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9030"/>
  </bookViews>
  <sheets>
    <sheet name="Avance de POA" sheetId="1" r:id="rId1"/>
  </sheets>
  <definedNames>
    <definedName name="_xlnm._FilterDatabase" localSheetId="0" hidden="1">'Avance de POA'!$E$5:$G$33</definedName>
  </definedNames>
  <calcPr calcId="145621"/>
</workbook>
</file>

<file path=xl/calcChain.xml><?xml version="1.0" encoding="utf-8"?>
<calcChain xmlns="http://schemas.openxmlformats.org/spreadsheetml/2006/main">
  <c r="G15" i="1" l="1"/>
  <c r="G34" i="1" l="1"/>
  <c r="G32" i="1"/>
  <c r="G29" i="1"/>
  <c r="G27" i="1"/>
  <c r="G25" i="1"/>
  <c r="G22" i="1"/>
  <c r="G20" i="1"/>
  <c r="G9" i="1"/>
  <c r="G7" i="1"/>
  <c r="G18" i="1"/>
  <c r="G36" i="1" l="1"/>
</calcChain>
</file>

<file path=xl/sharedStrings.xml><?xml version="1.0" encoding="utf-8"?>
<sst xmlns="http://schemas.openxmlformats.org/spreadsheetml/2006/main" count="111" uniqueCount="62">
  <si>
    <t>UP/UR</t>
  </si>
  <si>
    <t>No. de obra</t>
  </si>
  <si>
    <t>Nombre de la obra</t>
  </si>
  <si>
    <t>Fuente de Financiamiento</t>
  </si>
  <si>
    <t>Municipio</t>
  </si>
  <si>
    <t>Ejercido</t>
  </si>
  <si>
    <t>COBERTURA ESTATAL</t>
  </si>
  <si>
    <t>ZAPOPAN</t>
  </si>
  <si>
    <t>TEOCALTICHE</t>
  </si>
  <si>
    <t>TONALA</t>
  </si>
  <si>
    <t>Recursos Fiscales</t>
  </si>
  <si>
    <t>GUADALAJARA</t>
  </si>
  <si>
    <t>SAN MIGUEL EL ALTO</t>
  </si>
  <si>
    <t>06000</t>
  </si>
  <si>
    <t>VILLA GUERRERO</t>
  </si>
  <si>
    <t>SAYULA</t>
  </si>
  <si>
    <t>Conservación rutinaria de la Red Carretera Estatal en la Residencia de Sayula, en el Estado de Jalisco.</t>
  </si>
  <si>
    <t>Conservación rutinaria de la Red Carretera Estatal en la Residencia de Guadalajara, en el Estado de Jalisco.</t>
  </si>
  <si>
    <t>Conservación rutinaria de la Red Carretera Estatal en la Residencia de San Miguel, en el Estado de Jalisco.</t>
  </si>
  <si>
    <t>Conservación rutinaria de la Red Carretera Estatal en la Residencia de Autlán, en el Estado de Jalisco.</t>
  </si>
  <si>
    <t>AUTLAN DE NAVARRO</t>
  </si>
  <si>
    <t>Conservación rutinaria de la Red Carretera Estatal en la Residencia de Ahualulco, en el Estado de Jalisco.</t>
  </si>
  <si>
    <t>AHUALULCO DE MERCADO</t>
  </si>
  <si>
    <t>09000</t>
  </si>
  <si>
    <t>10000</t>
  </si>
  <si>
    <t>Total general</t>
  </si>
  <si>
    <t>PROGRAMAS Y PROYECTOS DE INVERSIÓN</t>
  </si>
  <si>
    <t>Con Fuente de Financiamiento</t>
  </si>
  <si>
    <t>SFF</t>
  </si>
  <si>
    <t>Fondos de Participaciones No Condicionadas</t>
  </si>
  <si>
    <t>Total AHUALULCO DE MERCADO</t>
  </si>
  <si>
    <t>Total AUTLAN DE NAVARRO</t>
  </si>
  <si>
    <t>Total COBERTURA ESTATAL</t>
  </si>
  <si>
    <t>Total GUADALAJARA</t>
  </si>
  <si>
    <t>Total SAN MIGUEL EL ALTO</t>
  </si>
  <si>
    <t>Total SAYULA</t>
  </si>
  <si>
    <t>Total TEOCALTICHE</t>
  </si>
  <si>
    <t>Total TONALA</t>
  </si>
  <si>
    <t>Total VILLA GUERRERO</t>
  </si>
  <si>
    <t>Total ZAPOPAN</t>
  </si>
  <si>
    <t>Total ZONA METROPOLITANA</t>
  </si>
  <si>
    <t>31 de Marzo 2019</t>
  </si>
  <si>
    <r>
      <rPr>
        <b/>
        <sz val="24"/>
        <color theme="1" tint="0.499984740745262"/>
        <rFont val="Calibri"/>
        <family val="2"/>
        <scheme val="minor"/>
      </rPr>
      <t>P</t>
    </r>
    <r>
      <rPr>
        <b/>
        <sz val="22"/>
        <color theme="1" tint="0.499984740745262"/>
        <rFont val="Calibri"/>
        <family val="2"/>
        <scheme val="minor"/>
      </rPr>
      <t xml:space="preserve">RESUPUESTO DE </t>
    </r>
    <r>
      <rPr>
        <b/>
        <sz val="24"/>
        <color theme="1" tint="0.499984740745262"/>
        <rFont val="Calibri"/>
        <family val="2"/>
        <scheme val="minor"/>
      </rPr>
      <t>E</t>
    </r>
    <r>
      <rPr>
        <b/>
        <sz val="22"/>
        <color theme="1" tint="0.499984740745262"/>
        <rFont val="Calibri"/>
        <family val="2"/>
        <scheme val="minor"/>
      </rPr>
      <t xml:space="preserve">GRESOS </t>
    </r>
    <r>
      <rPr>
        <b/>
        <sz val="22"/>
        <color theme="9"/>
        <rFont val="Calibri"/>
        <family val="2"/>
        <scheme val="minor"/>
      </rPr>
      <t>2019</t>
    </r>
  </si>
  <si>
    <t xml:space="preserve">PARTICIPACIONES 19  </t>
  </si>
  <si>
    <t>Supervisión, control y seguimiento de la obra pública, en la Secretaría de Infraestructura y obra pública del Gobierno del Estado de Jalisco.</t>
  </si>
  <si>
    <t>Ejecución de los programas de conservación de caminos rurales, desazolve de cauces, trituración de lirio acuático y bordos abrevaderos en los municipios del interior del Estado (Pago de Recursos Humanos)</t>
  </si>
  <si>
    <t xml:space="preserve">RECURSOS FISCALES   </t>
  </si>
  <si>
    <t>Ejecución de los programas de conservación de caminos rurales, desazolve de cauces, trituración de lirio acuático y bordos abrevaderos en los municipios del interior del Estado (Pago de Maquinaria)</t>
  </si>
  <si>
    <t>Otros Servicios relacionados con Obras Públicas (Programa de Brigada Forestal) en el Estado de Jalisco, del 02 de enero al 31 de Diciembre del 2019.</t>
  </si>
  <si>
    <t xml:space="preserve">Construcción de paisaje urbano, andador y ciclovía en Av. Revolución, de Calle Dr. Pérez Arce a calle Mota Padilla, primera etapa, municipio de Guadalajara, Jalisco. </t>
  </si>
  <si>
    <t xml:space="preserve">FONDO METRO 2018    </t>
  </si>
  <si>
    <t>Conservación de Obras Metropolitanas en la Zona Metropolitana de Guadalajara, en el Estado de Jalisco.</t>
  </si>
  <si>
    <t>Fondo Metropolitano 2018</t>
  </si>
  <si>
    <t xml:space="preserve">Conservación rutinaria de la Red Carretera Estatal en la Residencia de Teocaltiche, en el Estado de Jalisco. </t>
  </si>
  <si>
    <t>Trabajos de conservación rutinaria en los caminos de la  residencia de Teocaltiche, Jalisco. (285.014 Km)</t>
  </si>
  <si>
    <t>Construcción de conexión troncal de transporte público en Av. Tonalá, entre calle Revolución y calle 7 Leguas, municipio de Tonalá, Jalisco.</t>
  </si>
  <si>
    <t>Conservación rutinaria de la Red Carretera Estatal en la Residencia de Villa Guerrero, en el Estado de Jalisco.</t>
  </si>
  <si>
    <t>Construcción de paisaje urbano, andador y ciclovía en Av. Laureles, de calle Sarcófago a calle Pedro Moreno, municipio de Zapopan, Jalisco.</t>
  </si>
  <si>
    <t>Rehabilitación de pavimento en concreto hidráulico en Av. Juan Pablo II, primera etapa, municipio de Zapopan, Jalisco.</t>
  </si>
  <si>
    <t>Fondo de Aportaciones para la Infraestructura Social Municipal y de las Demarcaciones Territoriales del Distrito Federal</t>
  </si>
  <si>
    <t>Fondo de Infraestructura Social Municipal (FAIS-FISM)</t>
  </si>
  <si>
    <t>FISM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</si>
</sst>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 tint="0.499984740745262"/>
      <name val="Calibri"/>
      <family val="2"/>
      <scheme val="minor"/>
    </font>
    <font>
      <b/>
      <sz val="24"/>
      <color theme="1" tint="0.499984740745262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9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3" borderId="2" xfId="0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152400</xdr:rowOff>
    </xdr:from>
    <xdr:ext cx="1704975" cy="609600"/>
    <xdr:pic>
      <xdr:nvPicPr>
        <xdr:cNvPr id="4" name="2 Imagen">
          <a:extLst>
            <a:ext uri="{FF2B5EF4-FFF2-40B4-BE49-F238E27FC236}">
              <a16:creationId xmlns:a16="http://schemas.microsoft.com/office/drawing/2014/main" xmlns="" id="{E52078AE-FA73-44CA-AA58-0EB7E89CA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704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1266825</xdr:colOff>
      <xdr:row>0</xdr:row>
      <xdr:rowOff>209550</xdr:rowOff>
    </xdr:from>
    <xdr:to>
      <xdr:col>2</xdr:col>
      <xdr:colOff>2895595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A6090D2-091F-4364-B8BD-BB51703E0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6900" y="209550"/>
          <a:ext cx="162877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6"/>
  <sheetViews>
    <sheetView showGridLines="0" tabSelected="1" zoomScaleNormal="100" workbookViewId="0">
      <pane ySplit="5" topLeftCell="A6" activePane="bottomLeft" state="frozen"/>
      <selection activeCell="A3" sqref="A3"/>
      <selection pane="bottomLeft" activeCell="A6" sqref="A6"/>
    </sheetView>
  </sheetViews>
  <sheetFormatPr baseColWidth="10" defaultColWidth="19.140625" defaultRowHeight="15" outlineLevelRow="2" x14ac:dyDescent="0.25"/>
  <cols>
    <col min="1" max="1" width="9" style="1" customWidth="1"/>
    <col min="2" max="2" width="14.5703125" style="1" hidden="1" customWidth="1"/>
    <col min="3" max="3" width="55.7109375" style="2" customWidth="1"/>
    <col min="4" max="4" width="17.42578125" style="3" customWidth="1"/>
    <col min="5" max="5" width="48.7109375" style="3" customWidth="1"/>
    <col min="6" max="6" width="30" style="3" customWidth="1"/>
    <col min="7" max="7" width="15.85546875" style="4" customWidth="1"/>
    <col min="8" max="16384" width="19.140625" style="2"/>
  </cols>
  <sheetData>
    <row r="1" spans="1:7" ht="31.5" x14ac:dyDescent="0.5">
      <c r="G1" s="5" t="s">
        <v>42</v>
      </c>
    </row>
    <row r="2" spans="1:7" ht="23.25" x14ac:dyDescent="0.25">
      <c r="G2" s="16" t="s">
        <v>26</v>
      </c>
    </row>
    <row r="3" spans="1:7" ht="23.25" x14ac:dyDescent="0.35">
      <c r="D3" s="27"/>
      <c r="G3" s="6" t="s">
        <v>27</v>
      </c>
    </row>
    <row r="4" spans="1:7" ht="18.75" x14ac:dyDescent="0.3">
      <c r="G4" s="26" t="s">
        <v>41</v>
      </c>
    </row>
    <row r="5" spans="1:7" x14ac:dyDescent="0.25">
      <c r="A5" s="7" t="s">
        <v>0</v>
      </c>
      <c r="B5" s="7" t="s">
        <v>1</v>
      </c>
      <c r="C5" s="7" t="s">
        <v>2</v>
      </c>
      <c r="D5" s="7" t="s">
        <v>28</v>
      </c>
      <c r="E5" s="7" t="s">
        <v>3</v>
      </c>
      <c r="F5" s="7" t="s">
        <v>4</v>
      </c>
      <c r="G5" s="7" t="s">
        <v>5</v>
      </c>
    </row>
    <row r="6" spans="1:7" ht="30" outlineLevel="2" x14ac:dyDescent="0.25">
      <c r="A6" s="10">
        <v>6000</v>
      </c>
      <c r="B6" s="11"/>
      <c r="C6" s="12" t="s">
        <v>21</v>
      </c>
      <c r="D6" s="12" t="s">
        <v>43</v>
      </c>
      <c r="E6" s="13" t="s">
        <v>29</v>
      </c>
      <c r="F6" s="13" t="s">
        <v>22</v>
      </c>
      <c r="G6" s="14">
        <v>1279820.1499999999</v>
      </c>
    </row>
    <row r="7" spans="1:7" outlineLevel="1" x14ac:dyDescent="0.25">
      <c r="A7" s="20"/>
      <c r="B7" s="20"/>
      <c r="C7" s="20"/>
      <c r="D7" s="20"/>
      <c r="E7" s="20"/>
      <c r="F7" s="21" t="s">
        <v>30</v>
      </c>
      <c r="G7" s="22">
        <f>SUBTOTAL(9,G6:G6)</f>
        <v>1279820.1499999999</v>
      </c>
    </row>
    <row r="8" spans="1:7" ht="30" outlineLevel="2" x14ac:dyDescent="0.25">
      <c r="A8" s="10" t="s">
        <v>13</v>
      </c>
      <c r="B8" s="11"/>
      <c r="C8" s="12" t="s">
        <v>19</v>
      </c>
      <c r="D8" s="12" t="s">
        <v>43</v>
      </c>
      <c r="E8" s="13" t="s">
        <v>29</v>
      </c>
      <c r="F8" s="13" t="s">
        <v>20</v>
      </c>
      <c r="G8" s="14">
        <v>2209968.54</v>
      </c>
    </row>
    <row r="9" spans="1:7" outlineLevel="1" x14ac:dyDescent="0.25">
      <c r="A9" s="20"/>
      <c r="B9" s="20"/>
      <c r="C9" s="20"/>
      <c r="D9" s="20"/>
      <c r="E9" s="20"/>
      <c r="F9" s="21" t="s">
        <v>31</v>
      </c>
      <c r="G9" s="22">
        <f>SUBTOTAL(9,G8:G8)</f>
        <v>2209968.54</v>
      </c>
    </row>
    <row r="10" spans="1:7" ht="45" outlineLevel="2" x14ac:dyDescent="0.25">
      <c r="A10" s="10" t="s">
        <v>13</v>
      </c>
      <c r="B10" s="11"/>
      <c r="C10" s="12" t="s">
        <v>44</v>
      </c>
      <c r="D10" s="12" t="s">
        <v>43</v>
      </c>
      <c r="E10" s="13" t="s">
        <v>29</v>
      </c>
      <c r="F10" s="13" t="s">
        <v>6</v>
      </c>
      <c r="G10" s="14">
        <v>14938394.65</v>
      </c>
    </row>
    <row r="11" spans="1:7" ht="60" outlineLevel="2" x14ac:dyDescent="0.25">
      <c r="A11" s="10" t="s">
        <v>23</v>
      </c>
      <c r="B11" s="11"/>
      <c r="C11" s="12" t="s">
        <v>45</v>
      </c>
      <c r="D11" s="12" t="s">
        <v>46</v>
      </c>
      <c r="E11" s="13" t="s">
        <v>10</v>
      </c>
      <c r="F11" s="13" t="s">
        <v>6</v>
      </c>
      <c r="G11" s="14">
        <v>16860962.789999999</v>
      </c>
    </row>
    <row r="12" spans="1:7" ht="60" outlineLevel="2" x14ac:dyDescent="0.25">
      <c r="A12" s="10" t="s">
        <v>23</v>
      </c>
      <c r="B12" s="11"/>
      <c r="C12" s="12" t="s">
        <v>47</v>
      </c>
      <c r="D12" s="12" t="s">
        <v>43</v>
      </c>
      <c r="E12" s="13" t="s">
        <v>29</v>
      </c>
      <c r="F12" s="13" t="s">
        <v>6</v>
      </c>
      <c r="G12" s="14">
        <v>200345.7</v>
      </c>
    </row>
    <row r="13" spans="1:7" ht="45" outlineLevel="2" x14ac:dyDescent="0.25">
      <c r="A13" s="10" t="s">
        <v>24</v>
      </c>
      <c r="B13" s="11"/>
      <c r="C13" s="12" t="s">
        <v>48</v>
      </c>
      <c r="D13" s="12" t="s">
        <v>46</v>
      </c>
      <c r="E13" s="13" t="s">
        <v>10</v>
      </c>
      <c r="F13" s="13" t="s">
        <v>6</v>
      </c>
      <c r="G13" s="14">
        <v>8553468.1500000004</v>
      </c>
    </row>
    <row r="14" spans="1:7" ht="45" outlineLevel="2" x14ac:dyDescent="0.25">
      <c r="A14" s="10">
        <v>23000</v>
      </c>
      <c r="B14" s="11"/>
      <c r="C14" s="12" t="s">
        <v>59</v>
      </c>
      <c r="D14" s="12" t="s">
        <v>61</v>
      </c>
      <c r="E14" s="13" t="s">
        <v>60</v>
      </c>
      <c r="F14" s="13" t="s">
        <v>6</v>
      </c>
      <c r="G14" s="14">
        <v>484549444.76000011</v>
      </c>
    </row>
    <row r="15" spans="1:7" outlineLevel="1" x14ac:dyDescent="0.25">
      <c r="A15" s="20"/>
      <c r="B15" s="20"/>
      <c r="C15" s="20"/>
      <c r="D15" s="20"/>
      <c r="E15" s="20"/>
      <c r="F15" s="21" t="s">
        <v>32</v>
      </c>
      <c r="G15" s="22">
        <f>SUBTOTAL(9,G10:G14)</f>
        <v>525102616.05000013</v>
      </c>
    </row>
    <row r="16" spans="1:7" ht="45" outlineLevel="2" x14ac:dyDescent="0.25">
      <c r="A16" s="10" t="s">
        <v>13</v>
      </c>
      <c r="B16" s="11"/>
      <c r="C16" s="12" t="s">
        <v>49</v>
      </c>
      <c r="D16" s="12" t="s">
        <v>50</v>
      </c>
      <c r="E16" s="13" t="s">
        <v>52</v>
      </c>
      <c r="F16" s="13" t="s">
        <v>11</v>
      </c>
      <c r="G16" s="14">
        <v>3748995.47</v>
      </c>
    </row>
    <row r="17" spans="1:7" ht="30" outlineLevel="2" x14ac:dyDescent="0.25">
      <c r="A17" s="10" t="s">
        <v>13</v>
      </c>
      <c r="B17" s="11"/>
      <c r="C17" s="12" t="s">
        <v>17</v>
      </c>
      <c r="D17" s="12" t="s">
        <v>43</v>
      </c>
      <c r="E17" s="13" t="s">
        <v>29</v>
      </c>
      <c r="F17" s="13" t="s">
        <v>11</v>
      </c>
      <c r="G17" s="14">
        <v>2198941.04</v>
      </c>
    </row>
    <row r="18" spans="1:7" outlineLevel="1" x14ac:dyDescent="0.25">
      <c r="A18" s="20"/>
      <c r="B18" s="20"/>
      <c r="C18" s="20"/>
      <c r="D18" s="20"/>
      <c r="E18" s="20"/>
      <c r="F18" s="21" t="s">
        <v>33</v>
      </c>
      <c r="G18" s="22">
        <f>SUBTOTAL(9,G16:G17)</f>
        <v>5947936.5099999998</v>
      </c>
    </row>
    <row r="19" spans="1:7" ht="30" outlineLevel="2" x14ac:dyDescent="0.25">
      <c r="A19" s="10" t="s">
        <v>13</v>
      </c>
      <c r="B19" s="11"/>
      <c r="C19" s="12" t="s">
        <v>18</v>
      </c>
      <c r="D19" s="12" t="s">
        <v>43</v>
      </c>
      <c r="E19" s="13" t="s">
        <v>29</v>
      </c>
      <c r="F19" s="13" t="s">
        <v>12</v>
      </c>
      <c r="G19" s="14">
        <v>1472126.12</v>
      </c>
    </row>
    <row r="20" spans="1:7" outlineLevel="1" x14ac:dyDescent="0.25">
      <c r="A20" s="20"/>
      <c r="B20" s="20"/>
      <c r="C20" s="20"/>
      <c r="D20" s="20"/>
      <c r="E20" s="20"/>
      <c r="F20" s="21" t="s">
        <v>34</v>
      </c>
      <c r="G20" s="22">
        <f>SUBTOTAL(9,G19:G19)</f>
        <v>1472126.12</v>
      </c>
    </row>
    <row r="21" spans="1:7" ht="30" outlineLevel="2" x14ac:dyDescent="0.25">
      <c r="A21" s="10" t="s">
        <v>13</v>
      </c>
      <c r="B21" s="11"/>
      <c r="C21" s="12" t="s">
        <v>16</v>
      </c>
      <c r="D21" s="12" t="s">
        <v>43</v>
      </c>
      <c r="E21" s="13" t="s">
        <v>29</v>
      </c>
      <c r="F21" s="13" t="s">
        <v>15</v>
      </c>
      <c r="G21" s="14">
        <v>2224164.5499999998</v>
      </c>
    </row>
    <row r="22" spans="1:7" outlineLevel="1" x14ac:dyDescent="0.25">
      <c r="A22" s="20"/>
      <c r="B22" s="20"/>
      <c r="C22" s="20"/>
      <c r="D22" s="20"/>
      <c r="E22" s="20"/>
      <c r="F22" s="21" t="s">
        <v>35</v>
      </c>
      <c r="G22" s="22">
        <f>SUBTOTAL(9,G21:G21)</f>
        <v>2224164.5499999998</v>
      </c>
    </row>
    <row r="23" spans="1:7" ht="30" outlineLevel="2" x14ac:dyDescent="0.25">
      <c r="A23" s="10" t="s">
        <v>13</v>
      </c>
      <c r="B23" s="11"/>
      <c r="C23" s="28" t="s">
        <v>53</v>
      </c>
      <c r="D23" s="12" t="s">
        <v>43</v>
      </c>
      <c r="E23" s="13" t="s">
        <v>29</v>
      </c>
      <c r="F23" s="13" t="s">
        <v>8</v>
      </c>
      <c r="G23" s="14">
        <v>1323851.02</v>
      </c>
    </row>
    <row r="24" spans="1:7" ht="30" outlineLevel="2" x14ac:dyDescent="0.25">
      <c r="A24" s="10" t="s">
        <v>13</v>
      </c>
      <c r="B24" s="11"/>
      <c r="C24" s="12" t="s">
        <v>54</v>
      </c>
      <c r="D24" s="12" t="s">
        <v>43</v>
      </c>
      <c r="E24" s="13" t="s">
        <v>29</v>
      </c>
      <c r="F24" s="13" t="s">
        <v>8</v>
      </c>
      <c r="G24" s="14">
        <v>1455097.29</v>
      </c>
    </row>
    <row r="25" spans="1:7" outlineLevel="1" x14ac:dyDescent="0.25">
      <c r="A25" s="20"/>
      <c r="B25" s="20"/>
      <c r="C25" s="20"/>
      <c r="D25" s="20"/>
      <c r="E25" s="20"/>
      <c r="F25" s="21" t="s">
        <v>36</v>
      </c>
      <c r="G25" s="22">
        <f>SUBTOTAL(9,G23:G24)</f>
        <v>2778948.31</v>
      </c>
    </row>
    <row r="26" spans="1:7" ht="45" outlineLevel="2" x14ac:dyDescent="0.25">
      <c r="A26" s="10" t="s">
        <v>13</v>
      </c>
      <c r="B26" s="11"/>
      <c r="C26" s="12" t="s">
        <v>55</v>
      </c>
      <c r="D26" s="12" t="s">
        <v>50</v>
      </c>
      <c r="E26" s="13" t="s">
        <v>52</v>
      </c>
      <c r="F26" s="13" t="s">
        <v>9</v>
      </c>
      <c r="G26" s="14">
        <v>3607717.07</v>
      </c>
    </row>
    <row r="27" spans="1:7" outlineLevel="1" x14ac:dyDescent="0.25">
      <c r="A27" s="20"/>
      <c r="B27" s="20"/>
      <c r="C27" s="20"/>
      <c r="D27" s="20"/>
      <c r="E27" s="20"/>
      <c r="F27" s="21" t="s">
        <v>37</v>
      </c>
      <c r="G27" s="22">
        <f>SUBTOTAL(9,G26:G26)</f>
        <v>3607717.07</v>
      </c>
    </row>
    <row r="28" spans="1:7" ht="30" outlineLevel="2" x14ac:dyDescent="0.25">
      <c r="A28" s="10" t="s">
        <v>13</v>
      </c>
      <c r="B28" s="11"/>
      <c r="C28" s="12" t="s">
        <v>56</v>
      </c>
      <c r="D28" s="12" t="s">
        <v>43</v>
      </c>
      <c r="E28" s="13" t="s">
        <v>29</v>
      </c>
      <c r="F28" s="13" t="s">
        <v>14</v>
      </c>
      <c r="G28" s="14">
        <v>2325801.35</v>
      </c>
    </row>
    <row r="29" spans="1:7" outlineLevel="1" x14ac:dyDescent="0.25">
      <c r="A29" s="20"/>
      <c r="B29" s="20"/>
      <c r="C29" s="20"/>
      <c r="D29" s="20"/>
      <c r="E29" s="20"/>
      <c r="F29" s="21" t="s">
        <v>38</v>
      </c>
      <c r="G29" s="22">
        <f>SUBTOTAL(9,G28:G28)</f>
        <v>2325801.35</v>
      </c>
    </row>
    <row r="30" spans="1:7" ht="45" outlineLevel="2" x14ac:dyDescent="0.25">
      <c r="A30" s="10" t="s">
        <v>13</v>
      </c>
      <c r="B30" s="11"/>
      <c r="C30" s="29" t="s">
        <v>57</v>
      </c>
      <c r="D30" s="12" t="s">
        <v>50</v>
      </c>
      <c r="E30" s="13" t="s">
        <v>52</v>
      </c>
      <c r="F30" s="13" t="s">
        <v>7</v>
      </c>
      <c r="G30" s="14">
        <v>5171001.2</v>
      </c>
    </row>
    <row r="31" spans="1:7" ht="30" outlineLevel="2" x14ac:dyDescent="0.25">
      <c r="A31" s="10" t="s">
        <v>13</v>
      </c>
      <c r="B31" s="11"/>
      <c r="C31" s="12" t="s">
        <v>58</v>
      </c>
      <c r="D31" s="12" t="s">
        <v>50</v>
      </c>
      <c r="E31" s="13" t="s">
        <v>52</v>
      </c>
      <c r="F31" s="13" t="s">
        <v>7</v>
      </c>
      <c r="G31" s="14">
        <v>3387638.53</v>
      </c>
    </row>
    <row r="32" spans="1:7" outlineLevel="1" x14ac:dyDescent="0.25">
      <c r="A32" s="20"/>
      <c r="B32" s="20"/>
      <c r="C32" s="20"/>
      <c r="D32" s="20"/>
      <c r="E32" s="20"/>
      <c r="F32" s="21" t="s">
        <v>39</v>
      </c>
      <c r="G32" s="22">
        <f>SUBTOTAL(9,G30:G31)</f>
        <v>8558639.7300000004</v>
      </c>
    </row>
    <row r="33" spans="1:7" ht="30" outlineLevel="2" x14ac:dyDescent="0.25">
      <c r="A33" s="10" t="s">
        <v>13</v>
      </c>
      <c r="B33" s="11"/>
      <c r="C33" s="12" t="s">
        <v>51</v>
      </c>
      <c r="D33" s="12" t="s">
        <v>43</v>
      </c>
      <c r="E33" s="13" t="s">
        <v>29</v>
      </c>
      <c r="F33" s="13" t="s">
        <v>11</v>
      </c>
      <c r="G33" s="14">
        <v>4659352.32</v>
      </c>
    </row>
    <row r="34" spans="1:7" outlineLevel="1" x14ac:dyDescent="0.25">
      <c r="A34" s="20"/>
      <c r="B34" s="20"/>
      <c r="C34" s="20"/>
      <c r="D34" s="20"/>
      <c r="E34" s="20"/>
      <c r="F34" s="21" t="s">
        <v>40</v>
      </c>
      <c r="G34" s="22">
        <f>SUBTOTAL(9,G33:G33)</f>
        <v>4659352.32</v>
      </c>
    </row>
    <row r="35" spans="1:7" outlineLevel="1" x14ac:dyDescent="0.25">
      <c r="A35" s="8"/>
      <c r="B35" s="17"/>
      <c r="C35" s="9"/>
      <c r="D35" s="9"/>
      <c r="E35" s="18"/>
      <c r="F35" s="19"/>
      <c r="G35" s="15"/>
    </row>
    <row r="36" spans="1:7" ht="19.5" thickBot="1" x14ac:dyDescent="0.3">
      <c r="A36" s="23"/>
      <c r="B36" s="23"/>
      <c r="C36" s="23"/>
      <c r="D36" s="23"/>
      <c r="E36" s="23"/>
      <c r="F36" s="24" t="s">
        <v>25</v>
      </c>
      <c r="G36" s="25">
        <f>SUBTOTAL(9,G6:G33)</f>
        <v>560167090.70000029</v>
      </c>
    </row>
  </sheetData>
  <sortState ref="A6:G126">
    <sortCondition ref="F6:F126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POA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Leopoldo LCHR. Chávez Rojas</cp:lastModifiedBy>
  <dcterms:created xsi:type="dcterms:W3CDTF">2018-05-07T17:00:16Z</dcterms:created>
  <dcterms:modified xsi:type="dcterms:W3CDTF">2019-05-02T15:17:01Z</dcterms:modified>
</cp:coreProperties>
</file>