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jose_pacheco\Desktop\"/>
    </mc:Choice>
  </mc:AlternateContent>
  <bookViews>
    <workbookView xWindow="0" yWindow="0" windowWidth="21600" windowHeight="9630"/>
  </bookViews>
  <sheets>
    <sheet name="3er Trimestre" sheetId="5" r:id="rId1"/>
    <sheet name="Base 3er Trimestre" sheetId="6" r:id="rId2"/>
    <sheet name="Hoja3" sheetId="7" state="hidden" r:id="rId3"/>
    <sheet name="Buscarv" sheetId="8" state="hidden" r:id="rId4"/>
  </sheets>
  <definedNames>
    <definedName name="_xlnm._FilterDatabase" localSheetId="0" hidden="1">'3er Trimestre'!$A$6:$F$6</definedName>
    <definedName name="_xlnm._FilterDatabase" localSheetId="1" hidden="1">'Base 3er Trimestre'!$A$1:$D$1657</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2398" i="5" l="1"/>
  <c r="D2396" i="5"/>
  <c r="D2392" i="5"/>
  <c r="D2388" i="5"/>
  <c r="D2382" i="5"/>
  <c r="D2321" i="5"/>
  <c r="D2283" i="5"/>
  <c r="D2258" i="5"/>
  <c r="D2229" i="5"/>
  <c r="D2227" i="5"/>
  <c r="D2225" i="5"/>
  <c r="D2223" i="5"/>
  <c r="D2221" i="5"/>
  <c r="D2219" i="5"/>
  <c r="D2142" i="5"/>
  <c r="D2126" i="5"/>
  <c r="D2047" i="5"/>
  <c r="D2045" i="5"/>
  <c r="D2037" i="5"/>
  <c r="D2035" i="5"/>
  <c r="D2020" i="5"/>
  <c r="D2016" i="5"/>
  <c r="D2010" i="5"/>
  <c r="D1970" i="5"/>
  <c r="D1968" i="5"/>
  <c r="D1962" i="5"/>
  <c r="D1951" i="5"/>
  <c r="D1916" i="5"/>
  <c r="D1882" i="5"/>
  <c r="D1876" i="5"/>
  <c r="D1870" i="5"/>
  <c r="D1867" i="5"/>
  <c r="D1864" i="5"/>
  <c r="D1854" i="5"/>
  <c r="D1850" i="5"/>
  <c r="D1847" i="5"/>
  <c r="D1836" i="5"/>
  <c r="D1771" i="5"/>
  <c r="D1744" i="5"/>
  <c r="D1738" i="5"/>
  <c r="D1705" i="5"/>
  <c r="D1698" i="5"/>
  <c r="D1691" i="5"/>
  <c r="D1689" i="5"/>
  <c r="D1687" i="5"/>
  <c r="D1684" i="5"/>
  <c r="D1669" i="5"/>
  <c r="D1666" i="5"/>
  <c r="D1650" i="5"/>
  <c r="D1629" i="5"/>
  <c r="D1623" i="5"/>
  <c r="D1614" i="5"/>
  <c r="D1606" i="5"/>
  <c r="D1584" i="5"/>
  <c r="D1581" i="5"/>
  <c r="D1579" i="5"/>
  <c r="D1576" i="5"/>
  <c r="D1540" i="5"/>
  <c r="D1451" i="5"/>
  <c r="D1447" i="5"/>
  <c r="D465" i="5"/>
  <c r="D463" i="5"/>
  <c r="D442" i="5"/>
  <c r="D428" i="5"/>
  <c r="D422" i="5"/>
  <c r="D419" i="5"/>
  <c r="D391" i="5"/>
  <c r="D303" i="5"/>
  <c r="D297" i="5"/>
  <c r="D250" i="5"/>
  <c r="D231" i="5"/>
  <c r="D228" i="5"/>
  <c r="D226" i="5"/>
  <c r="D220" i="5"/>
  <c r="D161" i="5"/>
  <c r="D143" i="5"/>
  <c r="D72" i="5"/>
  <c r="D68" i="5"/>
  <c r="D64" i="5"/>
  <c r="D33" i="5"/>
  <c r="D29" i="5"/>
  <c r="D27" i="5"/>
  <c r="D25" i="5"/>
  <c r="D23" i="5"/>
  <c r="D2399" i="5" s="1"/>
  <c r="B3" i="7" l="1"/>
  <c r="B4" i="7"/>
  <c r="B5" i="7"/>
  <c r="B6" i="7"/>
  <c r="B7" i="7"/>
  <c r="B8" i="7"/>
  <c r="B9" i="7"/>
  <c r="B10" i="7"/>
  <c r="B11" i="7"/>
  <c r="B12" i="7"/>
  <c r="B13" i="7"/>
  <c r="B14" i="7"/>
  <c r="B15" i="7"/>
  <c r="B16" i="7"/>
  <c r="B17" i="7"/>
  <c r="B18" i="7"/>
  <c r="B19" i="7"/>
  <c r="B20" i="7"/>
  <c r="B21" i="7"/>
  <c r="B22" i="7"/>
  <c r="B23" i="7"/>
  <c r="B24" i="7"/>
  <c r="B25" i="7"/>
  <c r="B26" i="7"/>
  <c r="B27" i="7"/>
  <c r="B28" i="7"/>
  <c r="B29" i="7"/>
  <c r="B30" i="7"/>
  <c r="B31" i="7"/>
  <c r="B32" i="7"/>
  <c r="B33" i="7"/>
  <c r="B34" i="7"/>
  <c r="B35" i="7"/>
  <c r="B36" i="7"/>
  <c r="B37" i="7"/>
  <c r="B38" i="7"/>
  <c r="B39" i="7"/>
  <c r="B40" i="7"/>
  <c r="B41" i="7"/>
  <c r="B42" i="7"/>
  <c r="B43" i="7"/>
  <c r="B44" i="7"/>
  <c r="B45" i="7"/>
  <c r="B46" i="7"/>
  <c r="B47" i="7"/>
  <c r="B48" i="7"/>
  <c r="B49" i="7"/>
  <c r="B50" i="7"/>
  <c r="B51" i="7"/>
  <c r="B52" i="7"/>
  <c r="B53" i="7"/>
  <c r="B54" i="7"/>
  <c r="B55" i="7"/>
  <c r="B56" i="7"/>
  <c r="B57" i="7"/>
  <c r="B58" i="7"/>
  <c r="B59" i="7"/>
  <c r="B60" i="7"/>
  <c r="B61" i="7"/>
  <c r="B62" i="7"/>
  <c r="B63" i="7"/>
  <c r="B64" i="7"/>
  <c r="B65" i="7"/>
  <c r="B66" i="7"/>
  <c r="B67" i="7"/>
  <c r="B68" i="7"/>
  <c r="B69" i="7"/>
  <c r="B70" i="7"/>
  <c r="B71" i="7"/>
  <c r="B72" i="7"/>
  <c r="B73" i="7"/>
  <c r="B74" i="7"/>
  <c r="B75" i="7"/>
  <c r="B76" i="7"/>
  <c r="B77" i="7"/>
  <c r="B78" i="7"/>
  <c r="B79" i="7"/>
  <c r="B80" i="7"/>
  <c r="B81" i="7"/>
  <c r="B82" i="7"/>
  <c r="B83" i="7"/>
  <c r="B84" i="7"/>
  <c r="B85" i="7"/>
  <c r="B86" i="7"/>
  <c r="B87" i="7"/>
  <c r="B88" i="7"/>
  <c r="B89" i="7"/>
  <c r="B90" i="7"/>
  <c r="B91" i="7"/>
  <c r="B92" i="7"/>
  <c r="B93" i="7"/>
  <c r="B94" i="7"/>
  <c r="B95" i="7"/>
  <c r="B96" i="7"/>
  <c r="B97" i="7"/>
  <c r="B98" i="7"/>
  <c r="B99" i="7"/>
  <c r="B100" i="7"/>
  <c r="B101" i="7"/>
  <c r="B102" i="7"/>
  <c r="B103" i="7"/>
  <c r="B104" i="7"/>
  <c r="B105" i="7"/>
  <c r="B106" i="7"/>
  <c r="B107" i="7"/>
  <c r="B108" i="7"/>
  <c r="B109" i="7"/>
  <c r="B110" i="7"/>
  <c r="B111" i="7"/>
  <c r="B112" i="7"/>
  <c r="B113" i="7"/>
  <c r="B114" i="7"/>
  <c r="B115" i="7"/>
  <c r="B116" i="7"/>
  <c r="B117" i="7"/>
  <c r="B118" i="7"/>
  <c r="B119" i="7"/>
  <c r="B120" i="7"/>
  <c r="B121" i="7"/>
  <c r="B122" i="7"/>
  <c r="B123" i="7"/>
  <c r="B124" i="7"/>
  <c r="B125" i="7"/>
  <c r="B126" i="7"/>
  <c r="B127" i="7"/>
  <c r="B128" i="7"/>
  <c r="B129" i="7"/>
  <c r="B130" i="7"/>
  <c r="B131" i="7"/>
  <c r="B132" i="7"/>
  <c r="B133" i="7"/>
  <c r="B134" i="7"/>
  <c r="B135" i="7"/>
  <c r="B136" i="7"/>
  <c r="B137" i="7"/>
  <c r="B138" i="7"/>
  <c r="B139" i="7"/>
  <c r="B140" i="7"/>
  <c r="B141" i="7"/>
  <c r="B142" i="7"/>
  <c r="B143" i="7"/>
  <c r="B144" i="7"/>
  <c r="B145" i="7"/>
  <c r="B146" i="7"/>
  <c r="B147" i="7"/>
  <c r="B148" i="7"/>
  <c r="B149" i="7"/>
  <c r="B150" i="7"/>
  <c r="B151" i="7"/>
  <c r="B152" i="7"/>
  <c r="B153" i="7"/>
  <c r="B154" i="7"/>
  <c r="B155" i="7"/>
  <c r="B156" i="7"/>
  <c r="B157" i="7"/>
  <c r="B158" i="7"/>
  <c r="B159" i="7"/>
  <c r="B160" i="7"/>
  <c r="B161" i="7"/>
  <c r="B162" i="7"/>
  <c r="B163" i="7"/>
  <c r="B164" i="7"/>
  <c r="B165" i="7"/>
  <c r="B166" i="7"/>
  <c r="B167" i="7"/>
  <c r="B168" i="7"/>
  <c r="B169" i="7"/>
  <c r="B170" i="7"/>
  <c r="B171" i="7"/>
  <c r="B172" i="7"/>
  <c r="B173" i="7"/>
  <c r="B174" i="7"/>
  <c r="B175" i="7"/>
  <c r="B176" i="7"/>
  <c r="B177" i="7"/>
  <c r="B178" i="7"/>
  <c r="B179" i="7"/>
  <c r="B180" i="7"/>
  <c r="B181" i="7"/>
  <c r="B182" i="7"/>
  <c r="B183" i="7"/>
  <c r="B184" i="7"/>
  <c r="B185" i="7"/>
  <c r="B186" i="7"/>
  <c r="B187" i="7"/>
  <c r="B188" i="7"/>
  <c r="B189" i="7"/>
  <c r="B190" i="7"/>
  <c r="B191" i="7"/>
  <c r="B192" i="7"/>
  <c r="B193" i="7"/>
  <c r="B194" i="7"/>
  <c r="B195" i="7"/>
  <c r="B196" i="7"/>
  <c r="B197" i="7"/>
  <c r="B198" i="7"/>
  <c r="B199" i="7"/>
  <c r="B200" i="7"/>
  <c r="B201" i="7"/>
  <c r="B202" i="7"/>
  <c r="B203" i="7"/>
  <c r="B204" i="7"/>
  <c r="B205" i="7"/>
  <c r="B206" i="7"/>
  <c r="B207" i="7"/>
  <c r="B208" i="7"/>
  <c r="B209" i="7"/>
  <c r="B210" i="7"/>
  <c r="B211" i="7"/>
  <c r="B212" i="7"/>
  <c r="B213" i="7"/>
  <c r="B214" i="7"/>
  <c r="B215" i="7"/>
  <c r="B216" i="7"/>
  <c r="B217" i="7"/>
  <c r="B218" i="7"/>
  <c r="B219" i="7"/>
  <c r="B220" i="7"/>
  <c r="B221" i="7"/>
  <c r="B222" i="7"/>
  <c r="B223" i="7"/>
  <c r="B224" i="7"/>
  <c r="B225" i="7"/>
  <c r="B226" i="7"/>
  <c r="B227" i="7"/>
  <c r="B228" i="7"/>
  <c r="B229" i="7"/>
  <c r="B230" i="7"/>
  <c r="B231" i="7"/>
  <c r="B232" i="7"/>
  <c r="B233" i="7"/>
  <c r="B234" i="7"/>
  <c r="B235" i="7"/>
  <c r="B236" i="7"/>
  <c r="B237" i="7"/>
  <c r="B238" i="7"/>
  <c r="B239" i="7"/>
  <c r="B240" i="7"/>
  <c r="B241" i="7"/>
  <c r="B242" i="7"/>
  <c r="B243" i="7"/>
  <c r="B244" i="7"/>
  <c r="B245" i="7"/>
  <c r="B246" i="7"/>
  <c r="B247" i="7"/>
  <c r="B248" i="7"/>
  <c r="B249" i="7"/>
  <c r="B250" i="7"/>
  <c r="B251" i="7"/>
  <c r="B252" i="7"/>
  <c r="B253" i="7"/>
  <c r="B254" i="7"/>
  <c r="B255" i="7"/>
  <c r="B256" i="7"/>
  <c r="B257" i="7"/>
  <c r="B258" i="7"/>
  <c r="B259" i="7"/>
  <c r="B260" i="7"/>
  <c r="B261" i="7"/>
  <c r="B262" i="7"/>
  <c r="B263" i="7"/>
  <c r="B264" i="7"/>
  <c r="B265" i="7"/>
  <c r="B266" i="7"/>
  <c r="B267" i="7"/>
  <c r="B268" i="7"/>
  <c r="B269" i="7"/>
  <c r="B270" i="7"/>
  <c r="B271" i="7"/>
  <c r="B272" i="7"/>
  <c r="B273" i="7"/>
  <c r="B274" i="7"/>
  <c r="B275" i="7"/>
  <c r="B276" i="7"/>
  <c r="B277" i="7"/>
  <c r="B278" i="7"/>
  <c r="B279" i="7"/>
  <c r="B280" i="7"/>
  <c r="B281" i="7"/>
  <c r="B282" i="7"/>
  <c r="B283" i="7"/>
  <c r="B284" i="7"/>
  <c r="B285" i="7"/>
  <c r="B286" i="7"/>
  <c r="B287" i="7"/>
  <c r="B288" i="7"/>
  <c r="B289" i="7"/>
  <c r="B290" i="7"/>
  <c r="B291" i="7"/>
  <c r="B292" i="7"/>
  <c r="B293" i="7"/>
  <c r="B294" i="7"/>
  <c r="B295" i="7"/>
  <c r="B296" i="7"/>
  <c r="B297" i="7"/>
  <c r="B298" i="7"/>
  <c r="B299" i="7"/>
  <c r="B300" i="7"/>
  <c r="B301" i="7"/>
  <c r="B302" i="7"/>
  <c r="B303" i="7"/>
  <c r="B304" i="7"/>
  <c r="B305" i="7"/>
  <c r="B306" i="7"/>
  <c r="B307" i="7"/>
  <c r="B308" i="7"/>
  <c r="B309" i="7"/>
  <c r="B310" i="7"/>
  <c r="B311" i="7"/>
  <c r="B312" i="7"/>
  <c r="B313" i="7"/>
  <c r="B314" i="7"/>
  <c r="B315" i="7"/>
  <c r="B316" i="7"/>
  <c r="B317" i="7"/>
  <c r="B318" i="7"/>
  <c r="B319" i="7"/>
  <c r="B320" i="7"/>
  <c r="B321" i="7"/>
  <c r="B322" i="7"/>
  <c r="B323" i="7"/>
  <c r="B324" i="7"/>
  <c r="B325" i="7"/>
  <c r="B326" i="7"/>
  <c r="B327" i="7"/>
  <c r="B328" i="7"/>
  <c r="B329" i="7"/>
  <c r="B330" i="7"/>
  <c r="B331" i="7"/>
  <c r="B332" i="7"/>
  <c r="B333" i="7"/>
  <c r="B334" i="7"/>
  <c r="B335" i="7"/>
  <c r="B336" i="7"/>
  <c r="B337" i="7"/>
  <c r="B338" i="7"/>
  <c r="B339" i="7"/>
  <c r="B340" i="7"/>
  <c r="B341" i="7"/>
  <c r="B342" i="7"/>
  <c r="B343" i="7"/>
  <c r="B344" i="7"/>
  <c r="B345" i="7"/>
  <c r="B346" i="7"/>
  <c r="B347" i="7"/>
  <c r="B348" i="7"/>
  <c r="B349" i="7"/>
  <c r="B350" i="7"/>
  <c r="B351" i="7"/>
  <c r="B352" i="7"/>
  <c r="B353" i="7"/>
  <c r="B354" i="7"/>
  <c r="B355" i="7"/>
  <c r="B356" i="7"/>
  <c r="B357" i="7"/>
  <c r="B358" i="7"/>
  <c r="B359" i="7"/>
  <c r="B360" i="7"/>
  <c r="B361" i="7"/>
  <c r="B362" i="7"/>
  <c r="B363" i="7"/>
  <c r="B364" i="7"/>
  <c r="B365" i="7"/>
  <c r="B366" i="7"/>
  <c r="B367" i="7"/>
  <c r="B368" i="7"/>
  <c r="B369" i="7"/>
  <c r="B370" i="7"/>
  <c r="B371" i="7"/>
  <c r="B372" i="7"/>
  <c r="B373" i="7"/>
  <c r="B374" i="7"/>
  <c r="B375" i="7"/>
  <c r="B376" i="7"/>
  <c r="B377" i="7"/>
  <c r="B378" i="7"/>
  <c r="B379" i="7"/>
  <c r="B380" i="7"/>
  <c r="B381" i="7"/>
  <c r="B382" i="7"/>
  <c r="B383" i="7"/>
  <c r="B384" i="7"/>
  <c r="B385" i="7"/>
  <c r="B386" i="7"/>
  <c r="B387" i="7"/>
  <c r="B388" i="7"/>
  <c r="B389" i="7"/>
  <c r="B390" i="7"/>
  <c r="B391" i="7"/>
  <c r="B392" i="7"/>
  <c r="B393" i="7"/>
  <c r="B394" i="7"/>
  <c r="B395" i="7"/>
  <c r="B396" i="7"/>
  <c r="B397" i="7"/>
  <c r="B398" i="7"/>
  <c r="B399" i="7"/>
  <c r="B400" i="7"/>
  <c r="B401" i="7"/>
  <c r="B402" i="7"/>
  <c r="B403" i="7"/>
  <c r="B404" i="7"/>
  <c r="B405" i="7"/>
  <c r="B406" i="7"/>
  <c r="B407" i="7"/>
  <c r="B408" i="7"/>
  <c r="B409" i="7"/>
  <c r="B410" i="7"/>
  <c r="B411" i="7"/>
  <c r="B412" i="7"/>
  <c r="B413" i="7"/>
  <c r="B414" i="7"/>
  <c r="B415" i="7"/>
  <c r="B416" i="7"/>
  <c r="B417" i="7"/>
  <c r="B418" i="7"/>
  <c r="B419" i="7"/>
  <c r="B420" i="7"/>
  <c r="B421" i="7"/>
  <c r="B422" i="7"/>
  <c r="B423" i="7"/>
  <c r="B424" i="7"/>
  <c r="B425" i="7"/>
  <c r="B426" i="7"/>
  <c r="B427" i="7"/>
  <c r="B428" i="7"/>
  <c r="B429" i="7"/>
  <c r="B430" i="7"/>
  <c r="B431" i="7"/>
  <c r="B432" i="7"/>
  <c r="B433" i="7"/>
  <c r="B434" i="7"/>
  <c r="B435" i="7"/>
  <c r="B436" i="7"/>
  <c r="B437" i="7"/>
  <c r="B438" i="7"/>
  <c r="B439" i="7"/>
  <c r="B440" i="7"/>
  <c r="B441" i="7"/>
  <c r="B442" i="7"/>
  <c r="B443" i="7"/>
  <c r="B444" i="7"/>
  <c r="B445" i="7"/>
  <c r="B446" i="7"/>
  <c r="B447" i="7"/>
  <c r="B448" i="7"/>
  <c r="B449" i="7"/>
  <c r="B450" i="7"/>
  <c r="B451" i="7"/>
  <c r="B452" i="7"/>
  <c r="B453" i="7"/>
  <c r="B454" i="7"/>
  <c r="B455" i="7"/>
  <c r="B456" i="7"/>
  <c r="B457" i="7"/>
  <c r="B458" i="7"/>
  <c r="B459" i="7"/>
  <c r="B460" i="7"/>
  <c r="B461" i="7"/>
  <c r="B462" i="7"/>
  <c r="B463" i="7"/>
  <c r="B464" i="7"/>
  <c r="B465" i="7"/>
  <c r="B466" i="7"/>
  <c r="B467" i="7"/>
  <c r="B468" i="7"/>
  <c r="B469" i="7"/>
  <c r="B470" i="7"/>
  <c r="B471" i="7"/>
  <c r="B472" i="7"/>
  <c r="B473" i="7"/>
  <c r="B474" i="7"/>
  <c r="B475" i="7"/>
  <c r="B476" i="7"/>
  <c r="B477" i="7"/>
  <c r="B478" i="7"/>
  <c r="B479" i="7"/>
  <c r="B480" i="7"/>
  <c r="B481" i="7"/>
  <c r="B482" i="7"/>
  <c r="B483" i="7"/>
  <c r="B484" i="7"/>
  <c r="B485" i="7"/>
  <c r="B486" i="7"/>
  <c r="B487" i="7"/>
  <c r="B488" i="7"/>
  <c r="B489" i="7"/>
  <c r="B490" i="7"/>
  <c r="B491" i="7"/>
  <c r="B492" i="7"/>
  <c r="B493" i="7"/>
  <c r="B494" i="7"/>
  <c r="B495" i="7"/>
  <c r="B496" i="7"/>
  <c r="B497" i="7"/>
  <c r="B498" i="7"/>
  <c r="B499" i="7"/>
  <c r="B500" i="7"/>
  <c r="B501" i="7"/>
  <c r="B502" i="7"/>
  <c r="B503" i="7"/>
  <c r="B504" i="7"/>
  <c r="B505" i="7"/>
  <c r="B506" i="7"/>
  <c r="B507" i="7"/>
  <c r="B508" i="7"/>
  <c r="B509" i="7"/>
  <c r="B510" i="7"/>
  <c r="B511" i="7"/>
  <c r="B512" i="7"/>
  <c r="B513" i="7"/>
  <c r="B514" i="7"/>
  <c r="B515" i="7"/>
  <c r="B516" i="7"/>
  <c r="B517" i="7"/>
  <c r="B518" i="7"/>
  <c r="B519" i="7"/>
  <c r="B520" i="7"/>
  <c r="B521" i="7"/>
  <c r="B522" i="7"/>
  <c r="B523" i="7"/>
  <c r="B524" i="7"/>
  <c r="B525" i="7"/>
  <c r="B526" i="7"/>
  <c r="B527" i="7"/>
  <c r="B528" i="7"/>
  <c r="B529" i="7"/>
  <c r="B530" i="7"/>
  <c r="B531" i="7"/>
  <c r="B532" i="7"/>
  <c r="B533" i="7"/>
  <c r="B534" i="7"/>
  <c r="B535" i="7"/>
  <c r="B536" i="7"/>
  <c r="B537" i="7"/>
  <c r="B538" i="7"/>
  <c r="B539" i="7"/>
  <c r="B540" i="7"/>
  <c r="B541" i="7"/>
  <c r="B542" i="7"/>
  <c r="B543" i="7"/>
  <c r="B544" i="7"/>
  <c r="B545" i="7"/>
  <c r="B546" i="7"/>
  <c r="B547" i="7"/>
  <c r="B548" i="7"/>
  <c r="B549" i="7"/>
  <c r="B550" i="7"/>
  <c r="B551" i="7"/>
  <c r="B552" i="7"/>
  <c r="B553" i="7"/>
  <c r="B554" i="7"/>
  <c r="B555" i="7"/>
  <c r="B556" i="7"/>
  <c r="B557" i="7"/>
  <c r="B558" i="7"/>
  <c r="B559" i="7"/>
  <c r="B560" i="7"/>
  <c r="B561" i="7"/>
  <c r="B562" i="7"/>
  <c r="B563" i="7"/>
  <c r="B564" i="7"/>
  <c r="B565" i="7"/>
  <c r="B566" i="7"/>
  <c r="B567" i="7"/>
  <c r="B568" i="7"/>
  <c r="B569" i="7"/>
  <c r="B570" i="7"/>
  <c r="B571" i="7"/>
  <c r="B572" i="7"/>
  <c r="B573" i="7"/>
  <c r="B574" i="7"/>
  <c r="B575" i="7"/>
  <c r="B576" i="7"/>
  <c r="B577" i="7"/>
  <c r="B578" i="7"/>
  <c r="B579" i="7"/>
  <c r="B580" i="7"/>
  <c r="B581" i="7"/>
  <c r="B582" i="7"/>
  <c r="B583" i="7"/>
  <c r="B584" i="7"/>
  <c r="B585" i="7"/>
  <c r="B586" i="7"/>
  <c r="B587" i="7"/>
  <c r="B588" i="7"/>
  <c r="B589" i="7"/>
  <c r="B590" i="7"/>
  <c r="B591" i="7"/>
  <c r="B592" i="7"/>
  <c r="B593" i="7"/>
  <c r="B594" i="7"/>
  <c r="B595" i="7"/>
  <c r="B596" i="7"/>
  <c r="B597" i="7"/>
  <c r="B598" i="7"/>
  <c r="B599" i="7"/>
  <c r="B600" i="7"/>
  <c r="B601" i="7"/>
  <c r="B602" i="7"/>
  <c r="B603" i="7"/>
  <c r="B604" i="7"/>
  <c r="B605" i="7"/>
  <c r="B606" i="7"/>
  <c r="B607" i="7"/>
  <c r="B608" i="7"/>
  <c r="B609" i="7"/>
  <c r="B610" i="7"/>
  <c r="B611" i="7"/>
  <c r="B612" i="7"/>
  <c r="B613" i="7"/>
  <c r="B614" i="7"/>
  <c r="B615" i="7"/>
  <c r="B616" i="7"/>
  <c r="B617" i="7"/>
  <c r="B618" i="7"/>
  <c r="B619" i="7"/>
  <c r="B620" i="7"/>
  <c r="B621" i="7"/>
  <c r="B622" i="7"/>
  <c r="B623" i="7"/>
  <c r="B624" i="7"/>
  <c r="B625" i="7"/>
  <c r="B626" i="7"/>
  <c r="B627" i="7"/>
  <c r="B628" i="7"/>
  <c r="B629" i="7"/>
  <c r="B630" i="7"/>
  <c r="B631" i="7"/>
  <c r="B632" i="7"/>
  <c r="B633" i="7"/>
  <c r="B634" i="7"/>
  <c r="B635" i="7"/>
  <c r="B636" i="7"/>
  <c r="B637" i="7"/>
  <c r="B638" i="7"/>
  <c r="B639" i="7"/>
  <c r="B640" i="7"/>
  <c r="B641" i="7"/>
  <c r="B642" i="7"/>
  <c r="B643" i="7"/>
  <c r="B644" i="7"/>
  <c r="B645" i="7"/>
  <c r="B646" i="7"/>
  <c r="B647" i="7"/>
  <c r="B648" i="7"/>
  <c r="B649" i="7"/>
  <c r="B650" i="7"/>
  <c r="B651" i="7"/>
  <c r="B652" i="7"/>
  <c r="B653" i="7"/>
  <c r="B654" i="7"/>
  <c r="B655" i="7"/>
  <c r="B656" i="7"/>
  <c r="B657" i="7"/>
  <c r="B658" i="7"/>
  <c r="B659" i="7"/>
  <c r="B660" i="7"/>
  <c r="B661" i="7"/>
  <c r="B662" i="7"/>
  <c r="B663" i="7"/>
  <c r="B664" i="7"/>
  <c r="B665" i="7"/>
  <c r="B666" i="7"/>
  <c r="B667" i="7"/>
  <c r="B668" i="7"/>
  <c r="B669" i="7"/>
  <c r="B670" i="7"/>
  <c r="B671" i="7"/>
  <c r="B672" i="7"/>
  <c r="B673" i="7"/>
  <c r="B674" i="7"/>
  <c r="B675" i="7"/>
  <c r="B676" i="7"/>
  <c r="B677" i="7"/>
  <c r="B678" i="7"/>
  <c r="B679" i="7"/>
  <c r="B680" i="7"/>
  <c r="B681" i="7"/>
  <c r="B682" i="7"/>
  <c r="B683" i="7"/>
  <c r="B684" i="7"/>
  <c r="B685" i="7"/>
  <c r="B686" i="7"/>
  <c r="B687" i="7"/>
  <c r="B688" i="7"/>
  <c r="B689" i="7"/>
  <c r="B690" i="7"/>
  <c r="B691" i="7"/>
  <c r="B692" i="7"/>
  <c r="B693" i="7"/>
  <c r="B694" i="7"/>
  <c r="B695" i="7"/>
  <c r="B696" i="7"/>
  <c r="B697" i="7"/>
  <c r="B698" i="7"/>
  <c r="B699" i="7"/>
  <c r="B700" i="7"/>
  <c r="B701" i="7"/>
  <c r="B702" i="7"/>
  <c r="B703" i="7"/>
  <c r="B704" i="7"/>
  <c r="B705" i="7"/>
  <c r="B706" i="7"/>
  <c r="B707" i="7"/>
  <c r="B708" i="7"/>
  <c r="B709" i="7"/>
  <c r="B710" i="7"/>
  <c r="B711" i="7"/>
  <c r="B712" i="7"/>
  <c r="B713" i="7"/>
  <c r="B714" i="7"/>
  <c r="B715" i="7"/>
  <c r="B716" i="7"/>
  <c r="B717" i="7"/>
  <c r="B718" i="7"/>
  <c r="B719" i="7"/>
  <c r="B720" i="7"/>
  <c r="B721" i="7"/>
  <c r="B722" i="7"/>
  <c r="B723" i="7"/>
  <c r="B724" i="7"/>
  <c r="B725" i="7"/>
  <c r="B726" i="7"/>
  <c r="B727" i="7"/>
  <c r="B728" i="7"/>
  <c r="B729" i="7"/>
  <c r="B730" i="7"/>
  <c r="B731" i="7"/>
  <c r="B732" i="7"/>
  <c r="B733" i="7"/>
  <c r="B734" i="7"/>
  <c r="B735" i="7"/>
  <c r="B736" i="7"/>
  <c r="B737" i="7"/>
  <c r="B738" i="7"/>
  <c r="B739" i="7"/>
  <c r="B740" i="7"/>
  <c r="B741" i="7"/>
  <c r="B742" i="7"/>
  <c r="B743" i="7"/>
  <c r="B744" i="7"/>
  <c r="B745" i="7"/>
  <c r="B746" i="7"/>
  <c r="B747" i="7"/>
  <c r="B748" i="7"/>
  <c r="B749" i="7"/>
  <c r="B750" i="7"/>
  <c r="B751" i="7"/>
  <c r="B752" i="7"/>
  <c r="B753" i="7"/>
  <c r="B754" i="7"/>
  <c r="B755" i="7"/>
  <c r="B756" i="7"/>
  <c r="B757" i="7"/>
  <c r="B758" i="7"/>
  <c r="B759" i="7"/>
  <c r="B760" i="7"/>
  <c r="B761" i="7"/>
  <c r="B762" i="7"/>
  <c r="B763" i="7"/>
  <c r="B764" i="7"/>
  <c r="B765" i="7"/>
  <c r="B766" i="7"/>
  <c r="B767" i="7"/>
  <c r="B768" i="7"/>
  <c r="B769" i="7"/>
  <c r="B770" i="7"/>
  <c r="B771" i="7"/>
  <c r="B772" i="7"/>
  <c r="B773" i="7"/>
  <c r="B774" i="7"/>
  <c r="B775" i="7"/>
  <c r="B776" i="7"/>
  <c r="B777" i="7"/>
  <c r="B778" i="7"/>
  <c r="B779" i="7"/>
  <c r="B780" i="7"/>
  <c r="B781" i="7"/>
  <c r="B782" i="7"/>
  <c r="B783" i="7"/>
  <c r="B784" i="7"/>
  <c r="B785" i="7"/>
  <c r="B786" i="7"/>
  <c r="B787" i="7"/>
  <c r="B788" i="7"/>
  <c r="B789" i="7"/>
  <c r="B790" i="7"/>
  <c r="B791" i="7"/>
  <c r="B792" i="7"/>
  <c r="B793" i="7"/>
  <c r="B794" i="7"/>
  <c r="B795" i="7"/>
  <c r="B796" i="7"/>
  <c r="B797" i="7"/>
  <c r="B798" i="7"/>
  <c r="B799" i="7"/>
  <c r="B800" i="7"/>
  <c r="B801" i="7"/>
  <c r="B802" i="7"/>
  <c r="B803" i="7"/>
  <c r="B804" i="7"/>
  <c r="B805" i="7"/>
  <c r="B806" i="7"/>
  <c r="B807" i="7"/>
  <c r="B808" i="7"/>
  <c r="B809" i="7"/>
  <c r="B810" i="7"/>
  <c r="B811" i="7"/>
  <c r="B812" i="7"/>
  <c r="B813" i="7"/>
  <c r="B814" i="7"/>
  <c r="B815" i="7"/>
  <c r="B816" i="7"/>
  <c r="B817" i="7"/>
  <c r="B818" i="7"/>
  <c r="B819" i="7"/>
  <c r="B820" i="7"/>
  <c r="B821" i="7"/>
  <c r="B822" i="7"/>
  <c r="B823" i="7"/>
  <c r="B824" i="7"/>
  <c r="B825" i="7"/>
  <c r="B826" i="7"/>
  <c r="B827" i="7"/>
  <c r="B828" i="7"/>
  <c r="B829" i="7"/>
  <c r="B830" i="7"/>
  <c r="B831" i="7"/>
  <c r="B832" i="7"/>
  <c r="B833" i="7"/>
  <c r="B834" i="7"/>
  <c r="B835" i="7"/>
  <c r="B836" i="7"/>
  <c r="B837" i="7"/>
  <c r="B838" i="7"/>
  <c r="B839" i="7"/>
  <c r="B840" i="7"/>
  <c r="B841" i="7"/>
  <c r="B842" i="7"/>
  <c r="B843" i="7"/>
  <c r="B844" i="7"/>
  <c r="B845" i="7"/>
  <c r="B846" i="7"/>
  <c r="B847" i="7"/>
  <c r="B848" i="7"/>
  <c r="B849" i="7"/>
  <c r="B850" i="7"/>
  <c r="B851" i="7"/>
  <c r="B852" i="7"/>
  <c r="B853" i="7"/>
  <c r="B854" i="7"/>
  <c r="B855" i="7"/>
  <c r="B856" i="7"/>
  <c r="B857" i="7"/>
  <c r="B858" i="7"/>
  <c r="B859" i="7"/>
  <c r="B860" i="7"/>
  <c r="B861" i="7"/>
  <c r="B862" i="7"/>
  <c r="B863" i="7"/>
  <c r="B864" i="7"/>
  <c r="B865" i="7"/>
  <c r="B866" i="7"/>
  <c r="B867" i="7"/>
  <c r="B868" i="7"/>
  <c r="B869" i="7"/>
  <c r="B870" i="7"/>
  <c r="B871" i="7"/>
  <c r="B872" i="7"/>
  <c r="B873" i="7"/>
  <c r="B874" i="7"/>
  <c r="B875" i="7"/>
  <c r="B876" i="7"/>
  <c r="B877" i="7"/>
  <c r="B878" i="7"/>
  <c r="B879" i="7"/>
  <c r="B880" i="7"/>
  <c r="B881" i="7"/>
  <c r="B882" i="7"/>
  <c r="B883" i="7"/>
  <c r="B884" i="7"/>
  <c r="B885" i="7"/>
  <c r="B886" i="7"/>
  <c r="B887" i="7"/>
  <c r="B888" i="7"/>
  <c r="B889" i="7"/>
  <c r="B890" i="7"/>
  <c r="B891" i="7"/>
  <c r="B892" i="7"/>
  <c r="B893" i="7"/>
  <c r="B894" i="7"/>
  <c r="B895" i="7"/>
  <c r="B896" i="7"/>
  <c r="B897" i="7"/>
  <c r="B898" i="7"/>
  <c r="B899" i="7"/>
  <c r="B900" i="7"/>
  <c r="B901" i="7"/>
  <c r="B902" i="7"/>
  <c r="B903" i="7"/>
  <c r="B904" i="7"/>
  <c r="B905" i="7"/>
  <c r="B906" i="7"/>
  <c r="B907" i="7"/>
  <c r="B908" i="7"/>
  <c r="B909" i="7"/>
  <c r="B910" i="7"/>
  <c r="B911" i="7"/>
  <c r="B912" i="7"/>
  <c r="B913" i="7"/>
  <c r="B914" i="7"/>
  <c r="B915" i="7"/>
  <c r="B916" i="7"/>
  <c r="B917" i="7"/>
  <c r="B918" i="7"/>
  <c r="B919" i="7"/>
  <c r="B920" i="7"/>
  <c r="B921" i="7"/>
  <c r="B922" i="7"/>
  <c r="B923" i="7"/>
  <c r="B924" i="7"/>
  <c r="B925" i="7"/>
  <c r="B926" i="7"/>
  <c r="B927" i="7"/>
  <c r="B928" i="7"/>
  <c r="B929" i="7"/>
  <c r="B930" i="7"/>
  <c r="B931" i="7"/>
  <c r="B932" i="7"/>
  <c r="B933" i="7"/>
  <c r="B934" i="7"/>
  <c r="B935" i="7"/>
  <c r="B936" i="7"/>
  <c r="B937" i="7"/>
  <c r="B938" i="7"/>
  <c r="B939" i="7"/>
  <c r="B940" i="7"/>
  <c r="B941" i="7"/>
  <c r="B942" i="7"/>
  <c r="B943" i="7"/>
  <c r="B944" i="7"/>
  <c r="B945" i="7"/>
  <c r="B946" i="7"/>
  <c r="B947" i="7"/>
  <c r="B948" i="7"/>
  <c r="B949" i="7"/>
  <c r="B950" i="7"/>
  <c r="B951" i="7"/>
  <c r="B952" i="7"/>
  <c r="B953" i="7"/>
  <c r="B954" i="7"/>
  <c r="B955" i="7"/>
  <c r="B956" i="7"/>
  <c r="B957" i="7"/>
  <c r="B958" i="7"/>
  <c r="B959" i="7"/>
  <c r="B960" i="7"/>
  <c r="B961" i="7"/>
  <c r="B962" i="7"/>
  <c r="B963" i="7"/>
  <c r="B964" i="7"/>
  <c r="B965" i="7"/>
  <c r="B966" i="7"/>
  <c r="B967" i="7"/>
  <c r="B968" i="7"/>
  <c r="B969" i="7"/>
  <c r="B970" i="7"/>
  <c r="B971" i="7"/>
  <c r="B972" i="7"/>
  <c r="B973" i="7"/>
  <c r="B974" i="7"/>
  <c r="B975" i="7"/>
  <c r="B976" i="7"/>
  <c r="B977" i="7"/>
  <c r="B978" i="7"/>
  <c r="B979" i="7"/>
  <c r="B980" i="7"/>
  <c r="B981" i="7"/>
  <c r="B982" i="7"/>
  <c r="B983" i="7"/>
  <c r="B984" i="7"/>
  <c r="B985" i="7"/>
  <c r="B986" i="7"/>
  <c r="B987" i="7"/>
  <c r="B988" i="7"/>
  <c r="B989" i="7"/>
  <c r="B990" i="7"/>
  <c r="B991" i="7"/>
  <c r="B992" i="7"/>
  <c r="B993" i="7"/>
  <c r="B994" i="7"/>
  <c r="B995" i="7"/>
  <c r="B996" i="7"/>
  <c r="B997" i="7"/>
  <c r="B998" i="7"/>
  <c r="B999" i="7"/>
  <c r="B1000" i="7"/>
  <c r="B1001" i="7"/>
  <c r="B1002" i="7"/>
  <c r="B1003" i="7"/>
  <c r="B1004" i="7"/>
  <c r="B1005" i="7"/>
  <c r="B1006" i="7"/>
  <c r="B1007" i="7"/>
  <c r="B1008" i="7"/>
  <c r="B1009" i="7"/>
  <c r="B1010" i="7"/>
  <c r="B1011" i="7"/>
  <c r="B1012" i="7"/>
  <c r="B1013" i="7"/>
  <c r="B1014" i="7"/>
  <c r="B1015" i="7"/>
  <c r="B1016" i="7"/>
  <c r="B1017" i="7"/>
  <c r="B1018" i="7"/>
  <c r="B1019" i="7"/>
  <c r="B1020" i="7"/>
  <c r="B1021" i="7"/>
  <c r="B1022" i="7"/>
  <c r="B1023" i="7"/>
  <c r="B1024" i="7"/>
  <c r="B1025" i="7"/>
  <c r="B1026" i="7"/>
  <c r="B1027" i="7"/>
  <c r="B1028" i="7"/>
  <c r="B1029" i="7"/>
  <c r="B1030" i="7"/>
  <c r="B1031" i="7"/>
  <c r="B1032" i="7"/>
  <c r="B1033" i="7"/>
  <c r="B1034" i="7"/>
  <c r="B1035" i="7"/>
  <c r="B1036" i="7"/>
  <c r="B1037" i="7"/>
  <c r="B1038" i="7"/>
  <c r="B1039" i="7"/>
  <c r="B1040" i="7"/>
  <c r="B1041" i="7"/>
  <c r="B1042" i="7"/>
  <c r="B1043" i="7"/>
  <c r="B1044" i="7"/>
  <c r="B1045" i="7"/>
  <c r="B1046" i="7"/>
  <c r="B1047" i="7"/>
  <c r="B1048" i="7"/>
  <c r="B1049" i="7"/>
  <c r="B1050" i="7"/>
  <c r="B1051" i="7"/>
  <c r="B1052" i="7"/>
  <c r="B1053" i="7"/>
  <c r="B1054" i="7"/>
  <c r="B1055" i="7"/>
  <c r="B1056" i="7"/>
  <c r="B1057" i="7"/>
  <c r="B1058" i="7"/>
  <c r="B1059" i="7"/>
  <c r="B1060" i="7"/>
  <c r="B1061" i="7"/>
  <c r="B1062" i="7"/>
  <c r="B1063" i="7"/>
  <c r="B1064" i="7"/>
  <c r="B1065" i="7"/>
  <c r="B1066" i="7"/>
  <c r="B1067" i="7"/>
  <c r="B1068" i="7"/>
  <c r="B1069" i="7"/>
  <c r="B1070" i="7"/>
  <c r="B1071" i="7"/>
  <c r="B1072" i="7"/>
  <c r="B1073" i="7"/>
  <c r="B1074" i="7"/>
  <c r="B1075" i="7"/>
  <c r="B1076" i="7"/>
  <c r="B1077" i="7"/>
  <c r="B1078" i="7"/>
  <c r="B1079" i="7"/>
  <c r="B1080" i="7"/>
  <c r="B1081" i="7"/>
  <c r="B1082" i="7"/>
  <c r="B1083" i="7"/>
  <c r="B1084" i="7"/>
  <c r="B1085" i="7"/>
  <c r="B1086" i="7"/>
  <c r="B1087" i="7"/>
  <c r="B1088" i="7"/>
  <c r="B1089" i="7"/>
  <c r="B1090" i="7"/>
  <c r="B1091" i="7"/>
  <c r="B1092" i="7"/>
  <c r="B1093" i="7"/>
  <c r="B1094" i="7"/>
  <c r="B1095" i="7"/>
  <c r="B1096" i="7"/>
  <c r="B1097" i="7"/>
  <c r="B1098" i="7"/>
  <c r="B1099" i="7"/>
  <c r="B1100" i="7"/>
  <c r="B1101" i="7"/>
  <c r="B1102" i="7"/>
  <c r="B1103" i="7"/>
  <c r="B1104" i="7"/>
  <c r="B1105" i="7"/>
  <c r="B1106" i="7"/>
  <c r="B1107" i="7"/>
  <c r="B1108" i="7"/>
  <c r="B1109" i="7"/>
  <c r="B1110" i="7"/>
  <c r="B1111" i="7"/>
  <c r="B1112" i="7"/>
  <c r="B1113" i="7"/>
  <c r="B1114" i="7"/>
  <c r="B1115" i="7"/>
  <c r="B1116" i="7"/>
  <c r="B1117" i="7"/>
  <c r="B1118" i="7"/>
  <c r="B1119" i="7"/>
  <c r="B1120" i="7"/>
  <c r="B1121" i="7"/>
  <c r="B1122" i="7"/>
  <c r="B1123" i="7"/>
  <c r="B1124" i="7"/>
  <c r="B1125" i="7"/>
  <c r="B1126" i="7"/>
  <c r="B1127" i="7"/>
  <c r="B1128" i="7"/>
  <c r="B1129" i="7"/>
  <c r="B1130" i="7"/>
  <c r="B1131" i="7"/>
  <c r="B1132" i="7"/>
  <c r="B1133" i="7"/>
  <c r="B1134" i="7"/>
  <c r="B1135" i="7"/>
  <c r="B1136" i="7"/>
  <c r="B1137" i="7"/>
  <c r="B1138" i="7"/>
  <c r="B1139" i="7"/>
  <c r="B1140" i="7"/>
  <c r="B1141" i="7"/>
  <c r="B1142" i="7"/>
  <c r="B1143" i="7"/>
  <c r="B1144" i="7"/>
  <c r="B1145" i="7"/>
  <c r="B1146" i="7"/>
  <c r="B1147" i="7"/>
  <c r="B1148" i="7"/>
  <c r="B1149" i="7"/>
  <c r="B1150" i="7"/>
  <c r="B1151" i="7"/>
  <c r="B1152" i="7"/>
  <c r="B1153" i="7"/>
  <c r="B1154" i="7"/>
  <c r="B1155" i="7"/>
  <c r="B1156" i="7"/>
  <c r="B1157" i="7"/>
  <c r="B1158" i="7"/>
  <c r="B1159" i="7"/>
  <c r="B1160" i="7"/>
  <c r="B1161" i="7"/>
  <c r="B1162" i="7"/>
  <c r="B1163" i="7"/>
  <c r="B1164" i="7"/>
  <c r="B1165" i="7"/>
  <c r="B1166" i="7"/>
  <c r="B1167" i="7"/>
  <c r="B1168" i="7"/>
  <c r="B1169" i="7"/>
  <c r="B1170" i="7"/>
  <c r="B1171" i="7"/>
  <c r="B1172" i="7"/>
  <c r="B1173" i="7"/>
  <c r="B1174" i="7"/>
  <c r="B1175" i="7"/>
  <c r="B1176" i="7"/>
  <c r="B1177" i="7"/>
  <c r="B1178" i="7"/>
  <c r="B1179" i="7"/>
  <c r="B1180" i="7"/>
  <c r="B1181" i="7"/>
  <c r="B1182" i="7"/>
  <c r="B1183" i="7"/>
  <c r="B1184" i="7"/>
  <c r="B1185" i="7"/>
  <c r="B1186" i="7"/>
  <c r="B1187" i="7"/>
  <c r="B1188" i="7"/>
  <c r="B1189" i="7"/>
  <c r="B1190" i="7"/>
  <c r="B1191" i="7"/>
  <c r="B1192" i="7"/>
  <c r="B1193" i="7"/>
  <c r="B1194" i="7"/>
  <c r="B1195" i="7"/>
  <c r="B1196" i="7"/>
  <c r="B1197" i="7"/>
  <c r="B1198" i="7"/>
  <c r="B1199" i="7"/>
  <c r="B1200" i="7"/>
  <c r="B1201" i="7"/>
  <c r="B1202" i="7"/>
  <c r="B1203" i="7"/>
  <c r="B1204" i="7"/>
  <c r="B1205" i="7"/>
  <c r="B1206" i="7"/>
  <c r="B1207" i="7"/>
  <c r="B1208" i="7"/>
  <c r="B1209" i="7"/>
  <c r="B1210" i="7"/>
  <c r="B1211" i="7"/>
  <c r="B1212" i="7"/>
  <c r="B1213" i="7"/>
  <c r="B1214" i="7"/>
  <c r="B1215" i="7"/>
  <c r="B1216" i="7"/>
  <c r="B1217" i="7"/>
  <c r="B1218" i="7"/>
  <c r="B1219" i="7"/>
  <c r="B1220" i="7"/>
  <c r="B1221" i="7"/>
  <c r="B1222" i="7"/>
  <c r="B1223" i="7"/>
  <c r="B1224" i="7"/>
  <c r="B1225" i="7"/>
  <c r="B1226" i="7"/>
  <c r="B1227" i="7"/>
  <c r="B1228" i="7"/>
  <c r="B1229" i="7"/>
  <c r="B1230" i="7"/>
  <c r="B1231" i="7"/>
  <c r="B1232" i="7"/>
  <c r="B1233" i="7"/>
  <c r="B1234" i="7"/>
  <c r="B1235" i="7"/>
  <c r="B1236" i="7"/>
  <c r="B1237" i="7"/>
  <c r="B1238" i="7"/>
  <c r="B1239" i="7"/>
  <c r="B1240" i="7"/>
  <c r="B1241" i="7"/>
  <c r="B1242" i="7"/>
  <c r="B1243" i="7"/>
  <c r="B1244" i="7"/>
  <c r="B1245" i="7"/>
  <c r="B1246" i="7"/>
  <c r="B1247" i="7"/>
  <c r="B1248" i="7"/>
  <c r="B1249" i="7"/>
  <c r="B1250" i="7"/>
  <c r="B1251" i="7"/>
  <c r="B1252" i="7"/>
  <c r="B1253" i="7"/>
  <c r="B1254" i="7"/>
  <c r="B1255" i="7"/>
  <c r="B1256" i="7"/>
  <c r="B1257" i="7"/>
  <c r="B1258" i="7"/>
  <c r="B1259" i="7"/>
  <c r="B1260" i="7"/>
  <c r="B1261" i="7"/>
  <c r="B1262" i="7"/>
  <c r="B1263" i="7"/>
  <c r="B1264" i="7"/>
  <c r="B1265" i="7"/>
  <c r="B1266" i="7"/>
  <c r="B1267" i="7"/>
  <c r="B1268" i="7"/>
  <c r="B1269" i="7"/>
  <c r="B1270" i="7"/>
  <c r="B1271" i="7"/>
  <c r="B1272" i="7"/>
  <c r="B1273" i="7"/>
  <c r="B1274" i="7"/>
  <c r="B1275" i="7"/>
  <c r="B1276" i="7"/>
  <c r="B1277" i="7"/>
  <c r="B1278" i="7"/>
  <c r="B1279" i="7"/>
  <c r="B1280" i="7"/>
  <c r="B1281" i="7"/>
  <c r="B1282" i="7"/>
  <c r="B1283" i="7"/>
  <c r="B1284" i="7"/>
  <c r="B1285" i="7"/>
  <c r="B1286" i="7"/>
  <c r="B1287" i="7"/>
  <c r="B1288" i="7"/>
  <c r="B1289" i="7"/>
  <c r="B1290" i="7"/>
  <c r="B1291" i="7"/>
  <c r="B1292" i="7"/>
  <c r="B1293" i="7"/>
  <c r="B1294" i="7"/>
  <c r="B1295" i="7"/>
  <c r="B1296" i="7"/>
  <c r="B1297" i="7"/>
  <c r="B1298" i="7"/>
  <c r="B1299" i="7"/>
  <c r="B1300" i="7"/>
  <c r="B1301" i="7"/>
  <c r="B1302" i="7"/>
  <c r="B1303" i="7"/>
  <c r="B1304" i="7"/>
  <c r="B1305" i="7"/>
  <c r="B1306" i="7"/>
  <c r="B1307" i="7"/>
  <c r="B1308" i="7"/>
  <c r="B1309" i="7"/>
  <c r="B1310" i="7"/>
  <c r="B1311" i="7"/>
  <c r="B1312" i="7"/>
  <c r="B1313" i="7"/>
  <c r="B1314" i="7"/>
  <c r="B1315" i="7"/>
  <c r="B1316" i="7"/>
  <c r="B1317" i="7"/>
  <c r="B1318" i="7"/>
  <c r="B1319" i="7"/>
  <c r="B1320" i="7"/>
  <c r="B1321" i="7"/>
  <c r="B1322" i="7"/>
  <c r="B1323" i="7"/>
  <c r="B1324" i="7"/>
  <c r="B1325" i="7"/>
  <c r="B1326" i="7"/>
  <c r="B1327" i="7"/>
  <c r="B1328" i="7"/>
  <c r="B1329" i="7"/>
  <c r="B1330" i="7"/>
  <c r="B1331" i="7"/>
  <c r="B1332" i="7"/>
  <c r="B1333" i="7"/>
  <c r="B1334" i="7"/>
  <c r="B1335" i="7"/>
  <c r="B1336" i="7"/>
  <c r="B1337" i="7"/>
  <c r="B1338" i="7"/>
  <c r="B1339" i="7"/>
  <c r="B1340" i="7"/>
  <c r="B1341" i="7"/>
  <c r="B1342" i="7"/>
  <c r="B1343" i="7"/>
  <c r="B1344" i="7"/>
  <c r="B1345" i="7"/>
  <c r="B1346" i="7"/>
  <c r="B1347" i="7"/>
  <c r="B1348" i="7"/>
  <c r="B1349" i="7"/>
  <c r="B1350" i="7"/>
  <c r="B1351" i="7"/>
  <c r="B1352" i="7"/>
  <c r="B1353" i="7"/>
  <c r="B1354" i="7"/>
  <c r="B1355" i="7"/>
  <c r="B1356" i="7"/>
  <c r="B1357" i="7"/>
  <c r="B1358" i="7"/>
  <c r="B1359" i="7"/>
  <c r="B1360" i="7"/>
  <c r="B1361" i="7"/>
  <c r="B1362" i="7"/>
  <c r="B1363" i="7"/>
  <c r="B1364" i="7"/>
  <c r="B1365" i="7"/>
  <c r="B1366" i="7"/>
  <c r="B1367" i="7"/>
  <c r="B1368" i="7"/>
  <c r="B1369" i="7"/>
  <c r="B1370" i="7"/>
  <c r="B1371" i="7"/>
  <c r="B1372" i="7"/>
  <c r="B1373" i="7"/>
  <c r="B1374" i="7"/>
  <c r="B1375" i="7"/>
  <c r="B1376" i="7"/>
  <c r="B1377" i="7"/>
  <c r="B1378" i="7"/>
  <c r="B1379" i="7"/>
  <c r="B1380" i="7"/>
  <c r="B1381" i="7"/>
  <c r="B1382" i="7"/>
  <c r="B1383" i="7"/>
  <c r="B1384" i="7"/>
  <c r="B1385" i="7"/>
  <c r="B1386" i="7"/>
  <c r="B1387" i="7"/>
  <c r="B1388" i="7"/>
  <c r="B1389" i="7"/>
  <c r="B1390" i="7"/>
  <c r="B1391" i="7"/>
  <c r="B1392" i="7"/>
  <c r="B1393" i="7"/>
  <c r="B1394" i="7"/>
  <c r="B1395" i="7"/>
  <c r="B1396" i="7"/>
  <c r="B1397" i="7"/>
  <c r="B1398" i="7"/>
  <c r="B1399" i="7"/>
  <c r="B1400" i="7"/>
  <c r="B1401" i="7"/>
  <c r="B1402" i="7"/>
  <c r="B1403" i="7"/>
  <c r="B1404" i="7"/>
  <c r="B1405" i="7"/>
  <c r="B1406" i="7"/>
  <c r="B1407" i="7"/>
  <c r="B1408" i="7"/>
  <c r="B1409" i="7"/>
  <c r="B1410" i="7"/>
  <c r="B1411" i="7"/>
  <c r="B1412" i="7"/>
  <c r="B1413" i="7"/>
  <c r="B1414" i="7"/>
  <c r="B1415" i="7"/>
  <c r="B1416" i="7"/>
  <c r="B1417" i="7"/>
  <c r="B1418" i="7"/>
  <c r="B1419" i="7"/>
  <c r="B1420" i="7"/>
  <c r="B1421" i="7"/>
  <c r="B1422" i="7"/>
  <c r="B1423" i="7"/>
  <c r="B1424" i="7"/>
  <c r="B1425" i="7"/>
  <c r="B1426" i="7"/>
  <c r="B1427" i="7"/>
  <c r="B1428" i="7"/>
  <c r="B1429" i="7"/>
  <c r="B1430" i="7"/>
  <c r="B1431" i="7"/>
  <c r="B1432" i="7"/>
  <c r="B1433" i="7"/>
  <c r="B1434" i="7"/>
  <c r="B1435" i="7"/>
  <c r="B1436" i="7"/>
  <c r="B1437" i="7"/>
  <c r="B1438" i="7"/>
  <c r="B1439" i="7"/>
  <c r="B1440" i="7"/>
  <c r="B1441" i="7"/>
  <c r="B1442" i="7"/>
  <c r="B1443" i="7"/>
  <c r="B1444" i="7"/>
  <c r="B1445" i="7"/>
  <c r="B1446" i="7"/>
  <c r="B1447" i="7"/>
  <c r="B1448" i="7"/>
  <c r="B1449" i="7"/>
  <c r="B1450" i="7"/>
  <c r="B1451" i="7"/>
  <c r="B1452" i="7"/>
  <c r="B1453" i="7"/>
  <c r="B1454" i="7"/>
  <c r="B1455" i="7"/>
  <c r="B1456" i="7"/>
  <c r="B1457" i="7"/>
  <c r="B1458" i="7"/>
  <c r="B1459" i="7"/>
  <c r="B1460" i="7"/>
  <c r="B1461" i="7"/>
  <c r="B1462" i="7"/>
  <c r="B1463" i="7"/>
  <c r="B1464" i="7"/>
  <c r="B1465" i="7"/>
  <c r="B1466" i="7"/>
  <c r="B1467" i="7"/>
  <c r="B1468" i="7"/>
  <c r="B1469" i="7"/>
  <c r="B1470" i="7"/>
  <c r="B1471" i="7"/>
  <c r="B1472" i="7"/>
  <c r="B1473" i="7"/>
  <c r="B1474" i="7"/>
  <c r="B1475" i="7"/>
  <c r="B1476" i="7"/>
  <c r="B1477" i="7"/>
  <c r="B1478" i="7"/>
  <c r="B1479" i="7"/>
  <c r="B1480" i="7"/>
  <c r="B1481" i="7"/>
  <c r="B1482" i="7"/>
  <c r="B1483" i="7"/>
  <c r="B1484" i="7"/>
  <c r="B1485" i="7"/>
  <c r="B1486" i="7"/>
  <c r="B1487" i="7"/>
  <c r="B1488" i="7"/>
  <c r="B1489" i="7"/>
  <c r="B1490" i="7"/>
  <c r="B1491" i="7"/>
  <c r="B1492" i="7"/>
  <c r="B1493" i="7"/>
  <c r="B1494" i="7"/>
  <c r="B1495" i="7"/>
  <c r="B1496" i="7"/>
  <c r="B1497" i="7"/>
  <c r="B1498" i="7"/>
  <c r="B1499" i="7"/>
  <c r="B1500" i="7"/>
  <c r="B1501" i="7"/>
  <c r="B1502" i="7"/>
  <c r="B1503" i="7"/>
  <c r="B1504" i="7"/>
  <c r="B1505" i="7"/>
  <c r="B1506" i="7"/>
  <c r="B1507" i="7"/>
  <c r="B1508" i="7"/>
  <c r="B1509" i="7"/>
  <c r="B1510" i="7"/>
  <c r="B1511" i="7"/>
  <c r="B1512" i="7"/>
  <c r="B1513" i="7"/>
  <c r="B1514" i="7"/>
  <c r="B1515" i="7"/>
  <c r="B1516" i="7"/>
  <c r="B1517" i="7"/>
  <c r="B1518" i="7"/>
  <c r="B1519" i="7"/>
  <c r="B1520" i="7"/>
  <c r="B1521" i="7"/>
  <c r="B1522" i="7"/>
  <c r="B1523" i="7"/>
  <c r="B1524" i="7"/>
  <c r="B1525" i="7"/>
  <c r="B1526" i="7"/>
  <c r="B1527" i="7"/>
  <c r="B1528" i="7"/>
  <c r="B1529" i="7"/>
  <c r="B1530" i="7"/>
  <c r="B1531" i="7"/>
  <c r="B1532" i="7"/>
  <c r="B1533" i="7"/>
  <c r="B1534" i="7"/>
  <c r="B1535" i="7"/>
  <c r="B1536" i="7"/>
  <c r="B1537" i="7"/>
  <c r="B1538" i="7"/>
  <c r="B1539" i="7"/>
  <c r="B1540" i="7"/>
  <c r="B1541" i="7"/>
  <c r="B1542" i="7"/>
  <c r="B1543" i="7"/>
  <c r="B1544" i="7"/>
  <c r="B1545" i="7"/>
  <c r="B1546" i="7"/>
  <c r="B1547" i="7"/>
  <c r="B1548" i="7"/>
  <c r="B1549" i="7"/>
  <c r="B1550" i="7"/>
  <c r="B1551" i="7"/>
  <c r="B1552" i="7"/>
  <c r="B1553" i="7"/>
  <c r="B1554" i="7"/>
  <c r="B1555" i="7"/>
  <c r="B1556" i="7"/>
  <c r="B1557" i="7"/>
  <c r="B1558" i="7"/>
  <c r="B1559" i="7"/>
  <c r="B1560" i="7"/>
  <c r="B1561" i="7"/>
  <c r="B1562" i="7"/>
  <c r="B1563" i="7"/>
  <c r="B1564" i="7"/>
  <c r="B1565" i="7"/>
  <c r="B1566" i="7"/>
  <c r="B1567" i="7"/>
  <c r="B1568" i="7"/>
  <c r="B1569" i="7"/>
  <c r="B1570" i="7"/>
  <c r="B1571" i="7"/>
  <c r="B1572" i="7"/>
  <c r="B1573" i="7"/>
  <c r="B1574" i="7"/>
  <c r="B1575" i="7"/>
  <c r="B1576" i="7"/>
  <c r="B1577" i="7"/>
  <c r="B1578" i="7"/>
  <c r="B1579" i="7"/>
  <c r="B1580" i="7"/>
  <c r="B1581" i="7"/>
  <c r="B1582" i="7"/>
  <c r="B1583" i="7"/>
  <c r="B1584" i="7"/>
  <c r="B1585" i="7"/>
  <c r="B1586" i="7"/>
  <c r="B1587" i="7"/>
  <c r="B1588" i="7"/>
  <c r="B1589" i="7"/>
  <c r="B1590" i="7"/>
  <c r="B1591" i="7"/>
  <c r="B1592" i="7"/>
  <c r="B1593" i="7"/>
  <c r="B1594" i="7"/>
  <c r="B1595" i="7"/>
  <c r="B1596" i="7"/>
  <c r="B1597" i="7"/>
  <c r="B1598" i="7"/>
  <c r="B1599" i="7"/>
  <c r="B1600" i="7"/>
  <c r="B1601" i="7"/>
  <c r="B1602" i="7"/>
  <c r="B1603" i="7"/>
  <c r="B1604" i="7"/>
  <c r="B1605" i="7"/>
  <c r="B1606" i="7"/>
  <c r="B1607" i="7"/>
  <c r="B1608" i="7"/>
  <c r="B1609" i="7"/>
  <c r="B1610" i="7"/>
  <c r="B1611" i="7"/>
  <c r="B1612" i="7"/>
  <c r="B1613" i="7"/>
  <c r="B1614" i="7"/>
  <c r="B1615" i="7"/>
  <c r="B1616" i="7"/>
  <c r="B1617" i="7"/>
  <c r="B1618" i="7"/>
  <c r="B1619" i="7"/>
  <c r="B1620" i="7"/>
  <c r="B1621" i="7"/>
  <c r="B1622" i="7"/>
  <c r="B1623" i="7"/>
  <c r="B1624" i="7"/>
  <c r="B1625" i="7"/>
  <c r="B1626" i="7"/>
  <c r="B1627" i="7"/>
  <c r="B1628" i="7"/>
  <c r="B1629" i="7"/>
  <c r="B1630" i="7"/>
  <c r="B1631" i="7"/>
  <c r="B1632" i="7"/>
  <c r="B1633" i="7"/>
  <c r="B1634" i="7"/>
  <c r="B1635" i="7"/>
  <c r="B1636" i="7"/>
  <c r="B1637" i="7"/>
  <c r="B1638" i="7"/>
  <c r="B1639" i="7"/>
  <c r="B1640" i="7"/>
  <c r="B1641" i="7"/>
  <c r="B1642" i="7"/>
  <c r="B1643" i="7"/>
  <c r="B1644" i="7"/>
  <c r="B1645" i="7"/>
  <c r="B1646" i="7"/>
  <c r="B1647" i="7"/>
  <c r="B1648" i="7"/>
  <c r="B1649" i="7"/>
  <c r="B1650" i="7"/>
  <c r="B1651" i="7"/>
  <c r="B1652" i="7"/>
  <c r="B1653" i="7"/>
  <c r="B1654" i="7"/>
  <c r="B1655" i="7"/>
  <c r="B1656" i="7"/>
  <c r="B1657" i="7"/>
  <c r="B2" i="7"/>
</calcChain>
</file>

<file path=xl/sharedStrings.xml><?xml version="1.0" encoding="utf-8"?>
<sst xmlns="http://schemas.openxmlformats.org/spreadsheetml/2006/main" count="18925" uniqueCount="4672">
  <si>
    <t>Estado de Jalisco</t>
  </si>
  <si>
    <t>Montos que reciben, obras y acciones a realizar con el Fondo de Aportaciones para la Infraestructura Social (FAIS)</t>
  </si>
  <si>
    <t>Obra o acción a realizar</t>
  </si>
  <si>
    <t>Ubicación</t>
  </si>
  <si>
    <t>Pagado</t>
  </si>
  <si>
    <t>Municipio</t>
  </si>
  <si>
    <t>Localidad</t>
  </si>
  <si>
    <t>Acatic</t>
  </si>
  <si>
    <t>Total Acatic</t>
  </si>
  <si>
    <t>Arandas</t>
  </si>
  <si>
    <t>Total Arandas</t>
  </si>
  <si>
    <t>Atotonilco el Alto</t>
  </si>
  <si>
    <t>Guadalajara</t>
  </si>
  <si>
    <t>Total Guadalajara</t>
  </si>
  <si>
    <t>Jesús María</t>
  </si>
  <si>
    <t>Lagos de Moreno</t>
  </si>
  <si>
    <t>Total Lagos de Moreno</t>
  </si>
  <si>
    <t>Ocotlán</t>
  </si>
  <si>
    <t>Total Ocotlán</t>
  </si>
  <si>
    <t>Puerto Vallarta</t>
  </si>
  <si>
    <t>Total Puerto Vallarta</t>
  </si>
  <si>
    <t>San Juan de los Lagos</t>
  </si>
  <si>
    <t>San Pedro Tlaquepaque</t>
  </si>
  <si>
    <t>Total San Pedro Tlaquepaque</t>
  </si>
  <si>
    <t>Tlajomulco de Zúñiga</t>
  </si>
  <si>
    <t>Total Tlajomulco de Zúñiga</t>
  </si>
  <si>
    <t>Tonalá</t>
  </si>
  <si>
    <t>Total Tonalá</t>
  </si>
  <si>
    <t>Zapopan</t>
  </si>
  <si>
    <t>Total Zapopan</t>
  </si>
  <si>
    <t>Total general</t>
  </si>
  <si>
    <t>El Arenal</t>
  </si>
  <si>
    <t>Cuquío</t>
  </si>
  <si>
    <t>Jocotepec</t>
  </si>
  <si>
    <t>Total Cuquío</t>
  </si>
  <si>
    <t>Atengo</t>
  </si>
  <si>
    <t>Jalostotitlán</t>
  </si>
  <si>
    <t>La Manzanilla de la Paz</t>
  </si>
  <si>
    <t>San Cristóbal de la Barranca</t>
  </si>
  <si>
    <t>Tizapán el Alto</t>
  </si>
  <si>
    <t>Villa Hidalgo</t>
  </si>
  <si>
    <t>Santa Rita</t>
  </si>
  <si>
    <t>El Refugio (Paredones)</t>
  </si>
  <si>
    <t>Soyatlán del Oro</t>
  </si>
  <si>
    <t>Agostadero</t>
  </si>
  <si>
    <t>San Joaquín</t>
  </si>
  <si>
    <t>San Juan Cosalá</t>
  </si>
  <si>
    <t>Chantepec (El Chante)</t>
  </si>
  <si>
    <t>La Manzanilla De La Paz</t>
  </si>
  <si>
    <t>Villa Morelos</t>
  </si>
  <si>
    <t>Lagos De Moreno</t>
  </si>
  <si>
    <t>El Ojuelo</t>
  </si>
  <si>
    <t>Betulia</t>
  </si>
  <si>
    <t>Torrecillas (El Lindero)</t>
  </si>
  <si>
    <t>El Puesto</t>
  </si>
  <si>
    <t>Loma De Veloces</t>
  </si>
  <si>
    <t>Primero De Mayo (Chupaderos)</t>
  </si>
  <si>
    <t>Francisco Primo De Verdad (Ciénega De Mata)</t>
  </si>
  <si>
    <t>Cristeros [Fraccionamiento]</t>
  </si>
  <si>
    <t>San Andrés</t>
  </si>
  <si>
    <t>La Palma</t>
  </si>
  <si>
    <t>San Martín De Zula</t>
  </si>
  <si>
    <t>Rancho Viejo Del Refugio (Rancho Viejo)</t>
  </si>
  <si>
    <t>Paso De La Comunidad</t>
  </si>
  <si>
    <t>Santa Cruz de Quelitán (Palmillas)</t>
  </si>
  <si>
    <t>San Nicolás</t>
  </si>
  <si>
    <t>Getsemaní</t>
  </si>
  <si>
    <t>Ixtapa</t>
  </si>
  <si>
    <t>Ojo de Agua</t>
  </si>
  <si>
    <t>Las Juntas</t>
  </si>
  <si>
    <t>Volcanes De La Montaña</t>
  </si>
  <si>
    <t>El Aguacate</t>
  </si>
  <si>
    <t>El Ranchito (El Colesio)</t>
  </si>
  <si>
    <t>Palo Verde</t>
  </si>
  <si>
    <t/>
  </si>
  <si>
    <t>Santa Cruz de las Flores</t>
  </si>
  <si>
    <t>Cuyutlán</t>
  </si>
  <si>
    <t>El Colomo</t>
  </si>
  <si>
    <t>Santa Cruz De Las Flores</t>
  </si>
  <si>
    <t>Tamazula</t>
  </si>
  <si>
    <t>San Juan De Los Lagos</t>
  </si>
  <si>
    <t>Tlaquepaque</t>
  </si>
  <si>
    <t>Santa Anita</t>
  </si>
  <si>
    <t>Tizapán El Alto</t>
  </si>
  <si>
    <t>Tlajomulco De Zúñiga</t>
  </si>
  <si>
    <t>San Juanico De Arriba</t>
  </si>
  <si>
    <t>Corral Blanco</t>
  </si>
  <si>
    <t>Ejido Santa Teresa</t>
  </si>
  <si>
    <t>Tesistán (San Francisco Tesistán)</t>
  </si>
  <si>
    <t>Ejido Copalita</t>
  </si>
  <si>
    <t>La Venta del Astillero</t>
  </si>
  <si>
    <t>La Mesita</t>
  </si>
  <si>
    <t>LINEA DE AGUA POTABLE EN LA CALLE ZARAGOZA EN LA LOCALIDAD DE SOYATLAN DEL ORO EN  EL MUNICIPIO DE ATENGO JALISCO - 122232</t>
  </si>
  <si>
    <t>REHABILITACION DE CAMINO RURAL CON EMPEDRADO Y HUELLAS DE CONCRETO TRAMO ATENGO AGOSTADERO TERCERA ETAPA EN EL MUNICIPIO DE ATENGO JALISCO - 121882</t>
  </si>
  <si>
    <t>LINEA DE ALCANTARILLADO PLUIVIAL EN LA CALLE ZARAGOZA DE LA LOCALIDAD DE SOYATLAN DEL ORO MUNICIPIO DE ATENGO JALISCO - 134484</t>
  </si>
  <si>
    <t>ADQUISICION DE SILLON GERENCIAL - 113236</t>
  </si>
  <si>
    <t>Ampliación De La Linea De Agua Potable En La Calle Loma Del Realengo - 2138</t>
  </si>
  <si>
    <t>Rehabilitacion De La Linea De Drenaje En La Calle Veintidos De Julio - 132406</t>
  </si>
  <si>
    <t>PAVIMENTACION EN LA CALLE SR CURA LIBRADO PADILLA - 25866</t>
  </si>
  <si>
    <t>Construcción De Losas De Concreto Hidráulico En La Calle Loma Verde - 42034</t>
  </si>
  <si>
    <t>523 Adquisicion De Material Y Equipo Fotografico Para La Verificacion Y Seguimiento De Las Obras. - 341269</t>
  </si>
  <si>
    <t>Piso Firme - 245825</t>
  </si>
  <si>
    <t>REHABILITACIÓN DE DESCARGAS SANITARIAS EN CALLE LÓPEZ MATEOS ENTRE REVOLUCIONARIOS Y LÍMITE DE LA COLONIA - 58012</t>
  </si>
  <si>
    <t>Construcción De Cuarto En Col Club De Leones - 296901</t>
  </si>
  <si>
    <t>CONSTRUCCIÓN DE LINEA DE IMPULSIÓN EN LA COLONIA EL BRISEÑO - 258000</t>
  </si>
  <si>
    <t>CONSTRUCCIÓN DE REDES HIDROSANITARIAS EN LA COLONIA MESA COLORADA PONIENTE - 258044</t>
  </si>
  <si>
    <t>Construcción  De Líneas De Agua Potable Y Alcantarillado Sanitario En Camino Antiguo A Tesistán Y Red De Agua Potable En Circuito Ópalo Y Calle Ópalo Col. La Cuchilla. Zona Rs</t>
  </si>
  <si>
    <t>Opz-R33-Alc-Ad-196/15</t>
  </si>
  <si>
    <t>COLOCACIÓN DE CALENTADORES SOLARES EN LA COLONIA LA MESA COLORADA PONIENTE - 412823</t>
  </si>
  <si>
    <t>Opz-R33-Ele-Ad-184/15</t>
  </si>
  <si>
    <t>Total Atengo</t>
  </si>
  <si>
    <t>Total San Cristóbal de la Barranca</t>
  </si>
  <si>
    <t>Total Villa Hidalgo</t>
  </si>
  <si>
    <t>Obra</t>
  </si>
  <si>
    <t>Gobierno de la Entidad</t>
  </si>
  <si>
    <t>Valle de Juárez</t>
  </si>
  <si>
    <t>Talpa de Allende</t>
  </si>
  <si>
    <t>Cocula</t>
  </si>
  <si>
    <t>Poncitlán</t>
  </si>
  <si>
    <t>Tala</t>
  </si>
  <si>
    <t>Tepatitlán de Morelos</t>
  </si>
  <si>
    <t>San Juanito de Escobedo</t>
  </si>
  <si>
    <t>Teocaltiche</t>
  </si>
  <si>
    <t>El Salto</t>
  </si>
  <si>
    <t>Zapotlán el Grande</t>
  </si>
  <si>
    <t>Bolaños</t>
  </si>
  <si>
    <t>Huejúcar</t>
  </si>
  <si>
    <t>Sayula</t>
  </si>
  <si>
    <t>San Marcos</t>
  </si>
  <si>
    <t>Tapalpa</t>
  </si>
  <si>
    <t>Mazamitla</t>
  </si>
  <si>
    <t>Etzatlán</t>
  </si>
  <si>
    <t>San Miguel el Alto</t>
  </si>
  <si>
    <t>Ixtlahuacán del Río</t>
  </si>
  <si>
    <t>Autlán de Navarro</t>
  </si>
  <si>
    <t>Atemajac de Brizuela</t>
  </si>
  <si>
    <t>La Huerta</t>
  </si>
  <si>
    <t>Cuautitlán de García Barragán</t>
  </si>
  <si>
    <t>Amacueca</t>
  </si>
  <si>
    <t>Tecalitlán</t>
  </si>
  <si>
    <t>San Diego de Alejandría</t>
  </si>
  <si>
    <t>Ameca</t>
  </si>
  <si>
    <t>Jilotlán de los Dolores</t>
  </si>
  <si>
    <t>Zapotlán del Rey</t>
  </si>
  <si>
    <t>Villa Guerrero</t>
  </si>
  <si>
    <t>Mixtlán</t>
  </si>
  <si>
    <t>Colotlán</t>
  </si>
  <si>
    <t>Mezquitic</t>
  </si>
  <si>
    <t>Tamazula de Gordiano</t>
  </si>
  <si>
    <t>Zapotlanejo</t>
  </si>
  <si>
    <t>Huejuquilla el Alto</t>
  </si>
  <si>
    <t>Pihuamo</t>
  </si>
  <si>
    <t>San Gabriel</t>
  </si>
  <si>
    <t>Acatlán de Juárez</t>
  </si>
  <si>
    <t>San Martín de Bolaños</t>
  </si>
  <si>
    <t>Juchitlán</t>
  </si>
  <si>
    <t>Tonaya</t>
  </si>
  <si>
    <t>El Limón</t>
  </si>
  <si>
    <t>Conjunto De Artes Escénicas - Espacio De Arte Contemporáneo</t>
  </si>
  <si>
    <t>Construcción De Un Aula Didáctica, Retiro Del Aula Provisional, Trabajos De Rehabilitación En El Plantel</t>
  </si>
  <si>
    <t>CONSTRUCCIÓN DE UN AULA DIDÁCTICA Y RETIRO DE LA PROVISIONAL</t>
  </si>
  <si>
    <t>CONSTRUCCIÓN DE UN AULA DIDÁCTICA, RETIRO DE LA PROVISIONAL</t>
  </si>
  <si>
    <t>CONSTRUCCION DE UN AULA DIDACTICA, RETIRO DEL AULA PROVISIONAL, CONSTRUCCION DE SANITARIO TIPO ACCESIBLE, TRABAJOS DE REHABILITACION EN EL PLANTEL</t>
  </si>
  <si>
    <t>CONSTRUCCIÓN DE DOS AULAS DIDÁCTICAS Y EL RETIRO DE LAS AULAS PROVISIONALES, TRABAJOS DE REHABILITACIÓN EN EL PLANTEL</t>
  </si>
  <si>
    <t>SEGUIMIENTO AL FOLIO JAL00180301144316, PORQUE NO APARECE ESTE FOLIO EN EL PORTAL TRABAJOS COMPLEMENTARIOS DE LA SUSTITUCIÓN DE 9 AULAS ATÍPICAS, UN LABORATORIO  Y TRABAJOS DE REHABILITACIÓN DEL PLANTEL</t>
  </si>
  <si>
    <t>CONSTRUCCIÓN DE NÚCLEO DE SERVICIOS SANITARIOS TIPO M-4 Y TRABAJOS DE REHABILITACIÓN AL PLANTEL</t>
  </si>
  <si>
    <t>TRABAJOS DE REHABILITACION EN EL PLANTEL</t>
  </si>
  <si>
    <t>CONSTRUCCION DE UN AULA DIDACTICA, RETIRO DE UN AULA PROVISIONAL Y TRABAJOS DE REHABILITACION EN EL PLANTEL</t>
  </si>
  <si>
    <t>CONSTRUCCION DE DOS AULAS DIDACTICAS, RETIRO DE LAS AULAS PROVISIONALES,TRABAJOS DE REHABILITACION EN EL PLANTEL</t>
  </si>
  <si>
    <t>CONSTRUCCION DE UN AULA DIDACTICA,  RETIRO DE UN AULA PROVISIONAL Y TRABAJOS DE REHABILITACION EN EL PLANTEL</t>
  </si>
  <si>
    <t>CONSTRUCCION DE DOS AULAS DIDACTICAS, RETIRO DE LAS AULAS PROVISIONALES, TRABAJOS DE REHABILITACION EN EL PLANTEL</t>
  </si>
  <si>
    <t>CONSTRUCCION DE DOS AULAS DIDACTICAS Y RETIRO DE TRES PROVISIONALES, CONSTRUCCION DE UN NUCLEO SANITARIO M-4 ACCESIBLES CON CUBIERTA A DOS AGUAS, TRABAJOS DE REHABILITACION EN EL PLANTEL</t>
  </si>
  <si>
    <t>CONSTRUCCION DE UN AULA DIDACTICA EN SUSTITUCION DE LA PROVISIONAL Y TRABAJOS DE REHABILITACION EN EL PLANTEL</t>
  </si>
  <si>
    <t>CONSTRUCCIÓN DE CUARTO DE MÁQUINAS, PÓRTICO DE ACCESO, BARDA PERIMETRAL, INSTALACIONES ELÉCTRICAS, RED SANITARIA Y SUBESTACIÓN ELÉCTRICA EN EL PLANTEL QUE ALBERGA LA PRIMARIA NUEVA CREACIÓN CCT 14DPR101INF, UBICADO EN LA LOCALIDAD LAS LILAS (EJIDO JESÚS MARÍA), EN EL MUNICIPIO DE EL SALTO, JALISCO.</t>
  </si>
  <si>
    <t>CONSTRUCCIÓN DE UN NÚCLEO DE SERVICIOS SANITARIOS TIPO M-4 Y TRABAJOS DE REHABILITACIÓN EN EL PLANTEL</t>
  </si>
  <si>
    <t>CONSTRUCCIÓN DE DOS AULAS DIDÁCTICAS EN SUSTITUCIÓN DE LAS PROVISIONALES</t>
  </si>
  <si>
    <t>CONTINUACIÓN DE UN EDIFICIO DE CUBÍCULOS PARA PROFESORES EN ESTRUCTURA ATÍPICA (SEGUNDA ETAPA) EN EL PLANTEL QUE ALBERGA EL CENTRO UNIVERSITARIO DE LA COSTA SUR PREDIO EL JALUCO, IDENTIFICADO CON EL CCT 14USU01, EN EL MUNICIPIO DE CIHUATLÁN, JALISCO.</t>
  </si>
  <si>
    <t>NUCLEO DE SERVICIOS UNIVERSITARIOS ETAPA III</t>
  </si>
  <si>
    <t>CONTRATO DE SUMINISTRO E INSTALACION DE LUMINARIAS CON TECNOLOGIA LED PARA EL ALUMBRADO PUBLICO EN EL MUNICIPIO DE OCOTLAN JALISCO</t>
  </si>
  <si>
    <t>Rehabilitación de canchas de tenis, en el Polideportivo Metropolitano del CODE, en el Municipio de Zapopan, Jalisco.</t>
  </si>
  <si>
    <t>Construcción de obra complementaria del Viaducto Belenes, ubicado en el municipio de Zapopan, Jalisco. Frente 2.</t>
  </si>
  <si>
    <t>Construcción de obra complementaria del Viaducto Belenes, ubicado en el municipio de Zapopan, Jalisco. Frente 1</t>
  </si>
  <si>
    <t>CONSTRUCCION DE ESTRUCTURA CON LONARIA EN LA ESCUELA PRIMARIA MANUEL M DIEGUEZ MUNICIPIO DE TECOLOTLÁN JALISCO - 203128</t>
  </si>
  <si>
    <t>REHABILITACIÓN DE CUBIERTAS DE LÁMINA Y TEJA, IMPERMEABILIZACIÓN EN LA ESCUELA SECUNDARIA TECNICA 23 CCT 14DST0023W, UBICADA EN EL MUNICIPIO DE MEXTICACÁN, JALISCO.</t>
  </si>
  <si>
    <t>CONSTRUCCIÓN DE TRES AULAS DIDÁCTICAS, NÚCLEO DE SERVICIOS SANITARIOS, REHABILITACIÓN DE INSTALACIONES ELÉCTRICAS, PATIO CÍVICO, BARDA PERIMETRAL E INGRESO EN LA ESCUELA PRIMARIA MIGUEL HIDALGO Y COSTILLA CCT 14DPR0744Q, UBICADA EN LA LOCALIDAD RAFAEL PICAZO (SANTA CRUZ), MUNICIPIO DE QUITUPAN, JALISCO.</t>
  </si>
  <si>
    <t>TRABAJOS DE REHABILITACIÓN DE CUBIERTAS, CONSTRUCCIÓN DE NÚCLEO DE SERVICIOS SANITARIOS TIPO M-4  Y OBRA EXTERIOR EN LA ESCUELA PRIMARIA EMILIANO ZAPATA CCT 14DPR1161T, UBICADA EN LA LOCALIDAD SAN ISIDRO, MUNICIPIO DE TOTOTLÁN, JALISCO.</t>
  </si>
  <si>
    <t>TRABAJOS DE REHABILITACIÓN EN LA ESCUELA PRIMARIA BENITO JUÁREZ CCT 14EPR0617T, UBICADA EN EL MUNICIPIO DE MIXTLÁN, JALISCO.</t>
  </si>
  <si>
    <t>CONSTRUCCIÓN DE UN AULA DIDÁCTICA, NÚCLEO DE SERVICIOS SANITARIOS, REHABILITACIÓN DE LAS INSTALACIONES ELÉCTRICAS, CONSTRUCCIÓN DE UNA CANCHA DE USOS MÚLTIPLES, UN PÓRTICO DE INGRESO Y TRABAJOS DE OBRA EXTERIOR EN EL PLANTEL QUE ALBERGA LA PRIMARIA MIGUEL HIDALGO Y COSTILLA CCT 14DPR2521V, UBICADA EN LA LOCALIDAD DE CASA BLANCA, EN EL MUNICIPIO DE TAPALPA, JALISCO.</t>
  </si>
  <si>
    <t>REHABILITACIÓN DE CUBIERTA EXISTENTE, PISOS, PINTURA, CANCELERÍA, INSTALACIÓN ELÉCTRICA Y TRABAJOS EN OBRA EXTERIOR EN LA ESCUELA PRIMARIA BENITO JUÁREZ CCT 14DPR1629F, UBICADA EN LA LOCALIDAD DE SAN ANTONIO DE RIVAS, MUNICIPIO DE LA BARCA, JALISCO.</t>
  </si>
  <si>
    <t>REHABILITACIÓN DE CUBIERTAS (IMPERMEABILIZACIÓN), REHABILITACIÓN GENERAL DE NÚCLEO DE SANITARIOS, CONSTRUCCIÓN DE PÓRTICO DE INGRESO, CANCHA DE USOS MÚLTIPLES, CUBIERTA PARA PATIO CÍVICO LONA AHULADA, MURO REJA Y RAMPAS PARA DISCAPACITADOS, EN LA ESCUELA SECUNDARIA MANUEL MATA CAMARENA CCT 14EES0500N, UBICADA EN LA CABECERA MUNICIPAL DE SAN MARCOS, JALISCO.</t>
  </si>
  <si>
    <t>CONSTRUCCIÓN DE UN NÚCLEO DE SERVICIOS SANITARIOS Y TRABAJOS DE REHABILITACIÓN EN LA ESCUELA SECUNDARIA MANUEL GÓMEZ MORÍN CCT 14DES0119Q, UBICADA EN LA LOCALIDAD LA AZUCENA, MUNICIPIO DE EL SALTO, JALISCO.</t>
  </si>
  <si>
    <t>REHABILITACIÓN GENERAL DE CUBIERTA, SERVICIOS SANITARIOS, INSTALACIONES ELÉCTRICAS Y OBRA EXTERIOR EN LA ESCUELA TELESECUNDARIA FRAY PEDRO DE GANTE CCT 14DTV0036N, UBICADA EN LA LOCALIDAD DE MATATLÁN, MUNICIPIO DE ZAPOTLANEJO, JALISCO.</t>
  </si>
  <si>
    <t>REHABILITACIÓN DE SISTEMA DE IMPERMEABILIZACIÓN, CONSTRUCCIÓN DE NÚCLEO DE SERVICIOS SANITARIOS Y TRABAJOS DE OBRA EXTERIOR EN EL PLANTEL QUE ALBERGA LA SECUNDARIA TÉCNICA 83 CCT 14DST0083K, UBICADA EN EL MUNICIPIO DE CHAPALA, JALISCO.</t>
  </si>
  <si>
    <t>CONSTRUCCIÓN DE OCHO AULAS DIDÁCTICAS, UNA DIRECCIÓN CON ANEXO, ESCALERAS, UNA BODEGA, REHABILITACIÓN DE NÚCLEO DE SERVICIOS SANITARIOS, CONSTRUCCIÓN DE PORTÓN DE INGRESO, CUBIERTA PARA PATIO CÍVICO Y TRABAJOS DE OBRA EXTERIOR EN EL PLANTEL QUE ALBERGA LA PRIMARIA JOSÉ LÓPEZ PORTILLO Y ROJAS CCT 14DPR2529N, UBICADA EN LA LOCALIDAD DE LA PRIMAVERA EJIDO, EN EL MUNICIPIO DE OCOTLÁN, JALISCO.</t>
  </si>
  <si>
    <t>CONSTRUCCIÓN DE NÚCLEO DE SERVICIOS SANITARIO, SUSTITUCIÓN DE CABLEADO ELÉCTRICO Y CONEXIÓN DE BOMBA, EN EL JARDÍN DE NIÑOS JUSTO SIERRA CCT 14DJN0663P, UBICADO EN LA LOCALIDAD DE SANTA PAULA, MUNICIPIO DE TONALÁ, JALISCO.</t>
  </si>
  <si>
    <t>TRABAJOS DE REHABILITACIÓN LA ESCUELA PRIMARIA ANTONIO VALADEZ RAMÍREZ CCT 14EPR0052E, MUNICIPIO DE ARANDAS, JALISCO.</t>
  </si>
  <si>
    <t>TRABAJOS DE REHABILITACIÓN EN EL PLANTEL QUE ALBERGA LA ESCUELA AGUSTÍN YAÑEZ, IDENTIFICADO CON LA CLAVE DE CENTRO DE TRABAJO 14EPR1457C, UBICADO EN LA COLONIA JALISCO, EN EL MUNICIPIO DE TONALÁ, JALISCO. (SEGUNDA ETAPA)</t>
  </si>
  <si>
    <t>CONSTRUCCIÓN DE UN NÚCLEO DE SERVICIOS SANITARIOS TIPO M-4 ACCESIBLE, REHABILITACIÓN CUBIERTAS Y SANITARIOS, ANDADORES, RAMPAS PARA DISCAPACITADOS E INSTALACIONES EN OBRA EXTERIOR,  EN LA PRIMARIA JUANA PAVÓN DE MORELOS CCT 14EPR0098Z, UBICADA EN LA LOCALIDAD LAS AGUILILLAS, MUNICIPIO DE IXTLAHUACÁN DE LOS MEMBRILLOS, JALISCO.</t>
  </si>
  <si>
    <t>CONSTRUCCIÓN DE REDES DE AGUA POTABLE EN LA AV BRIZUELA EN EL INGRESO A LA CABECERA MUNICIPAL DE ATEMAJAC DE BRIZUELA JAL PRIMERA ETAPA - 233288</t>
  </si>
  <si>
    <t>EQUIPAMIENTO ELECTROMECÁNICO DE POZO PROFUNDO EN LA CABECERA MUNICIPAL DE ATOYAC JALISCO - 235564</t>
  </si>
  <si>
    <t>CONSTRUCCIÓN DE DRENAJE EN LA CALLE ARGENTINA EN EL MUNICIPIO DE JESUS MARIA JALISCO - 240937</t>
  </si>
  <si>
    <t>CONSTRUCCIÓN DE EMPEDRADO DE LA CALLE MANUEL ACUÑA EN LA LOCALIDAD DE LO ARADO MUNICIPIO DE CASIMIRO CASTILLO JALISCO - 247171</t>
  </si>
  <si>
    <t>CONSTRUCCIÓN DE RED DE AGUA POTABLE EN CALLES JUAREZ Y LIBRAMIENTO DE SAN MIGUEL HIDALGO MUNICIPIO DE EL LIMON JALISCO - 248613</t>
  </si>
  <si>
    <t>CONSTRUCCIÓN DE PAVIMENTACIÓN EN CONCRETO HIDRAULICO EN LA AV NUEVO NAHUAPAN  PINO SUAREZ NORTE LOCALIDAD DE JOSE MA PINO SUAREZ MPO TOMATLÁ - 248711</t>
  </si>
  <si>
    <t>SUSTITUCIÓN DE RED DE AGUA POTABLE EN COLONIA SAN ISIDRO CABECERA MUNICIPAL DE TECHALUTA DE MONTENEGRO JALISCO - 248852</t>
  </si>
  <si>
    <t>CONSTRUCCIÓN DE GUARNICIONES Y BANQUETAS EN LA CALLE PROLONGACION BRIGADA EN LA COLONIA LAS NORIAS EN EL MUNICIPIO DEL ARENAL - 249169</t>
  </si>
  <si>
    <t>CONSTRUCCIÓN DE EMPEDRADO AHOGADO EN LA CALLE PROLONGACION BRIGADA EN LA COLONIA LAS NORIAS MUNICIPIO DEL ARENAL - 249200</t>
  </si>
  <si>
    <t>CONSTRUCCIÓN DE LINEAS DE AGUA POTABLE EN LA CALLE ARROYO GAMBOA DE CALLE CONGRESO CHILPANCINGO A  CALLE LOS ALAMOS COLONIA GAMBOA MPO TALA - 250855</t>
  </si>
  <si>
    <t>CONSTRUCCIÓN DE EMPEDRADO AHOGADO EN CONCRETO  EN LA CALLE FRANCISCO AYON EN LA LOCALIDAD DE LA LAJA MUNICIPIO DE MIXTLÁN JALISCO - 251560</t>
  </si>
  <si>
    <t>PAVIMENTACIÓN CON CONCRETO HIDRAULICO EN LA CALLE CUAHUTEMOC PRIMERA ETAPA COLONIA LA CASTELLANA EN EL MUNICIPIO DE JAMAY JALISCO - 252403</t>
  </si>
  <si>
    <t>CONSTRUCCIÓN DE RED DE DRENAJE EN LA CALLE PROLONGACIÓN CINCO DE MAYO EN LA CABECERA MUNICIPAL DE JESÚS MARÍA JALISCO - 252607</t>
  </si>
  <si>
    <t>CONSTRUCCIÓN DE EMPEDRADO CON HUELLAS DE CONCRETO HIDRÁULICO EN LA CALLE VICENTE RUIZ  EN LA CABECERA MUNICIPAL DE VILLA CORONA JALISCO - 254081</t>
  </si>
  <si>
    <t>PAVIMENTACIÓN CON CONCRETO HIDRÁULICO  EN LA CALLE EMILIANO ZAPATA DENTRO DE LA CABECERA MUNICIPAL DE AYUTLA JALISCO - 258875</t>
  </si>
  <si>
    <t>Construcción de Unidad Deportiva, incluye: cancha de usos múltiples, cancha de futbol soccer, juegos infantiles, andadores, alumbrado, cerco perimetral, gimnasio al aire libre, jardinería, ingreso y módulo de baños, en la cabecera municipal de Tuxcueca</t>
  </si>
  <si>
    <t>REMODELACIÓN DEL RECINTO DE LAS FIESTAS DE OCTUBRE, UBICADO EN EL MUNICIPIO DE ZAPOPAN, JALISCO. PRIMERA ETAPA.</t>
  </si>
  <si>
    <t>Pavimentación de la calle Juan Escutia, en la cabecera municipal de Jamay, Jalisco, primera etapa.</t>
  </si>
  <si>
    <t>Construcción de Camino Ecoturístico de Huejúcar a Achimec, incluye Empedrado, instalaciones hidráulicas, señalética y ciclovía, en el municipio de Huejúcar, Jalisco</t>
  </si>
  <si>
    <t>Pavimentación con concreto hidráulico en el ingreso a la comunidad de San Martin de Zula, entre la carretera a Ocotlán - Tototlán y calle hidalgo en el municipio de Ocotlán, Jalisco, 2da etapa.  </t>
  </si>
  <si>
    <t>Pavimientación con concreto hidráulico en calle Moctezuma, en la cabecera municipal de Jalostotitlán, Jalisco.  </t>
  </si>
  <si>
    <t>Rehabilitación de Unidad Deportiva Flores Magón, municipio de Zapopan, Jalisco.</t>
  </si>
  <si>
    <t>Construcción de Parque Lineal, incluye: Andadores, bolardos, ciclovía/pista de trote, juegos infantiles, gimnasio al aire libre, mobiliario urbano, alumbrado, señalética y arbolado, en la cabecera municipal de Tuxcueca</t>
  </si>
  <si>
    <t>Pavimentación con piedra laja en la calle Juárez, localidad de Tepec, municipio de Amacueca, Jalisco.  </t>
  </si>
  <si>
    <t>Pavimentación de empedrado zampeado con huellas de concreto hidráulico en calle capitán Miguel Caldera, de la colonia Mezquitera en la cabecera municipal de Totatiche.  </t>
  </si>
  <si>
    <t>Construcción de pavimento en concreto hidráulico, banquetas, red de agua potable y drenaje en la calle Amalia Cornejo, en el municipio de Mexticacán.</t>
  </si>
  <si>
    <t>Construcción de banquetas, accesibilidad, sustitución de líneas de drenaje sanitario y agua potable, en la calle Santos Degollado de Guadalupe Victoria a Guillermo Prieto, en la cabecera municipal de Autlán de Navarro, Jalisco.</t>
  </si>
  <si>
    <t>CONSTRUCCIÓN DE DOCE AULAS DIDÁCTICAS, UN LABORATORIO POLIFUNCIONAL, UN TALLER DE INFORMÁTICA (CON ESPECIALIDAD DE ROBÓTICA), UN TALLER DE MECÁNICA AUTOMOTRIZ, UN TALLER DE CONSERVACIÓN DE ALIMENTOS, UN NÚCLEO DE SERVICIOS SANITARIOS, ÁREA ADMINISTRATIVA, BIBLIOTECA Y ESCALERAS POR SUSTITUCIÓN DE LOS EDIFICIOS EN MAL ESTADO EN LA ESCUELA SECUNDARIA TÉCNICA 49 CCT 14DST0116L, UBICADA EN EL MUNICIPIO DE TOTOTLÁN, JALISCO.</t>
  </si>
  <si>
    <t>Pavimentación con empedrado ahogado en concreto e instalación de red de agua potable en la calle Independencia de la localidad La Yerbabuena, en el municipio de Mascota, Jalisco.</t>
  </si>
  <si>
    <t>Construcción de baños públicos, en la localidad de San Jose de Gracia en el Municipio de Teocuitatlán de Corona, Jalisco.</t>
  </si>
  <si>
    <t>REHABILITACIÓN DE MÓDULO DE SANITARIOS EN EL COBAEJ PLANTEL NO. 2, CCT 14ECB002S, UBICADO EN LA COLONIA MIRAMAR, MUNICIPIO DE ZAPOPAN, JALISCO, PRIMERA ETAPA.</t>
  </si>
  <si>
    <t>CONSTRUCCIÓN DE UN AULA DIDÁCTICA EN EL JARDÍN DE NIÑOS JUAN ESCUTIA CCT 14DJN0409X, UBICADO EN LA LOCALIDAD DE IXTAPA, MUNICIPIO DE PUERTO VALLARTA, JALISCO. (PRIMERA ETAPA).</t>
  </si>
  <si>
    <t>Construcción de Asilo en la Cabecera Municipal de Teocaltiche, Jalisco</t>
  </si>
  <si>
    <t>Rehabilitación espacio público, ubicado en  la cabecera municipal de El Salto, Jalisco</t>
  </si>
  <si>
    <t>Mantenimiento correctivo Ciclovía Ciudad Guzmán, municipio de Zapotlán el Grande, Jalisco.</t>
  </si>
  <si>
    <t>MANTENIMIENTO DE VEHICULOS DEL DEPARTAMENTO DE SEGURIDAD PUBLICA</t>
  </si>
  <si>
    <t>INSTALACIÓN DE SUBESTACIÓN ELÉCTRICA Y OBRA COMPLEMENTARIA EN LA ESCUELA PREPARATORIA NO. 5 CCT 14UBH0005B, UBICADA EN EL MUNICIPIO DE GUADALAJARA, JALISCO.</t>
  </si>
  <si>
    <t>CONSTRUCCIÓN DE NÚCLEO DE SANITARIOS, INGRESO PEATONAL TIPO, RAMPAS, CASETA PARA HIDRONEUMÁTICOS Y MURO - REJA; REHABILITACIÓN DE EDIFICIOS (CUBIERTAS, PINTURA, CANCELERÍA E INSTALACIONES ELÉCTRICAS) E INSTALACIONES DE OBRA EXTERIOR, EN LA ESCUELA PRIMARIA ADOLFO LÓPEZ MATEOS CCT 14DPR1652G, UBICADA EN LA CABECERA MUNICIPAL DE EJUTLA, JALISCO.</t>
  </si>
  <si>
    <t>SUSTITUCIÓN Y AMPLIACIÓN DE RED DE ALCANTARILLADO SANITARIO, SEGUNDA ETAPA DE DOS INCLUYE DESCARGAS DOMICILIARIAS EN LA LOCALIDAD DE LA HIGUERA, MUNICIPIO DE TUXPAN.</t>
  </si>
  <si>
    <t>Conservación Periódica de camino Tipo C (7m) de la carretera estatal 719, Bolaños - Tepec, en el municipio de Bolaños, Jalisco.</t>
  </si>
  <si>
    <t>Conservación Periódica de camino Tipo A4 (11 m) del Libramiento de Huejúcar, tramo E.C. Fed. 23 - E.C. 712, en el municipio de Huejúcar, Jalisco</t>
  </si>
  <si>
    <t>Conservación de camino Tipo C (7 m), de la carretera estatal 314, tramo del km 51+200  al 52+265, del 53+700 al 54+929, del 61+900 al 68+500, municipio de Arandas y Jesús María, Jalisco. Frente 1</t>
  </si>
  <si>
    <t>PROYECTO EJECUTIVO DE  SECTORIZACIÓN DE LA RED DE AGUA POTABLE EN LA LOCALIDAD DE TIERRAS BLANCAS, MUNICIPIO DE CUAUTLA, JALISCO</t>
  </si>
  <si>
    <t>Conservación periódica camino Tipo C (7m), carretera estatal 128, tramo Poncitlán - Ahuatlán, Jalisco. (Continuación)</t>
  </si>
  <si>
    <t>Trabajos de conservación rutinaria en los caminos de la residencia de Sayula, Jalisco, frente 2</t>
  </si>
  <si>
    <t>Conservación Periódica, Carretera Estatal 604, tramo El Refugio - San Marcos, Jalisco, subtramo del km 40+000 al km 53+700</t>
  </si>
  <si>
    <t>Conservación periódica de las carreteras estatal 436 y la carretera sin codigo camino a Los Espinos, tramo cabecera municipal de Tapalpa - La Frontera y E.C. 436 - Los Espinos, municipio de Tapalpa, Jalisco</t>
  </si>
  <si>
    <t>DISEÑO, PROYECTO, CONSTRUCCIÓN, PUESTA EN MARCHA, ESTABILIZACIÓN Y ENTREGA DE LA REHABILITACIÓN Y/O MODERNIZACIÓN DE LA PTAR EN LA LOCALIDAD DE CUITZEO (LA ESTANCIA) DE 12 LPS, EN EL MUNICIPIO DE PONCITLÁN, JALISCO.</t>
  </si>
  <si>
    <t>"Reposición de Equipos  (EQ3 y EQ4) de Desinfección"</t>
  </si>
  <si>
    <t>Rehabilitación de parque agroecológico en la colonia Santa Margarita, municipio de Zapopan, Jalisco.</t>
  </si>
  <si>
    <t>Construcción De Un Aula Didáctica, Retiro De Un Aula Provisional Y Trabajos De Rehabilitación En El Plantel</t>
  </si>
  <si>
    <t>Construcción De Un Aula Didáctica, Retiro De Dos Aulas Provisionales  Construcción De Sanitarios Tipo Incluyente Y  Trabajos De Rehabilitación En El Plantel</t>
  </si>
  <si>
    <t>TRABAJOS DE REHABILITACIÓN EN EL PLANTEL</t>
  </si>
  <si>
    <t>CONSTRUCCIÓN DE AULA DIDÁCTICA EN SUSTITUCIÓN DE LA PROVISIONAL</t>
  </si>
  <si>
    <t>CONSTRUCCIÓN DE CUATRO AULAS DIDÁCTICAS Y RETIRO DE LAS PROVISIONALES</t>
  </si>
  <si>
    <t>CONSTRUCCIÓN DE UN AULA EN SUSTITUCIÓN DE LA PROVISIONAL Y  TRABAJOS DE REHABILITACIÓN EN EL PLANTEL</t>
  </si>
  <si>
    <t>CONSTRUCCIÓN DE LA SEGUNDA ETAPA EDIFICIO "A"</t>
  </si>
  <si>
    <t>CONSTRUCCIÓN DE UN NÚCLEO DE SERVICIOS SANITARIOS TIPO M-4 ACCESIBLE Y TRABAJOS DE REHABILITACION</t>
  </si>
  <si>
    <t>CONVENIO ADICIONAL AL CONTRATO INFEJMSULP0094678/17 (CONSTRUCCION DE OCHO AULAS DIDACTICAS, UN TALLER DE COMPUTO, UN LABORATORIO POLIFUNCIONAL, NUCLEO DE SERVICIOS SANITARIOS, MODULO ADMINISTRATIVO, ESCALERAS, ANDADORES, BODEGA Y OBRA EXTERIOR).</t>
  </si>
  <si>
    <t>CONSTRUCCION DE TRES AULAS DIDACTICAS, DIRECCION CON ANEXO, DOS BODEGAS, NUCLEO DE SERVICIOS SANITARIOS Y OBRA EXTERIOR.</t>
  </si>
  <si>
    <t>TRABAJOS DE REHABILITACIÓN DEL PLANTEL</t>
  </si>
  <si>
    <t>TRABAJOS COMPLEMENTARIOS DE ACABADOS E INSTALACIONES EN EL PLANTEL QUE ALBERGA LA UNIVERSIDAD DIGITAL, IDENTIFICADO CON LA CLAVE DE CENTRO DE TRABAJO 14EUT0003W, UBICADO EN LA CABECERA MUNICIPAL DE GUADALAJARA, JALISCO. (PRIMERA ETAPA)</t>
  </si>
  <si>
    <t>TRABAJOS DE REHABILITACIÓN EN EL PLANTEL QUE ALBERGA EL JARDÍN DE NIÑOS INDÍGENA AMADO NERVO, IDENTIFICADO CON LA CLAVE DE CENTRO DE TRABAJO 14DCC0009L, UBICADO EN LA LOCALIDAD SANTA CRUZ, EN EL MUNICIPIO DE MEZQUITIC, JALISCO. (PRIMERA ETAPA)</t>
  </si>
  <si>
    <t>CONSTRUCCIÓN DE EDIFICIO ACADÉMICO ADMINISTRATIVO ( BIBLIOTECA, EDIFICIO 'E', ADMINISTRACIÓN Y OBRA EXTERIOR ) EN EL PLANTEL QUE ALBERGA LA PREPARATORIA POLITÉCNICA BELENES, IDENTIFICADO CON LA CLAVE DE CENTRO DE TRABAJO 14UBH03INF, UBICADO EN LA COLONIA LOS BELENES, EN EL MUNICIPIO DE ZAPOPAN, JALISCO.</t>
  </si>
  <si>
    <t>TRABAJOS DE REHABILITACION DEL PLANTEL.</t>
  </si>
  <si>
    <t>CONSTRUCCION DE TRES AULAS DIACTICAS Y RETIRO DE LAS AULAS PROVISIONALES</t>
  </si>
  <si>
    <t>CONSTRUCCION DE TRES AULAS DIDACTICAS, RETIRO DE LAS PROVISIONALES, TRABAJOS DE REHABILITACION EN EL PLANTEL</t>
  </si>
  <si>
    <t>CONSTRUCCION DE TRES AULAS DIDACTICAS, RETIRO DE TRES AULAS PROVISIONALES, CONSTRUCCION DE SANITARIOS TIPO INCLUYENTE, CONSTRUCCION DE INGRESO TIPO Y TRABAJOS DE REHABILITACION EN EL PLANTEL</t>
  </si>
  <si>
    <t>CONSTRUCCION DE DOS AULAS DIDACTICAS EN SUSTITUCION DE LAS PROVISIONALES.</t>
  </si>
  <si>
    <t>CONSTRUCCION DE DOS AULAS DIDACTICAS, RETIRO DE LAS PROVISIONALES, TRABAJOS DE REHABILITACION EN EL PLANTEL</t>
  </si>
  <si>
    <t>CONSTRUCCION DE EDIFICIO  F</t>
  </si>
  <si>
    <t>REDES DE INSTALACIONES DE SERVICIOS PARA EL CONJUNTO TECNOLOGICO (ETAPA DE CONTINUIDAD)</t>
  </si>
  <si>
    <t>REDES DE INSTALACION DE SERVICIOS PARA EL CONJUNTO TECNOLOGICO (ETAPA DE CONTINUIDAD).</t>
  </si>
  <si>
    <t>CONSTRUCCIÓN DE DOS MÓDULOS EN ESTRUCTURA DE CONCRETO (UNO CON CUATRO AULAS DIDÁCTICAS  Y OTRO CON UN NÚCLEO DE SERVICIOS SANITARIOS, UNA DIRECCIÓN Y UNA BODEGA), PATIO CÍVICO, INSTALACIONES ELÉCTRICAS E HIDROSANITARIAS DE OBRA EXTERIOR, CASETA PARA HIDRONEUMÁTICO Y RAMPAS DE ACCESIBILIDAD EN EL PLANTEL QUE ALBERGA LA ESCUELA PRIMARIA NIÑOS HÉROES, IDENTIFICADO CON EL CCT 14DPR1080I, UBICADO EN LA LOCALIDAD DE AGUA CALIENTE EN EL MUNICIPIO DE COCULA, JALISCO.</t>
  </si>
  <si>
    <t>Rehabilitación de la Unidad Asistencial para Indigentes (UAPI), municipio Guadalajara, Jalisco.</t>
  </si>
  <si>
    <t>Pavimentación de la calle Ana Bertha Lepe, ubicada en la cabecera municipal de Tecolotlán, Jalisco.</t>
  </si>
  <si>
    <t>Rehabilitación de la Unidad Deportiva en la Localidad de Unión de Guadalupe, municipio de Atoyac, Jalisco.</t>
  </si>
  <si>
    <t>CONSTRUCCION DE EMPEDRADO TRADICIONAL EN EL FRACCIONAMIENTO COLOMITOS MUNICIPIO DE EL GRULLO JALISCO - 206318</t>
  </si>
  <si>
    <t>REHABILITACION DE COLECTOR SANITARIO EN LA LOCALIDAD DE SANTA CRUZ DEL ASTILLERO  EN EL MUNICIPIO DE EL ARENAL JALISCO - 223678</t>
  </si>
  <si>
    <t>CONSTRUCCION DE RED DE DRENAJE EN LA CALLE BELISARIO DOMINGUEZ  EN TECALITLAN JALISCO - 248856</t>
  </si>
  <si>
    <t>TRABAJOS DE REHABILITACIÓN GENERAL DE NÚCLEO DE SERVICIOS SANITARIOS E IMPERMEABILIZACIÓN EN LA ESCUELA SECUNDARIA LIBERTAD CCT 14DES0098U, UBICADA EN LA COLONIA AGUSTIN YAÑEZ MUNICIPIO DE GUADALAJARA, JALISCO.</t>
  </si>
  <si>
    <t>REHABILITACIÓN DE SISTEMA DE IMPERMEABILIZACIÓN, PINTURA EN MUROS, REHABILITACIÓN GENERAL DE NÚCLEO DE SERVICIOS SANITARIOS, PATIO CÍVICO Y OBRA EXTERIOR EN LA ESCUELA TELESECUNDARIA BENITO JUAREZ CCT 14DTV0342V, UBICADA EN LA LOCALIDAD JOYA DEL CAMINO (LAS PALMITAS), MUNICIPIO DE ZAPOTLANEJO, JALISCO.</t>
  </si>
  <si>
    <t>SUSTITUCIÓN DE CUBIERTAS EXISTENTES A MULTYTECHO Y REHABILITACIÓN DE INSTALACIONES ELÉCTRICAS EN LA ESCUELA PRIMARIA JOSEFA ORTIZ DE DOMÍNGUEZ CCT 14DPR1166O, UBICADA EN LA LOCALIDAD LA LAJA, MUNICIPIO DE ZAPOTLANEJO, JALISCO.</t>
  </si>
  <si>
    <t>TRABAJOS DE REHABILITACIÓN EN LA ESCUELA PRIMARIA JUSTO SIERRA CCT 14DPR2724Q, UBICADA EN LA LOCALIDAD EL PLAN, MUNICIPIO DE ACATLÁN DE JUÁREZ, JALISCO.</t>
  </si>
  <si>
    <t>CONSTRUCCIÓN DE PATIO CÍVICO, REHABILITACIÓN DE NÚCLEO DE SERVICIOS SANITARIOS Y TRABAJOS DE OBRA EXTERIOR EN EL PLANTEL QUE ALBERGA LA ESCUELA SECUNDARIA TÉCNICA NO. 34 CCT 14DST0034B, UBICADA EN LA LOCALIDAD DE PUENTE GRANDE, EN EL MUNICIPIO DE TONALÁ, JALISCO.</t>
  </si>
  <si>
    <t>TRABAJOS COMPLEMENTARIOS PARA LA TERMINACIÓN DE BIBLIOTECA (SEGUNDA ETAPA) EN LA ESCUELA PREPARATORIA NO. 10 CCT 14UBH0036V, EN EL MUNICIPIO DE ZAPOPAN, JALISCO.</t>
  </si>
  <si>
    <t>TRABAJOS DE REHABILITACIÓN GENERAL DE APLANADOS, PISOS, CANCELERÍAS, INSTALACIONES ELÉCTRICAS Y OBRA EXTERIOR EN EL CENTRO DE ATENCIÓN MÚLTIPLE 7 CCT 14EML0071B, UBICADO EN LA COLONIA MIRAFLORES, MUNICIPIO DE GUADALAJARA, JALISCO.</t>
  </si>
  <si>
    <t>REHABILITACIÓN DE SANITARIOS, SISTEMA DE IMPERMEABILIZACIÓN, APLANADOS, PINTURA, CANCELERÍA E INSTALACIONES ELÉCTRICAS EN EL PLANTEL QUE ALBERGA LA ESCUELA PRIMARIA MANUEL LÓPEZ COTILLA CCT 14EPR1028L, UBICADA EN EL MUNICIPIO DE IXTLAHUACÁN DEL RÍO, JALISCO.</t>
  </si>
  <si>
    <t>SUSTITUCIÓN DE CUBIERTA EXISTENTE A MULTYTECHO, REHABILITACIÓN DE APLANADOS, PINTURA, CANCELERÍA, INSTALACIONES ELÉCTRICAS E HIDROSANITARIAS Y TRABAJOS DE OBRA EXTERIOR EN EL PLANTEL QUE ALBERGA LA PRIMARIA MELCHOR OCAMPO CCT 14EPR1471W, UBICADA EN EL MUNICIPIO DE LA HUERTA, JALISCO.</t>
  </si>
  <si>
    <t>CONSTRUCCIÓN DE ESTRUCTURA CON LONARIA PARA LA PROTECCIÓN DE RAYOS UV EN TALLER DEL COBAEJ PLANTEL NO. 2 CCT 14ECB0002S, UBICADO EN LA COLONIA MIRAMAR, MUNICIPIO DE ZAPOPAN, JALISCO, PRIMERA ETAPA.</t>
  </si>
  <si>
    <t>CONSTRUCCIÓN DE NÚCLEO DE SERVICIOS SANITARIOS TIPO M-4 ACCESIBLE, CONSTRUCCIÓN DE INGRESO TIPO, REHABILITACIÓN DE LA INSTALACIÓN ELÉCTRICA, REPARACIÓN DEL NÚCLEO DE SERVICIOS SANITARIOS, SUSTITUCIÓN DE CUBIERTAS, BARDA PERIMETRAL, REPARACIÓN DE PISOS, PINTURA EN GENERAL Y SUSTITUCIÓN DE CUBIERTA DE PATIO CÍVICO EN LA ESCUELA PRIMARIA IGNACIO ZARAGOZA CCT 14DPR4062N, UBICADA EN LA LOCALIDAD LÁZARO CÁRDENAS DEL RÍO, MUNICIPIO DE EL SALTO, JALISCO.</t>
  </si>
  <si>
    <t>CONSTRUCCIÓN DE UN NÚCLEO DE SERVICIOS SANITARIOS TIPO M-4, SUSTITUCIÓN DE CUBIERTAS, REHABILITACIÓN GENERAL DE EDIFICIOS, CONSTRUCCIÓN DE PÓRTICO DE INGRESO, PATIO CÍVICO, ASTA BANDERA, MURO PERIMETRAL, RAMPAS  E INSTALACIONES EN OBRA EXTERIOR EN LA ESCUELA PRIMARIA NIÑOS HÉROES CCT 14EPR0633K, UBICADA EN LA LOCALIDAD CUITZEO (LA ESTANCIA), EN EL MUNICIPIO DE PONCITLÁN, JALISCO.</t>
  </si>
  <si>
    <t>SUMINISTRO E INSTALACIÓN DE HIDRONEUMÁTICO EN LA ESCUELA SECUNDARIA TÉCNICA 31 CCT 14DST0031E, UBICADA EN LA COLONIA VISTA HERMOSA, MUNICIPIO DE TEPATITLÁN DE MORELOS, JALISCO.</t>
  </si>
  <si>
    <t>TERMINACIÓN DE EDIFICIO, PATIO CÍVICO E INSTALACIÓN DE OBRA EXTERIOR EN LA SECUNDARIA ADOLFO SÁNCHEZ VÁZQUEZ CCT 14EES0082S, UBICADO EN LA LOCALIDAD LOS FRESNOS II, MUNICIPIO DE TLAJOMULCO DE ZÚÑIGA, JALISCO.</t>
  </si>
  <si>
    <t>REHABILITACIÓN DE RED DE DRENAJE EN LA CALLE ENRIQUE ALVAREZ DEL CASTILLO UBICADA EN LA CABECERA MUNICIPAL DE VILLA GUERRERO JALISCO - 225087</t>
  </si>
  <si>
    <t>CONSTRUCCIÓN DE ALUMBRADO PUBLICO DESDE LA CABECERA MUNICIPAL A LA COLONIA MORELOS EN EL MUNICIPIO DE SAN MIGUEL EL ALTO JALISCO - 226890</t>
  </si>
  <si>
    <t>CONSTRUCCIÓN DE RED DE AGUA POTABLE EN LA CALLE MIGUEL MARTINEZ EN EL MUNICIPIO DE CHAPALA JALISCO - 229643</t>
  </si>
  <si>
    <t>CONSTRUCCIÓN DE GUARNICIONES Y BANQUETAS EN CALLE RIO JALOS EN EL MUNICIPIO DE JALOSTOTITLAN JALISCO - 229793</t>
  </si>
  <si>
    <t>CONSTRUCCIÓN DE MACHUELO Y BANQUETAS EN LA CALLE CUAUHTEMOC EN LA LOCALIDAD DE SANTA CRUZ DEL ASTILLERO EN EL MUNICIPIO DE EL ARENAL JAL - 245361</t>
  </si>
  <si>
    <t>REHABILITACIÓN DE LINEAS DE AGUA POTABLE Y ALCANTARILLADO EN LA CALLE FRANCISCO SARABIA EN LA CABECERA MUNICIPAL DE AYUTLA JALISCO - 245486</t>
  </si>
  <si>
    <t>CONSTRUCCIÓN DE EMPEDRADO AHOGADO  EN CALLE J JESUS GUTIERREZ DE LA LOCALIDAD DE IXTLAHUACAN DE SANTIAGO MUNICIPIO DE UNION DE TULA JAL - 245630</t>
  </si>
  <si>
    <t>CONSTRUCCIÓN DE RED SANITARIA DE LA CALLE MANUEL ACUÑA EN LA LOCALIDAD DE LO ARADO MUNICIPIO DE CASIMIRO CASTILLO JALISCO - 246952</t>
  </si>
  <si>
    <t>CONSTRUCCIÓN DE PAVIMENTACIÓN EN LA CALLE MORELOS GALEANA EN LA CABECERA MUNICIPAL DE ATEMAJAC DE BRIZUELA JALISCO - 247096</t>
  </si>
  <si>
    <t>CONSTRUCCIÓN DE RED DE AGUA POTABLE  EN LA CALLE BELISARIO DOMINGUEZ  EN TECALITLAN JALISCO - 247788</t>
  </si>
  <si>
    <t>CONSTRUCCIÓN DE RED DE DRENAJE EN LA CALLE ARROYO GAMBOA DE CALLE CONGRESO CHILPANCINGO A CALLE LOS ALAMOS COLONIA GAMBOA MPO DE TALA JAL - 251061</t>
  </si>
  <si>
    <t>CONSTRUCCIÓN DE RED DE AGUA POTABLE EN LA CALLE ABASOLO EN TEOCUITATLÁN DE CORONA JALISCO - 252501</t>
  </si>
  <si>
    <t>CONSTRUCCIÓN DE RED DE ALCANTARILLADO EN LA CALLE ABASOLO EN TEOCUITATLÁN DE CORONA JALISCO - 252556</t>
  </si>
  <si>
    <t>CONSTRUCCIÓN DE RED DE DRENAJE SANITARIO EN LA CALLE VICENTE RUIZ EN LA CABECERA MUNICIPAL DE VILLA CORONA JALISCO - 254130</t>
  </si>
  <si>
    <t>CONSTRUCCIÓN DE EMPEDRADO AHOGADO  CON HUELLAS DE CONCRETO HIDRÁULICO EN LA CALLE INÉS VALDEZ HERRERA LOCALIDAD MESA DEL TIRADOR MPO BOLAÑOS - 254256</t>
  </si>
  <si>
    <t>REHABILITACIÓN DE LINEA DE AGUA POTABLE EN LA CALLE BASILIO VADILLO CABECERA MUNICIPAL DE ZAPOTITLÁN DE VADILLO JALISCO - 254503</t>
  </si>
  <si>
    <t>CONSTRUCCIÓN DE BANQUETAS EN LA CALLE TOLUQUILLA  COLONIA DE LOS ANGELES EN EL MUNICIPIO DE AMECA JALISCO - 256977</t>
  </si>
  <si>
    <t>REHABILITACIÓN DE RED DE DRENAJE EN LA CALLE PRIV ALVARO OBREGON UBICADA EN LA CABECERA MUNICIPAL DE ZAPOTILTIC JALISCO - 259170</t>
  </si>
  <si>
    <t>CONSTRUCCIÓN DE RED ALCANTARILLADO SANITARIO EN LA AVENIDA BRIZUELA EN EL INGRESO A LA CABECERA MUNICIPAL DE ATEMAJAC DE BRIZUELA JALISCO - 264132</t>
  </si>
  <si>
    <t>Rehabilitación de la Unidad Deportiva López Mateos, ubicada en el municipio de Guadalajara, Jalisco</t>
  </si>
  <si>
    <t>Construcción de parque recreativo en la colonia Tabachines primera etapa en el municipio de Cuautla, Jalisco.</t>
  </si>
  <si>
    <t>Construcción de boulevard las huertas, entre Av. Guadalupe y calle Pino Suárez, segunda etapa, municipio de Villa Hidalgo, Jalisco.  </t>
  </si>
  <si>
    <t>Construcción de empedrado ecológico en el tramo Tecualtita - el maguey - Ixtlahuacán del río 1er etapa, en el municipio de San Cristóbal de la barranca, Jalisco.  </t>
  </si>
  <si>
    <t>Rehabilitación de puente vehicular y peatonal en la localidad el gavilán, en el municipio de Teocaltiche.  </t>
  </si>
  <si>
    <t>Revestimiento con zampeado en el arroyo y obra complementaria para construcción de puente vehícular ubicado en el Tuito, municipio de Cabo Corrientes, Jalisco</t>
  </si>
  <si>
    <t>Línea de agua potable y banquetas en av. enlace 450, colonia el refugio, en el municipio de Lagos de Moreno, Jalisco.  </t>
  </si>
  <si>
    <t>CONSTRUCCIÓN DE UN AULA DIDÁCTICA Y RETIRO DE LA PROVISIONAL EN LA ESCUELA PRIMARIA MANUEL GÓMEZ MORÍN CCT 14EPR1263P, UBICADO EN LA LOCALIDAD EL JARALITO, MUNICIPIO DE LAGOS DE MORENO, JALISCO. (PRIMERA ETAPA).</t>
  </si>
  <si>
    <t>CONSTRUCCIÓN DE UN NÚCLEO DE SERVICIOS SANITARIOS, TRABAJOS DE REHABILITACIÓN GENERAL, RAMPAS PARA DISCAPACITADOS, CASETA PARA EQUIPO HIDRONEUMÁTICO E INSTALACIONES DE OBRA EXTERIOR, EN LA ESCUELA PRIMARIA IDOLINA GAONA DE COSÍO CCT 14EPR0883Q, UBICADA EN LA COLONIA LOMA DORADA EN EL MUNICIPIO DE TONALÁ, JALISCO.</t>
  </si>
  <si>
    <t>SUSTITUCIÓN DE CUBIERTAS DE LÁMINA Y TEJA A MULTYTECHO, REHABILITACIÓN DE INSTALACIONES ELÉCTRICAS, SUSTITUCIÓN DE MUEBLES SANITARIOS, Y MALLA PERIMETRAL, EN LA PRIMARIA FELIPE CARRILLO PUERTO CCT 14DPR0846N, UBICADO EN LA LOCALIDAD BUENA VISTA, EN EL MUNICIPIO DE SAN MARTÍN HIDALGO, JALISCO.</t>
  </si>
  <si>
    <t>REHABILITACIÓN EN GENERAL DE EDIFICIO (CUBIERTA, PINTURA, HERRERÍA, RECUBRIMIENTOS, PISOS, INSTALACIÓN ELÉCTRICA E HIDRO-SANITARIAS), EN LA PRIMARIA ROSARIO CASTELLANOS CCT 14DPR0071U, UBICADA EN LA LOCALIDAD PARAÍSOS DEL COLLI, EN EL MUNICIPIO DE ZAPOPAN, JALISCO.</t>
  </si>
  <si>
    <t>CONSTRUCCIÓN DE TRES AULAS DIDÁCTICAS, NÚCLEO DE SERVICIOS SANITARIOS TIPO M-4 ACCESIBLES, SUSTITUCIÓN DE CUBIERTAS DE MADERA POR MULTYTECHO, DEMOLICIÓN DE EDIFICIOS CON DAÑOS ESTRUCTURALES, CONSTRUCCIÓN DE INGRESO TIPO, ACOTAMIENTO PERIMETRAL (MURO-REJA Y MURO CIEGO), ASTA BANDERA, PATIO CÍVICO, RAMPAS PARA DISCAPACITADOS E INSTALACIONES EN OBRA EXTERIOR EN LA ESCUELA PRIMARIA FRANCISCO I. MADERO CCT 14DPR2740H, UBICADA EN LA LOCALIDAD DE COFRADÍA, MUNICIPIO DE AMACUECA, JALISCO.</t>
  </si>
  <si>
    <t>Construcción linea de media tensión para electrificación de carretera "El Galope" en la cabecera municipal de Mascota, Jalisco.</t>
  </si>
  <si>
    <t>Reforzamiento y ampliación de los Edificios P-Q que albergarán el Inst Transdiciplinarde Inv e Innovación en Salud (Continuación)(CUCS)</t>
  </si>
  <si>
    <t>Continuación del Edificio de Tutorías (CUTONALA)</t>
  </si>
  <si>
    <t>REHABILITACIÓN DE PATIO CÍVICO, RAMPAS, MURO DE CONTENCIÓN E INSTALACIONES SANITARIAS DE OBRA EXTERIOR EN LA PRIMARIA NIÑO ARTILLERO CCT 14DPR0252D, UBICADA EN LA COLONIA 8 DE JULIO, MUNICIPIO DE GUADALAJARA, JALISCO.</t>
  </si>
  <si>
    <t>SUBESTACIÓN ELÉCTRICA, RED DE DRENAJE Y BIODIGESTOR, CASETA, EQUIPO HIDRONEUMÁTICO Y CISTERNA, ALIMENTACIÓN DE RED HIDRÁULICA EN LA UNIVERSIDAD TECNOLÓGICA DE LA ZONA METROPOLITANA DE GUADALAJARA CCT 14EUT0002X, UBICADA EN LA LOCALIDAD SANTA CRUZ DE LAS FLORES, MUNICIPIO DE TLAJOMULCO DE ZÚÑIGA, JALISCO.</t>
  </si>
  <si>
    <t>TRABAJOS DE REHABILITACIÓN DE CUBIERTAS, MUROS DE CONTENCIÓN Y DE PATIO CÍVICO EN LA SECUNDARIA TÉCNICA RAMÓN LÓPEZ VELARDE CCT 14EST0002I, UBICADA EN LA LOCALIDAD AYUQUILA, MUNICIPIO EL GRULLO, JALISCO.</t>
  </si>
  <si>
    <t>SUSTITUCIÓN DE CUBIERTAS, REHABILITACIÓN GENERAL DE EDIFICIO (APLANADOS, PINTURAS, CANCELERÍAS E INSTALACIONES ELÉCTRICAS) Y NÚCLEO DE SERVICIOS SANITARIOS, CUBIERTA PARA PATIO CÍVICO LONA AHULADA, MURO-REJA, RAMPAS E INSTALACIONES EN OBRA EXTERIOR EN EL JARDÍN DE NIÑOS JUAN ESCUTIA CCT 14EJN0782B, UBICADO EN LA CABECERA MUNICIPAL DE AHUALULCO DE MERCADO, JALISCO.</t>
  </si>
  <si>
    <t>CONSTRUCCIÓN DE UN AULA DIDÁCTICA Y DESMONTAJE DE LAS PROVISIONALES EN EL JARDÍN DE NIÑOS BASILIO VADILLO CCT 14DJN0648X, UBICADO EN LA LOCALIDAD VISTA HERMOSA, MUNICIPIO DE LAGOS DE MORENO, JALISCO. (PRIMERA ETAPA).</t>
  </si>
  <si>
    <t>REHABILITACIÓN GENERAL DE EDIFICIOS, DEMOLICIÓN DE EDIFICIO EN MAL ESTADO, SUSTITUCIÓN DE MURO PERIMETRAL E INSTALACIONES EN OBRA EXTERIOR EN LA ESCUELA PRIMARIA JUAN DE LA BARRERA CCT 14DPR1100F, UBICADA EN LA LOCALIDAD LAS JUNTAS, MUNICIPIO DE SAN PEDRO TLAQUEPAQUE, JALISCO.</t>
  </si>
  <si>
    <t>REHABILITACIÓN DE NÚCLEO DE SANITARIOS Y LUMINARIAS DE OBRA EXTERIOR EN EL COBAEJ #13 CCT 14ECB0013Y, UBICADO EN LA COLONIA JALISCO, MUNICIPIO DE TONALÁ, JALISCO.</t>
  </si>
  <si>
    <t>REHABILITACIÓN DE NÚCLEO DE SANITARIOS Y SUSTITUCIÓN DE PISOS EN EDIFICIO Y PATIO CÍVICO EN LA PRIMARIA JUAN JOSÉ DE ZEA CCT 14DPR4131T, UBICADA EN FRACCIONAMIENTO VALLE DE LOS OLIVOS II, MUNICIPIO DE IXTLAHUACÁN DE LOS MEMBRILLOS, JALISCO.</t>
  </si>
  <si>
    <t>REHABILITACIÓN DE PISO DE CONCRETO EN PATIO CÍVICO EN LA ESCUELA PRIMARIA URBANA # 1098 "NIÑOS EN EDAD ESCOLAR", CCT 14EPR0145U, UBICADA EN LA COLONIA EMILIANO ZAPATA, MUNICIPIO DE SAN PEDRO TLAQUEPAQUE, JALISCO.</t>
  </si>
  <si>
    <t>LÍNEA DE MEDIA TENSIÓN Y CONEXIÓN ELÉCTRICA, EN LA ESCUELA SECUNDARIA TÉCNICA NO. 31 CCT 14DST0031E, UBICADA EN LA COLONIA VISTA HERMOSA, MUNICIPIO DE TEPATITLÁN DE MORELOS, JALISCO.</t>
  </si>
  <si>
    <t>CONSTRUCCIÓN DE BARDA PERIMETRAL EN LA ESCUELA PRIMARIA MARÍA MAGDALENA VIDAURRI DE COSÍO CCT 14DPR0083Z, UBICADA EN LA CABECERA MUNICIPAL DE TEOCALTICHE, JALISCO.</t>
  </si>
  <si>
    <t>Reconstrucción de camino Tipo C (7 m), de la carretera estatal 414, tramo Mazamitla ¿ Valle de Juárez, subtramo del km 13+200 al km 25+400, Jalisco</t>
  </si>
  <si>
    <t>CONSTRUCCIÓN DE RED DE DISTRIBUCIÓN DE LA LOCALIDAD DEL TASAJAL EN EL MUNICIPIO DE SAN SEBASTIÁN DEL OESTE, JALISCO.</t>
  </si>
  <si>
    <t>PROYECTO EJECUTIVO DE  TANQUE  Y RED DE AGUA POTABLE EN LA COMUNIDAD DE LA MANGA, MUNICIPIO DE MEZQUITIC.</t>
  </si>
  <si>
    <t>Trabajos Complementarios de la Conservación periódica camino Tipo C (7m), carretera estatal 610 , tramo E.C. 604 ¿ Oconahua, Jalisco</t>
  </si>
  <si>
    <t>Conservación periódica de camino Tipo C (7m) carretera estatal 229 Libramiento Cuquío, en el municipio de Cuquío, Jalisco</t>
  </si>
  <si>
    <t>Conservación periódica camino Tipo  A4 (19m) y A2 (12m) carretera estatal 304, tramo San Miguel El Alto ¿ San Julián, Jalisco.</t>
  </si>
  <si>
    <t>Construcción de estructuras de retención a base de gaviones para mitigación de inundaciones en la zona de la Primavera, en el municipio de Tlajomulco de Zúñiga, Jalisco</t>
  </si>
  <si>
    <t>Construcción de puente vehícular en camino a Presa de Nieves, en el municipio de Tepatitlán de Morelos, Jalisco.</t>
  </si>
  <si>
    <t>Construcción de red de drenaje sanitario en la colonia La Guayabera en la cabecera municipal de Tepatitlán de Morelos, Jalisco.</t>
  </si>
  <si>
    <t>Diagnóstico, diseño y proyectos estructurales de diferentes elementos del programa 2020, frente 1,  municipio de Zapopan, Jalisco.</t>
  </si>
  <si>
    <t>Equipamiento de las Instituciones de Seguridad Policíaca</t>
  </si>
  <si>
    <t>Construcción Del Museo De Ciencias Ambientales De La Universidad De Guadalajara</t>
  </si>
  <si>
    <t>Construcción Del Museo De Ciencias Ambientales, Conjunto Del Centro Cultural Universitarios, Universidad De Guadalajara,</t>
  </si>
  <si>
    <t>CONSTRUCCIÓN DE EDIFICIO INVESTIGACIÓN Y POSGRADO</t>
  </si>
  <si>
    <t>TRABAJOS DE REHABILITACIÓN AL PLANTEL</t>
  </si>
  <si>
    <t>CONSTRUCCIÓN DE DOS AULAS DIDÁCTICAS Y RETIRO DE LAS PROVISIONALES</t>
  </si>
  <si>
    <t>REHABILITACIÓN DE BARDA PERIMETRAL</t>
  </si>
  <si>
    <t>CONSTRUCCION DE EDIFICIO DE LABORATORIOS DE LA SALUD</t>
  </si>
  <si>
    <t>CONSTRUCCION DE OCHO AULAS DIDACTICAS, UN TALLER DE COMPUTO, UN LABORATORIO POLIFUNCIONAL, NUCLEO DE SERVICIOS SANITARIOS, MODULO ADMINISTRATIVO, ESCALERAS, ANDADORES, BODEGA Y OBRA EXTERIOR.</t>
  </si>
  <si>
    <t>CONSTRUCCIÓN DE ANDADOR PEATONAL CON CONCRETO HIDRÁULICO ESTAMPADO EN LA COLONIA MORELOS EN SAN MIGUEL EL ALTO - 104668</t>
  </si>
  <si>
    <t>CONSTRUCCIÓN DE EDIFICIO EDUCATIVO, ETAPA DE CONTINUIDAD EN EL PLANTEL QUE ALBERGA EL CENTRO UNIVERSITARIO DE CIENCIAS ECONÓMICO ADMINISTRATIVAS, IDENTIFICADO CON LA CLAVE DE CENTRO DE TRABAJO 14USU0120N, UBICADO EN LA COLONIA LOS BELENES, EN EL MUNICIPIO DE ZAPOPAN, JALISCO</t>
  </si>
  <si>
    <t>EDIFICIO 2 Y 3 SEDE TOMATLÁN EN EL PLANTEL QUE ALBERGA EL PLANTEL CENTRO UNIVERSITARIO DE LA COSTA SEDE TOMATLÁN, IDENTIFICADO CON LA CLAVE DE CENTRO DE TRABAJO 14USU0190I., UBICADO EN EL MUNICIPIO DE TOMATLÁN, JALISCO.</t>
  </si>
  <si>
    <t>CONSTRUCCION DE UN AULA DIDACTICA, RETIRO DEL AULA PROVISIONAL.</t>
  </si>
  <si>
    <t>CONSTRUCCION DE UN AULA DIDACTICA, RETIRO DE UN AULA PROVISIONAL</t>
  </si>
  <si>
    <t>CONSTRUCCION DE UN NUCLEO DE SERVICIOS SANITARIOS TIPO M-4 ACCESIBLE, TRABAJOS DE REHABILITACION EN EL PLANTEL</t>
  </si>
  <si>
    <t>CONSTRUCCIÓN DE EDIFICIO "C" Y TRABAJOS DE OBRA EXTERIOR EN EL PLANTEL QUE ALBERGA LA PRIMARIA JOSÉ MA. MORELOS Y PAVÓN CCT 14DPR2024X, UBICADO EN LA LOCALIDAD DE CAÑADA DE SAN IGNACIO, EN EL MUNICIPIO DE AYOTLÁN, JALISCO.</t>
  </si>
  <si>
    <t>TERMINACION DE LA BIBLIOTECA EN SEGUIMIENTO AL FOLIO JAL17170401043328</t>
  </si>
  <si>
    <t>SUSTITUCIÓN GENERAL DE CUBIERTAS DE EDIFICIOS EXISTENTES (DE TEJA A MULTITECHO), REHABILITACIÓN GENERAL DE SANITARIOS E INSTALACIONES ELÉCTRICAS DE OBRA EXTERIOR, EN EL PLANTEL QUE ALBERGA LA ESCUELA SECUNDARIA TÉCNICA N° 26, IDENTIFICADO CON EL CCT 14DST0026T, UBICADO EN LA LOCALIDAD DE PURIFICACIÓN EL MUNICIPIO DE VILLA PURIFICACIÓN, JALISCO.</t>
  </si>
  <si>
    <t>REHABILITACIÓN DE INSTALACIÓN DE AIRES ACONDICIONADOS EN AULAS EN EL PLANTEL QUE ALBERGA LA ESCUELA PREPARATORIA NO. 5, IDENTIFICADO CON LA CLAVE DE CENTRO DE TRABAJO 14UBH0005B, UBICADO EN EL MUNICIPIO DE GUADALAJARA, JALISCO</t>
  </si>
  <si>
    <t>Construcción de Ciclovía de sobre la Av. Niños Héroes / Guadalupe, de Av. Niño Obrero a Av. Los Arcos, en los municipios de Guadalajara y Zapopan, Jalisco.</t>
  </si>
  <si>
    <t>PAVIMENTACION CON CONCRETO HIDRAULICO EN LA CALLE MELCHOR OCAMPO COLONIA JUAREZ LOCALIDAD LA GILA MUNICIPIO DE JESUS MARIA JALISCO - 210168</t>
  </si>
  <si>
    <t>CONSTRUCCIÓN DE AULA DE USOS MÚLTIPLES Y TRABAJOS DE REHABILITACIÓN EN EL JARDÍN DE NIÑOS AGUSTÍN MELGAR CCT 14DJN0514H, UBICADO EN EL MUNICIPIO DE EL ARENAL, JALISCO.</t>
  </si>
  <si>
    <t>TRABAJOS DE REHABILITACIÓN EN LA ESCUELA PRIMARIA REVOLUCIÓN MEXICANA CCT 14EPR0518T, UBICADA EN EL MUNICIPIO DE LA HUERTA, JALISCO.</t>
  </si>
  <si>
    <t>SUSTITUCIÓN DE CUBIERTAS EXISTENTES A MULTYTECHO, REHABILITACIÓN DE APLANADOS, PINTURA E INSTALACIONES ELÉCTRICAS EN LA ESCUELA PRIMARIA EMILIANO ZAPATA CCT 14DPR1280G, UBICADA EN LA LOCALIDAD JUAN GIL PRECIADO, MUNICIPIO DE VILLA CORONA, JALISCO.</t>
  </si>
  <si>
    <t>CONSTRUCCIÓN DE CUATRO AULAS DIDÁCTICAS, REHABILITACIÓN DE APLANADOS, PINTURA, INSTALACIONES ELÉCTRICAS, NÚCLEO DE SERVICIOS SANITARIOS Y OBRA EXTERIOR EN LA ESCUELA PRIMARIA BENITO JUAREZ CCT 14DPR1424M, UBICADA EN LA LOCALIDAD AHUATLAN, MUNICIPIO DE ZAPOTLÁN DEL REY, JALISCO.</t>
  </si>
  <si>
    <t>CONSTRUCCIÓN DE TRES AULAS DIDÁCTICAS, UNA BODEGA, CONSTRUCCIÓN DE MÓDULO DE SERVICIOS SANITARIOS, MURO PERIMETRAL, REHABILITACIÓN DE SISTEMA DE IMPERMEABILIZACIÓN, APLANADOS, PINTURA, CANCELERÍA, INSTALACIONES ELÉCTRICAS, Y TRABAJOS DE OBRA EXTERIOR EN EL PLANTEL QUE ALBERGA LA PRIMARIA LIBERTAD CCT 14DPR1184D, UBICADA EN LA LOCALIDAD DE COINAN, EN EL MUNICIPIO DE TOTOTLÁN, JALISCO.</t>
  </si>
  <si>
    <t>CONSTRUCCIÓN DE CASETA PARA EQUIPO HIDRONEUMÁTICO, SUSTITUCIÓN DE CUBIERTA EXISTENTE A MULTYTECHO, REHABILITACIÓN DE PINTURA, CANCELERÍA, INSTALACIONES ELÉCTRICAS Y TRABAJOS DE OBRA EXTERIOR EN EL PLANTEL QUE ALBERGA LA SECUNDARIA TÉCNICA NO. 26 CCT 14DST0026T, UBICADA EN LA LOCALIDAD DE PURIFICACIÓN, EN EL MUNICIPIO DE VILLA PURIFICACIÓN, JALISCO.</t>
  </si>
  <si>
    <t>CONSTRUCCIÓN DE NÚCLEO DE SERVICIOS SANITARIOS, REHABILITACIÓN DE APLANADOS, PINTURA, CANCELERÍA, INSTALACIONES ELÉCTRICAS, CONSTRUCCIÓN DE PATIO CÍVICO, CONSTRUCCIÓN DE UNA CANCHA DE USOS MÚLTIPLES, MURO PERIMETRAL Y TRABAJOS DE OBRA EXTERIOR EN EL PLANTEL QUE ALBERGA LA PRIMARIA BENITO JUÁREZ CCT 14DPR3943J, UBICADA EN EL FRACC. LA PROVIDENCIA / 20 DE NOVIEMBRE, EN EL MUNICIPIO DE ZAPOTLÁN EL GRANDE, JALISCO.</t>
  </si>
  <si>
    <t>REHABILITACIÓN GENERAL DE NÚCLEO DE SERVICIOS SANITARIOS, SUSTITUCIÓN DE CUBIERTAS, CONSTRUCCIÓN DE PÓRTICO DE INGRESO, MURO REJA E INSTALACIONES ELÉCTRICAS EN OBRA EXTERIOR EN LA ESCUELA PRIMARIA JOSEFA ORTIZ DE DOMÍNGUEZ CCT 14EPR0716T, UBICADA EN LA CABECERA MUNICIPAL DE TECHALUTA DE MONTENEGRO, JALISCO.</t>
  </si>
  <si>
    <t>TRABAJOS DE REHABILITACIÓN EN EL MÓDULO DE SERVICIOS SANITARIOS EN LA ESCUELA SECUNDARIA RAMÓN CORONA CCT 14DES0012Y, UBICADA EN EL MUNICIPIO DE ENCARNACIÓN DE DÍAZ, JALISCO.</t>
  </si>
  <si>
    <t>SUSTITUCIÓN DE CUBIERTA EN EDIFICIO A Y TRABAJOS DE REHABILITACIÓN EN LA ESCUELA PRIMARIA MIGUEL HIDALGO Y COSTILLA CCT 14DPR1500B, UBICADA EN LA LOCALIDAD EL SALITRE (LA MORA), MUNICIPIO DE ZAPOTLANEJO, JALISCO.</t>
  </si>
  <si>
    <t>CONSTRUCCIÓN DE UN AULA DIDÁCTICA, OBRA EXTERIOR Y  TRABAJOS DE REHABILITACIÓN EN LA ESCUELA PRIMARIA PLAN DE AYALA CCT 14DPR4145W, UBICADA EN LA LOCALIDAD LA CRUZ, MUNICIPIO DE ZAPOTLANEJO, JALISCO.</t>
  </si>
  <si>
    <t>CONSTRUCCIÓN DE DOS AULAS DIDÁCTICAS EN SUSTITUCIÓN DE LOS EDIFICIOS EN MAL ESTADO, NÚCLEO DE SERVICIOS SANITARIOS TIPO M-4, INGRESO TIPO, PATIO CÍVICO, BARDA PERIMETRAL Y TRABAJOS DE REHABILITACIÓN EN EL CENTRO DE ATENCIÓN MÚLTIPLE GALLAUDET CCT 14DML0019G, UBICADA EN EL MUNICIPIO DE JOCOTEPEC, JALISCO.</t>
  </si>
  <si>
    <t>TRABAJOS DE REHABILITACIÓN EN EL PLANTEL QUE ALBERGA LA PRIMARIA MANUEL MARTÍNEZ SICILIA, IDENTIFICADO CON LA CLAVE DE CENTRO DE TRABAJO 14EPR1029K, UBICADO EN LA CABECERA MUNICIPAL DE TEOCALTICHE, JALISCO.</t>
  </si>
  <si>
    <t>TRABAJOS DE REHABILITACIÓN DE CANCELERÍA, PINTURA, INSTALACIÓN ELÉCTRICA, VOZ Y DATOS Y OBRA EXTERIOR EN LA ESCUELA SECUNDARIA FEDERAL NO. 60 CCT 14DES0080V, UBICADA EN LA LOCALIDAD LA AURORA, MUNICIPIO DE PUERTO VALLARTA, JALISCO.</t>
  </si>
  <si>
    <t>CONSTRUCCIÓN DE BARDA PERIMETRAL, INGRESO, PATIO CÍVICO Y ANDADORES EN LA ESCUELA SECUNDARIA ELIAS NANDINO VALLARTA CCT 14DES0113W, UBICADA EN LOCALIDAD VILLAS DE LA HACIENDA, MUNICIPIO DE TLAJOMULCO DE ZÚÑIGA, JALISCO.</t>
  </si>
  <si>
    <t>REHABILITACIÓN DE MODULO DE SANITARIOS EN EL COBAEJ PLANTEL NO.2 CCT 14ECB0002S, UBICADO EN LA COLONIA MIRAMAR, MUNICIPIO DE ZAPOPAN, JALISCO, SEGUNDA ETAPA.</t>
  </si>
  <si>
    <t>REHABILITACIÓN GENERAL DE EDIFICIO EN EL JARDÍN DE NIÑOS JOSEFA ORTIZ DE DOMÍNGUEZ CCT 14DJN0499F, MUNICIPIO DE CUQUIO, JALISCO.</t>
  </si>
  <si>
    <t>CONSTRUCCIÓN DE PAVIMENTO HIDRAULICO EN LA CALLE MIGUEL MARTINEZ EN EL MUNICIPIO DE CHAPALA JALISCO - 229466</t>
  </si>
  <si>
    <t>CONSTRUCCIÓN DE GUARNICIONES Y BANQUETAS EN LA CALLE MIGUEL MARTINEZ EN EL MUNICIPIO DE CHAPALA JALISCO - 229545</t>
  </si>
  <si>
    <t>CONSTRUCCIÓN DE PAVIMENTO EN CONCRETO CALLE RIO JALOS EN EL MUNICIPIO DE JALOSTOTITLAN JALISCO - 229720</t>
  </si>
  <si>
    <t>CONSTRUCCIÓN DE COLECTOR SANITARIO EN CAMINO AL FRIJOL EN LA CABECERA MUNICIPAL DE PIHUAMO JALISCO - 233246</t>
  </si>
  <si>
    <t>CONSTRUCCIÓN DE HUELLAS DE CONCRETO Y EMPEDRADO AHOGADO EN LA AV BRIZUELA EN LA CABECERA MUNICIPAL DE ATEMAJAC DE BRIZUELA PRIMERA ETAPA - 233380</t>
  </si>
  <si>
    <t>CONSTRUCCIÓN DE PAVIMENTO ASFALTICO EN CALLE VICENTE GUERRERO  EN LA COLONIA CAÑADA EN EL MUNICIPIO DE LAGOS DE MORENO JAL - 233419</t>
  </si>
  <si>
    <t>CONSTRUCCIÓN DEPAVIMENTACION EN CALLE ARGENTINA EN EL MUNICIPIO DE JESUS MARIA JALISCO - 240875</t>
  </si>
  <si>
    <t>CONSTRUCCIÓN DE LINEA DE AGUA POTABLE EN LA CALLE ARGENTINA EN EL MUNICIPIO DE JESUS MARIA JALISCO - 240954</t>
  </si>
  <si>
    <t>CONSTRUCCIÓN DE CONCRETO HIDRAULICO EN LA CALLE CUAUHTEMOC  EN LA LOCALIDAD DE SANTA  CRUZ DEL ASTILLERO EN EL MUNICIPIO DE EL ARENAL JAL - 245384</t>
  </si>
  <si>
    <t>CONSTRUCCIÓN DE BANQUETAS DE LA CALLE MANUEL ACULÑA EN LA LOCALIDAD DE LO ARADO MUNICIPIO DE CASIMIRO CASTILLO JALISCO - 247097</t>
  </si>
  <si>
    <t>CONSTRUCCIÓN DE CANCHA DE USOS MULTIPLES EN PARQUE LOS OLIVOS EN TECALITLAN JALISCO - 248645</t>
  </si>
  <si>
    <t>CONSTRUCCIÓN DE EMPEDRADO ZAMPEADO CON HUELLAS DE RODAMIENTO EN LA COLONIA SAN ISIDRO CABECERA MUNICIPAL DE TECHALUTA DE MONTENEGRO - 248727</t>
  </si>
  <si>
    <t>CONSTRUCCIÓN DE RED DE DRENAJE EN LA CALLE PROLONGACIÓN BRIGADA EN LA COLONIA LAS NORIAS EN EL MUNICIPIO DE EL ARENAL JALISCO - 248769</t>
  </si>
  <si>
    <t>CONSTRUCCIÓN DE GUARNICIONES Y BANQUETAS EN LA CALLE ARROYO GAMBOA DE CALLE CONGRESO CHILPANCINGO A CALLE LOS ALAMOS COLONIA GAMBOA MPO TALA - 250786</t>
  </si>
  <si>
    <t>CONSTRUCCIÓN DE LINEA DE AGUA POTABLE EN LA CALLE FRANCISCO AYON EN LA LOCALIDAD DE LA LAJA MUNICIPIO DE MIXTLÁN JALISCO - 252077</t>
  </si>
  <si>
    <t>REHABILITACIÓN DE RED SANITARIA EN CALLE PEDRO CASTELLANOS EN CABECERA MUNICIPAL DE ZAPOTLÁN DEL REY JALISCO - 252255</t>
  </si>
  <si>
    <t>COSNTRUCCIÓN DE BANQUETAS Y MACHUELOS EN CALLE PEDRO CASTELLANOS EN CABECERA MUNICIPAL DE ZAPOTLÁN DEL REY JALISCO - 252315</t>
  </si>
  <si>
    <t>CONSTRUCCIÓN DE PAVIMENTACIÓN EN CONCRETO HIDRAULICO EN LA CALLE ABASOLO EN TEOCUITATLÁN DE CORONA JALISCO - 252536</t>
  </si>
  <si>
    <t>CONSTRUCCIÓN DE PAVIMENTO ASFALTICO EN BOULEVARD OROZCO JIMÉNEZ EN EL MUNICIPIO DE LAGOS DE MORENO - 254927</t>
  </si>
  <si>
    <t>CONSTRUCCIÓN DE RED DE DRENAJE EN LA CALLE BENITO JUÁREZ EN LA LOCALIDAD DE TEPANTLA EN EL MUNICIPIO DE AYUTLA JALISCO - 257934</t>
  </si>
  <si>
    <t>CONSTRUCCIÓN DE RED DE  AGUA POTABLE EN LA CALLE COLÓN CALLE GALEANA  Y CALLE RIECHIL EN EL MUNICIPIO DE HOSTOTIPAQUILLO JALISCO - 258055</t>
  </si>
  <si>
    <t>CONSTRUCCIÓN DE BANQUETAS Y ACCESIBILIDAD EN LA CALLE COLÓN CALLE GALEANA Y CALLE RIECHIL EN EL MUNICIPIO DE HOSTOTIPAQUILLO JALISCO - 258126</t>
  </si>
  <si>
    <t>CONSTRUCCIÓN DE GUARNICIONES Y BANQUETAS EN LA CALLE PRIV ALVARO OBREGON UBICADA EN LA CABECERA MUNICIPAL DE ZAPOTILTIC JALISCO - 259197</t>
  </si>
  <si>
    <t>Construcción de camino rural con empedrado tradicional en la comunidad de San Pedro Analco, municipio de Tequila, Jalisco.</t>
  </si>
  <si>
    <t>Construcción de empedrado tradicional en caminos rurales de la localidad de Tapexco, municipio de Tequila, Jalisco.</t>
  </si>
  <si>
    <t>Construcción de paseo turístico, de ermita, explanada, baños y mirador La Mesita, en el municipio de Unión de San Antonio, Jalisco.</t>
  </si>
  <si>
    <t>Construcción de pavimento con adoquín en la calle Melchor Ocampo, ubicada en la cabecera municipal de Tequila, Jalisco.</t>
  </si>
  <si>
    <t>Rehabilitación de cancha de futbol existente en la localidad de El Carmen, municipio de Ahualulco de Mercado, Jalisco.</t>
  </si>
  <si>
    <t>Pavimentación con concreto zampeado, incluye: banquetas, en la calle Manzanillo de la cabecera municipal de Cañadas de Obregón, Jalisco.</t>
  </si>
  <si>
    <t>Construcción de andador peatonal en el libramiento Lázaro Cárdenas, ubicado en la cabecera municipal de Valle de Juárez, Jalisco, primera etapa.</t>
  </si>
  <si>
    <t>Construcción de andador peatonal de la localidad Del Alto a la localidad de Paso de Piedra, municipio de Valle de Juárez, Jalisco, primera etapa.</t>
  </si>
  <si>
    <t>Conclusión de la construcción del malecón isla Xamayn, en el municipio de Jamay, Jalisco.  </t>
  </si>
  <si>
    <t>Construcción de parque lineal, ademe de arroyo, iluminación, colocación de mobiliario urbano y ciclovía, en el boulevard unión de San Antonio - San Diego de Alejandría, en el municipio de unión de San Antonio.</t>
  </si>
  <si>
    <t>REHABILITACIÓN DE CANCHA DE FUT BOL EN LA LOCALIDAD DE EPENCHE CHICO, MUNICIPIO DE MAZAMITLA, JALISCO.</t>
  </si>
  <si>
    <t>Empedrado ahogado con huellas de concreto estampado y red de agua potable y alcantarillado en las calles Independencia y Libertad, municipio de Atenguillo, Jalisco.</t>
  </si>
  <si>
    <t>Construcción de empedrado ahogado en concreto, líneas de agua potable y drenaje en las calles Porfirio Díaz, Zaragoza, y García armas, municipio de Valle de Guadalupe.  </t>
  </si>
  <si>
    <t>REHABILITACIÓN DEL PARQUE EL DEÁN (CONSTRUCCIÓN DEL SISTEMA DE AIREACIÓN EN EL CASO REGULADOR) GUADALAJARA, JALISCO</t>
  </si>
  <si>
    <t>Rehabilitación de la unidad deportiva, municipio de Guachinango, Jalisco, 3ra. etapa.</t>
  </si>
  <si>
    <t>Rehabilitación de línea de drenaje sanitario y agua potable y construcción de concreto zampeado en calle Jazmín, en la cabecera municipal de Cañadas de Obregón, Jalisco.  </t>
  </si>
  <si>
    <t>Pavimentación en calle Vicente Guerrero en cabecera municipal de Techaluta de Montenegro, Jalisco.</t>
  </si>
  <si>
    <t>Construcción de pavimento de concreto hidráulico, sustitución de líneas de drenaje sanitario y agua potable, banquetas, accesibilidad, en la calle Santos Degollado de Nicolás Bravo a Guadalupe Victoria, cabecera municipal de Autlán de navarro, Jalisco.  </t>
  </si>
  <si>
    <t>Terminación y reconstrucción del libramiento de la cabecera municipal de San Juan de los Lagos, Jalisco, subtramo del KM 1+100 al KM 1+600</t>
  </si>
  <si>
    <t>Rehabilitación del Centro de Salud Mezquitic, CLUES JCSSA013791, en el municipio de Mezquitic, Jalisco</t>
  </si>
  <si>
    <t>Continuación de la construcción del auditorio de la casa de la cultura, ubicada en la cabecera municipal de Casimiro Castillo, Jalisco.  </t>
  </si>
  <si>
    <t>Terminación del edificio de Investigación Vinculación y Transferencia del Conocimiento (CUCEA)</t>
  </si>
  <si>
    <t>SUSTITUCIÓN DE MURO-REJA PERIMETRAL Y CANAL PLUVIAL EN EL PREESCOLAR EL RÍO CANTA CCT 14DJN0408Y, UBICADO EN LA LOCALIDAD BENITO JUÁREZ, MUNICIPIO DE PUERTO VALLARTA, JALISCO.</t>
  </si>
  <si>
    <t>CONTINUACIÓN DE CONSTRUCCIÓN DE ESTRUCTURA, MUROS, ACABADOS, PISOS, CANCELERÍAS E INSTALACIONES PARA EL AULA DE MÚSICA DE LA BENEMÉRITA Y CENTENARIA ESCUELA NORMAL DE JALISCO CCT 14ENL0008Z, UBICADA EN LA COLONIA MIRAFLORES, MUNICIPIO DE GUADALAJARA, JALISCO. (PRIMERA ETAPA).</t>
  </si>
  <si>
    <t>REHABILITACIÓN DE RECUBRIMIENTOS Y MUEBLES EN NÚCLEO DE SANITARIOS DE LA PRIMARIA SILVANO BARBA GONZÁLEZ CCT 14EPR0678G, UBICADA EN LA LOCALIDAD DE GÓMEZ FARÍAS (SAN SEBASTIÁN), MUNICIPIO DE GÓMEZ FARÍAS, JALISCO.</t>
  </si>
  <si>
    <t>INSTALACIÓN DE TRANSFORMADOR ELÉCTRICO TIPO POSTE, LÍNEA DE MEDIA TENSIÓN Y ACOMETIDAS GENERAL, EN LA PRIMARIA NUEVA CREACIÓN CCT 14DPR18INF, UBICADA EN LA COLONIA LA CALERA, MUNICIPIO DE SAN JUAN DE LOS LAGOS, JALISCO.</t>
  </si>
  <si>
    <t>CONSTRUCCIÓN DE SIETE AULAS DIDÁCTICAS, NÚCLEO DE SERVICIOS SANITARIOS Y CUBO DE ESCALERAS EN LA ESCUELA PRIMARIA LA REFORMA CCT 14EPR0691A, UBICADA EN LA CABECERA MUNICIPAL DE TALA, JALISCO. (PRIMERA ETAPA).</t>
  </si>
  <si>
    <t>SUBESTACIÓN ELÉCTRICA Y ACOMETIDAS GENERALES EN EDIFICIOS DEL CENTRO REGIONAL DE EDUCACIÓN NORMAL  CCT 14DNL0001G, UBICADO EN LA LOCALIDAD DE CIUDAD GUZMÁN, MUNICIPIO DE ZAPOTLÁN EL GRANDE, JALISCO.</t>
  </si>
  <si>
    <t>CONSTRUCCIÓN DE UN AULA DIDÁCTICA EN SUSTITUCIÓN DE UN AULA PROVISIONAL, ANDADOR DE LIGA E INSTALACIONES ELÉCTRICAS EN OBRA EXTERIOR EN EL JARDÍN DE NIÑOS INDÍGENA TATEI KIE CCT 14DCC0055X, UBICADO EN LA LOCALIDAD LAS GUAYABAS, MUNICIPIO DE MEZQUITIC, JALISCO.</t>
  </si>
  <si>
    <t>CONSTRUCCIÓN DE ESTRUCTURA CON LONARIA, TERRAZA COMEDOR, MOTIVO DE INGRESO, REHABILITACIÓN DE NÚCLEO DE SANITARIOS,  REHABILITACIÓN DE EDIFICIOS (CUBIERTAS, PINTURAS, CANCELERÍAS E INSTALACIONES ELÉCTRICAS), PATIO CÍVICO, E INSTALACIONES ELÉCTRICAS DE OBRA EXTERIOR, EN LA PRIMARIA MANUEL LÓPEZ COTILLA CCT 14EPR0726Z, UBICADA EN LA LOCALIDAD SAN JOSÉ DE GRACIA (LA HACIENDA), MUNICIPIO DE TEOCUITATLÁN DE CORONA, JALISCO.</t>
  </si>
  <si>
    <t>CONSTRUCCIÓN DE BARDA PERIMETRAL EN LA ESCUELA PRIMARIA LÁZARO CÁRDENAS DEL RÍO CCT 14DPR1674S, UBICADA EN LA COLONIA EMILIANO ZAPATA, MUNICIPIO DE PUERTO VALLARTA, JALISCO.</t>
  </si>
  <si>
    <t>SUMINISTRO DE PARTIDAS DESIERTAS EN EL TRABAJO</t>
  </si>
  <si>
    <t>Remodelación de baños en centros de atención integral juvenil. 4ta etapa</t>
  </si>
  <si>
    <t>Conservación periódica camino Tipo C (7m), carretera sin código, tramo E.C. FED. 54 ¿ San Juan del Monte, subtramo del km  0+000 al km 6+000, Jalisco</t>
  </si>
  <si>
    <t>Trabajos complementarios de la conservación periódica camino Tipo C (7m), carretera sin código, tramo E.C. FED. 80 ¿ Tecomatlán, Jalisco</t>
  </si>
  <si>
    <t>CONSTRUCCIÓN DEL NUEVO SISTEMA DE LA RED DE AGUA POTABLE CON TUBERÍA 2, 2½, 3, 4, 6 Y 8 PULGADAS DE DIÁMETRO, INLCUYE 291 TOMAS DOMICILIARIAS, TERCERA DE TRES ETAPAS EN LA CABECERA MUNICIPAL DE TALPA DE ALLENDE, JALISCO.</t>
  </si>
  <si>
    <t>PERFORACIÓN DE POZO PROFUNDO EN LA LOCALIDAD DE SAN MIGUEL DE LA PAZ DE JAMAY, JALISCO.</t>
  </si>
  <si>
    <t>SEGUNDA ETAPA DE SECTORIZACIÓN DE RED DE DISTRIBUCIÓN DE LA ZONA CENTRO DE LA CABECERA MUNICIPAL DE PIHUAMO, INCLUYE REUBICACIÓN DE LA LÍNEA DE CONDUCCIÓN DE LA FUENTE DE ABASTECIMIENTO LA CAMPANA Y CONSTRUCCIÓN DE DESARENADOR.</t>
  </si>
  <si>
    <t>DISEÑO, PROYECTO, CONSTRUCCIÓN, PUESTA EN MARCHA, ESTABILIZACIÓN Y ENTREGA DE LA CONSTRUCCIÓN DE UNA NUEVA PTAR EN LA LOCALIDAD DE ATOYAC, MUNICIPIO DE ATOYAC</t>
  </si>
  <si>
    <t>MODERNIZACIÓN, AMPLIACIÓN, PUESTA EN MARCHA, ESTABILIZACIÓN Y ENTREGA DE LA  PTAR EN LA LOCALIDAD DE EL TUITO</t>
  </si>
  <si>
    <t>Conservación periódica de la carretera estatal 437, tramo E.C. Estatal 401 - Cabecera municipal de Atemajac de Brizuela . Subtramo del Km 28+200 al Km 34+200, en el municipio de Atemajac de Brizuela, Jalisco</t>
  </si>
  <si>
    <t>Conservación de camino Tipo C (7 m), de la carretera estatal 314, tramo del km 51+200  al 52+265, del 53+700 al 54+929, del 61+900 al 68+500, municipio de Arandas y Jesús María, Jalisco. Frente 2</t>
  </si>
  <si>
    <t>Conservación rutinaria camino tipo C (7m), carretera estatal 542, tramo E.C. FED. 200-Punta Pérula, Jalisco</t>
  </si>
  <si>
    <t>Pago de obligacíones financieras</t>
  </si>
  <si>
    <t>Ampliación de puente La Rosa, ubicado en el municipio de Cuautitlán de García Barragán, Jalisco, primera etapa. (Estructura)</t>
  </si>
  <si>
    <t>Construcción del sistema acuífero de regulación e infiltración, en la cuenca del arroyo La Campana, (SIARI II) municipio de Zapopan, Jalisco.</t>
  </si>
  <si>
    <t>Diagnóstico, diseño y proyectos hidráulicos 2020, frente 1, de diferentes redes de agua potable y alcantarillado,  municipio de Zapopan Jalisco.</t>
  </si>
  <si>
    <t>Rústicos EQ6A Y EQ6E-Purificador de Agua Doméstico Filtro (Familiar)</t>
  </si>
  <si>
    <t>Reencarpetamiento de vialidad, incluye: alumbrado público y banquetas con acceso universal, en la colonia Nuevo México, frente 1, municipio de Zapopan, Jalisco.</t>
  </si>
  <si>
    <t>Reencarpetamiento de vialidad, incluye: alumbrado público y banquetas con acceso universal, en la colonia Nuevo México, frente 2, municipio de Zapopan, Jalisco.</t>
  </si>
  <si>
    <t>Rehabilitación de vialidades con concreto hidráulico, incluye: instalación sanitaria, hidráulica, alumbrado público y banquetas, en la colonia la Martinica, frente 1,  municipio de Zapopan, Jalisco.</t>
  </si>
  <si>
    <t>Ampliación de la Avenida Ramón corona, incluye: terracería, obras hidráulicas, confinamiento y obra complementaría, frente 1, municipio de Zapopan, Jalisco.</t>
  </si>
  <si>
    <t>Construcción De Un Aula Didáctica En Sustitución De La Provisional Y Trabajos De Rehabilitación En El Plantel</t>
  </si>
  <si>
    <t>Rehabilitación Integral Del Plantel</t>
  </si>
  <si>
    <t>Construccion De Dos Aulas Didacticas Y Retiro De Tres Aulas Provisionales</t>
  </si>
  <si>
    <t>Construccion De Edificio Bioclimatico De Aulas Y Laboratorios Para Las Carreras De Licenciatura En Enfermeria Y Licenciatura En Nutricion (Primera Etapa)</t>
  </si>
  <si>
    <t>CONVENIO MODIFICATORIO AL CONTRATO INFEJSEJAD0094599/17 (AULA DIDACTICA Y OBRA EXTERIOR)</t>
  </si>
  <si>
    <t>CONVENIO MODIFICATORIO AL CONTRATO INFEJSEJAD0090950/16 (CONSTRUCCION DE ACOTAMIENTO PERIMETRAL Y ESTACIONAMIENTO)</t>
  </si>
  <si>
    <t>CONSTRUCCIÓN DE UN AULA DIDÁCTICA EN SUSTITUCIÓN DE LA PROVISIONAL</t>
  </si>
  <si>
    <t>CONSTRUCCIÓN DE TRES AULAS DIDÁCTICAS Y RETIRO DE LAS PROVISIONALES</t>
  </si>
  <si>
    <t>CONSTRUCCION DE DOS AULAS DIDACTICAS EN SUSTITUCION DE LAS PROVISIONALES Y TRABAJOS DE REHABILITACION EN EL PLANTEL.</t>
  </si>
  <si>
    <t>CONVENIO ADICIONAL AL CONTRATO INFEJSUPLP0M88576/17</t>
  </si>
  <si>
    <t>CONSTRUCCIÓN DE DRENAJE SANITARIO Y EMPEDRADO EN CAMINO A LA CEBADILLA EN EL MUNICIPIO - 96166</t>
  </si>
  <si>
    <t>CONSTRUCCIÓN DE UN AULA DIDÁCTICA, RETIRO DE UN AULA PROVISIONAL Y TRABAJOS DE REHABILITACIÓN EN EL PLANTEL</t>
  </si>
  <si>
    <t>CONSTRUCCIÓN DE TRES AULAS DIDÁCTICAS, RETIRO DE LAS TRES AULAS PROVISIONALES Y TRABAJOS DE REHABILITACIÓN EN EL PLANTEL QUE ALBERGA LA TELESECUNDARIA JUAN JOSÉ ARREOLA, IDENTIFICADO CON LA CLAVE DE CENTRO DE TRABAJO 14DTV0555X, UBICADO EN LA LOCALIDAD LA NOPALERA, EN EL MUNICIPIO DE AYOTLÁN, JALISCO. (PRIMERA ETAPA)</t>
  </si>
  <si>
    <t>CONSTRUCCION DE UN AULA EN SUSTITUCION DE LA PROVISIONAL Y TRABAJOS DE REHABILITACION EN EL PLANTEL</t>
  </si>
  <si>
    <t>CONSTRUCCION DE UN AULA DIDACTICA, , RETIRO DEL AULA PROVISIONAL Y TRABAJOS DE REHABILITACION EN EL PLANTEL</t>
  </si>
  <si>
    <t>RETIRO DE UN AULA PROVISIONAL</t>
  </si>
  <si>
    <t>CONSTRUCCION DE UN AULA DIDACTICA, RETIRO DEL AULA PROVISIONAL TRABAJOS DE REHABILITACION EN EL PLANTEL</t>
  </si>
  <si>
    <t>CONSTRUCCION DE UN AULA DIDACTICA,  TRABAJOS DE REHABILITACION EN EL PLANTEL (SANITARIOS) Y RETIRO DE TRES AULAS PROVISIONALES.</t>
  </si>
  <si>
    <t>CONSTRUCCION DE TRES AULAS DIDACTICAS, RETIRO DE LAS AULAS PROVISIONALES</t>
  </si>
  <si>
    <t>CONSTRUCCION DE DOS AULAS DIDACTICAS, RETIRO DE DOS AULAS PROVISIONALES Y TRABAJOS DE REHABILITACION EN EL PLANTEL</t>
  </si>
  <si>
    <t>CONSTRUCCION DE UN AULA DIDACTICA, RETIRO DEL AULA PROVISIONAL, TRABAJOS DE REHABILITACION EN EL PLANTEL</t>
  </si>
  <si>
    <t>CONSTRUCCION DE UN AULA DIDACTICA EN SUSTITUCION DE LA PROVISIONAL.</t>
  </si>
  <si>
    <t>CONSTRUCCION DE DOS AULAS DIDACTICAS EN SUSTITUCION DE LAS PROVISIONALES Y TRABAJOS DE REHABILITACION EN EL PLANTEL</t>
  </si>
  <si>
    <t>CONSTRUCCION DE UN AULA DIDACTICA, RETIRO DE LAS AULAS PROVISIONALES.</t>
  </si>
  <si>
    <t>CONSTRUCCION DE DOS AULAS DIDACTICAS, RETIRO DE LAS AULAS PROVISIONALES, CONSTRUCCION DE SANITARIO M-1 ACCESIBLE, TRABAJOS DE REHABILITACION EN EL PLANTEL</t>
  </si>
  <si>
    <t>CONSTRUCCION DE TRES AULAS DIDACTICAS EN SUSTITUCION DE LAS ATIPICA, TRABAJOS DE REHABILITACION EN EL PLANTEL</t>
  </si>
  <si>
    <t>CONSTRUCCION DE UN AULA DIDACTICA EN SUSTITUCION DE LA PROVISIONAL Y TRABAJOS DE REHABILITACION EN EL PLANTEL.</t>
  </si>
  <si>
    <t>CONSTRUCCIÓN DE SEIS AULAS DIDÁCTICAS, DOS DIRECCIONES CON ANEXO, NÚCLEO DE SERVICIOS SANITARIOS Y ESCALERA EN SUSTITUCIÓN DE LAS AULAS PROVISIONALES</t>
  </si>
  <si>
    <t>CONSTRUCCIÓN DE TRES AULAS DIDÁCTICAS, RETIRO DE TRES AULAS PROVISIONALES Y TRABAJOS DE REHABILITACIÓN EN EL PLANTEL</t>
  </si>
  <si>
    <t>CONSTRUCCION DE DOS AULAS EN SUSTITUCION DE LAS PROVISIONALES Y  TRABAJOS DE REHABILITACION DEL PLANTEL</t>
  </si>
  <si>
    <t>INSTALACIÓN DE UNA SUBESTACIÓN TRIFÁSICA DE PEDESTAL DE 150 KVA EN LA ESCUELA SECUNDARIA GENERAL 145 LUIS MONTEJANO CCT 14DES0139D, UBICADA EN EL FRACCIONAMIENTO VILLAS DE ANDALUCÍA, EN EL MUNICIPIO DE JUANACATLÁN, JALISCO.</t>
  </si>
  <si>
    <t>Construcción de cancha de futbol, gradas y cercado perimetral en el campo deportivo El Camichín, ubicado en Tuxcacuesco, Jalisco.</t>
  </si>
  <si>
    <t>CONSTRUCCION DE ANDADOR Y CICLOPISTA EN INGRESO A CABECERA MUNICIPAL DE SAN IGNACIO CERRO GORDO - 232466</t>
  </si>
  <si>
    <t>CONSTRUCCIÓN DE SEIS AULAS DIDÁCTICAS, NÚCLEO DE SERVICIOS SANITARIOS DIRECCIÓN CON ANEXO, BODEGA Y CUBO DE ESCALERAS EN LA ESCUELA PRIMARIA FRATERNIDAD CCT 14DPR1601Z, UBICADA EN LA LOCALIDAD DE ANTONIO ESCOBEDO (SAN JUANITO), MUNICIPIO DE SAN JUANITO DE ESCOBEDO, JALISCO. (PRIMERA ETAPA).</t>
  </si>
  <si>
    <t>REHABILITACIÓN GENERAL EN EDIFICIOS CONSISTENTE EN PISOS, PINTURA, CANCELERÍA, INSTALACIONES ELÉCTRICAS E HIDROSANITARIAS, CONSTRUCCIÓN DE INGRESO Y OBRA EXTERIOR EN LA ESCUELA PRIMARIA EMILIANO ZAPATA CCT 14DPR2333B, UBICADA EN EL MUNICIPIO DE ZAPOTITLÁN DE VADILLO, JALISCO.</t>
  </si>
  <si>
    <t>REHABILITACIÓN GENERAL DE CUBIERTAS, IMPERMEABILIZANTE, MUROS, APLANADOS, PISOS, PINTURA, CANCELERÍA E INSTALACIONES ELÉCTRICAS EN LA ESCUELA PRIMARIA JOSE MA. MORELOS Y PAVÓN CCT 14DPR1451J, UBICADA EN LA LOCALIDAD SANTA FE, MUNICIPIO DE ZAPOTLANEJO, JALISCO.</t>
  </si>
  <si>
    <t>TRABAJOS DE REHABILITACIÓN EN EL JARDÍN DE NIÑOS VENUSTIANO CARRANZA CCT 14DJN0376W, UBICADO EN LA LOCALIDAD ATOTONILQUILLO, MUNICIPIO DE CHAPALA, JALISCO.</t>
  </si>
  <si>
    <t>REHABILITACIÓN DE NÚCLEO DE SERVICIOS SANITARIOS, ACABADOS, PINTURA, COLOCACIÓN DE MAMPARAS, INSTALACIONES ELÉCTRICAS, SANITARIAS E HIDRÁULICAS EN EL PLANTEL QUE ALBERGA EL JARDÍN DE NIÑOS VALENTÍN GÓMEZ FARÍAS CCT 14EJN0249Z, UBICADO EN LA COLONIA ARCOS DE ZAPOPAN, EN EL MUNICIPIO DE ZAPOPAN, JALISCO.</t>
  </si>
  <si>
    <t>CONSTRUCCIÓN DE UN NÚCLEO DE SERVICIOS SANITARIOS, REHABILITACIÓN DE PISOS DE CONCRETO, RED HIDROSANITARIA, LUMINARIAS, TRABAJOS EN OBRA EXTERIOR Y ACCESIBILIDAD EN LA ESCUELA PRIMARIA MANUEL LÓPEZ COTILLA CCT 14DPR1291M, UBICADA EN LA LOCALIDAD ZALAMEA, MUNICIPIO DE LA BARCA, JALISCO.</t>
  </si>
  <si>
    <t>CONSTRUCCIÓN DE UN NÚCLEO DE SERVICIOS SANITARIOS, IMPERMEABILIZACIÓN, REHABILITACIÓN DE APLANADOS, INSTALACIONES ELÉCTRICAS, PISOS Y PINTURA EN GENERAL EN LA ESCUELA PRIMARIA JOSEFA ORTIZ DE DOMÍNGUEZ CCT 14EPR0180Z, MUNICIPIO DE SAN MARTÍN DE BOLAÑOS, JALISCO.</t>
  </si>
  <si>
    <t>TRABAJOS DE REHABILITACIÓN DE PISOS, RECUBRIMIENTOS, PINTURA, CANCELERÍA, INSTALACIÓN ELÉCTRICA E HIDROSANITARIA EN EL JARDÍN DE NIÑOS JACOBO ROSSEAU CCT 14DJN0863N, UBICADO EN LA LOCALIDAD LOMAS DE TEJEDA, MUNICIPIO DE TLAJOMULCO DE ZÚÑIGA, JALISCO.</t>
  </si>
  <si>
    <t>REHABILITACIÓN GENERAL DE ACABADOS EN LA PRIMARIA MELCHOR OCAMPO CCT 14EPR1146Z, MUNICIPIO DE CIHUATLAN, JALISCO</t>
  </si>
  <si>
    <t>REHABILITACIÓN GENERAL DE CUBIERTAS, APLANADOS, PISOS, PINTURAS, CANCELERÍAS, INSTALACIONES ELÉCTRICAS E HIDROSANITARIAS EN EDIFICIOS EXISTENTES EN LA ESCUELA PRIMARIA DONATO GUERRA CCT 14EPR1075W, UBICADA EN LA COLONIA POLANQUITO, MUNICIPIO DE GUADALAJARA, JALISCO.</t>
  </si>
  <si>
    <t>CONSTRUCCIÓN DE CUBIERTA EN PATIO CÍVICO Y TRABAJOS DE REHABILITACIÓN EN LA ESCUELA PRIMARIA AURELIO ACEVES CCT 14EPR0483U, UBICADA EN EL MUNICIPIO DE ZAPOTLANEJO, JALISCO.</t>
  </si>
  <si>
    <t>REHABILITACIÓN DE SISTEMA IMPERMEABILIZACIÓN, INSTALACIONES ELÉCTRICAS Y TRABAJOS DE OBRA EXTERIOR EN EL PLANTEL QUE ALBERGA LA ESCUELA PRIMARIA JESÚS ROMERO FLORES CCT 14EPR0042Y, UBICADA EN LA COLONIA EL BETHEL, EN EL MUNICIPIO DE GUADALAJARA, JALISCO.</t>
  </si>
  <si>
    <t>REHABILITACIÓN DE SISTEMA DE IMPERMEABILIZACIÓN, APLANADOS, PINTURA, CANCELERÍA, INSTALACIONES ELÉCTRICAS, REHABILITACIÓN DE NÚCLEO DE SERVICIOS SANITARIOS, MURO PERIMETRAL, PATIO CÍVICO Y TRABAJOS DE OBRA EXTERIOR EN EL PLANTEL QUE ALBERGA LA PRIMARIA PEDRO ANTONIO BUZETA CCT 14EPR0255Z, UBICADA EN EL MUNICIPIO DE GUADALAJARA, JALISCO.</t>
  </si>
  <si>
    <t>AMPLIACIÓN DEL NÚCLEO DE SERVICIOS SANITARIOS Y TRABAJOS DE REHABILITACIÓN EN LA PRIMARIA VICENTE GUERRERO CCT 14DPR3223C, UBICADA EN LA COLONIA VICENTE GUERRERO, MUNICIPIO DE ZAPOPAN, JALISCO.</t>
  </si>
  <si>
    <t>CONSTRUCCIÓN DE DOS AULAS DIDÁCTICAS, CUBIERTA PARA PATIO CÍVICO, SUSTITUCIÓN DE CUBIERTA EXISTENTE A MULTYTECHO, REHABILITACIÓN DE APLANADOS, INSTALACIONES ELÉCTRICAS, REHABILITACIÓN DE NÚCLEO DE SERVICIOS SANITARIOS Y TRABAJOS DE OBRA EXTERIOR EN EL PLANTEL QUE ALBERGA LA ESCUELA PRIMARIA PEDRO OGAZÓN CCT 14DPR0755W, UBICADA EN LA LOCALIDAD LAS PINTITAS, EN EL MUNICIPIO DE EL SALTO, JALISCO.</t>
  </si>
  <si>
    <t>SUSTITUCIÓN DE CUBIERTA, IMPERMEABILIZACIÓN, TRABAJOS DE REHABILITACIÓN Y OBRA EXTERIOR EN LA ESCUELA PRIMARIA ALBERTO OROZCO ROMERO CCT 14EPR0654X, MUNICIPIO DE SAN JULIÁN, JALISCO.</t>
  </si>
  <si>
    <t>CONSTRUCCIÓN DE RED DE DRENAJE EN LA CALLE MIGUEL MARTINEZ EN EL MUNICIPIO DE CHAPALA JALISCO - 229606</t>
  </si>
  <si>
    <t>CONSTRUCCIÓN DE RED DE DRENAJE  EN CALLE RIO JALOS EN EL MUNICIPIO DE JALOSTOTITLAN JALISCO - 229824</t>
  </si>
  <si>
    <t>CONSTRUCCIÓN DE RED DE AGUA POTABLE EN CALLE RIO JALOS EN EL MUNICIPIO DE JALOSTOTITLAN JALISCO - 229902</t>
  </si>
  <si>
    <t>CONSTRUCCIÓN DE RED DE DRENAJE EN CALLES JUAREZ Y LIBRAMIENTO DE SAN MIGUEL HIDALGO MUNICIPIO DE EL LIMON JALISCO - 241962</t>
  </si>
  <si>
    <t>CONSTRUCCIÓN DE LINEAS DE AGUA POTABLE EN LA CALLE CUAUHTEMOC EN LA LOCALIDAD DE SANTA CRUZ DEL ASTILLERO EN EL MUNICIPIO DE EL ARENAL JAL - 245256</t>
  </si>
  <si>
    <t>CONSTRUCCIÓN DE TECHADO EN CANCHA DE USOS MULTIPLES EN ESCUELA TELESECUNDARIA DE LA LOCALIDAD DE NOSTIC MUNICIPIO DE MEZQUITIC JALISCO - 245429</t>
  </si>
  <si>
    <t>CONSTRUCCIÓN DE GUARNICIONES Y BANQUETAS EN CALLE J JESUS GUTIERREZ DE LA LOCALIDAD DE IXTLAHUACAN DE SANTIAGO MUNICIPIO DE UNION DE TULA - 245521</t>
  </si>
  <si>
    <t>REHABILITACIÓN DE RED DE DRENAJE EN LA CALLE FRANCISCO SARABIA EN LA CABECERA MUNICIPAL DE AYUTLA JALISCO - 245523</t>
  </si>
  <si>
    <t>CONSTRUCCIÓN DE RED DRENAJE EN LA CALLE LEONA VICARIO EN LA CABECERA MUNICIPAL DE EL LIMON JALISCO - 247432</t>
  </si>
  <si>
    <t>CONSTRUCCIÓN DE ALUMBRADO PUBLICO EN LA CALLE ARROYO GAMBOA DE CALLE CONGRESO CHILPANCINGO A CALLE LOS ALAMOS COLONIA GAMBOA MPO DE TALA JAL - 251150</t>
  </si>
  <si>
    <t>REHABILITACIÓN DE RED DE AGUA POTABLE EN CALLE PEDRO CASTELLANOS EN CABECERA MUNICIPAL DE ZAPOTLÁN DEL REY JALISCO - 252221</t>
  </si>
  <si>
    <t>COSNTRUCCIÓN DE PAVIMENTACIÓN EN CALLE PEDRO CASTELLANOS EN CABECERA MUNICIPAL DE ZAPOTLÁN DEL REY JALISCO - 252294</t>
  </si>
  <si>
    <t>CONSTRUCCIÓN DE LOSA DE CONCRETO HIDRÁULICO DE LA CALLE MARIANO BECERRA DE LA DELEGACIÓN DE VISTA HERMOSA MPO DE TAMAZULA DE GORDIANO - 252453</t>
  </si>
  <si>
    <t>CONSTRUCCIÓN DE BANQUETAS DE LA CALLE MARIANO BECERRA DE LA DELEGACIÓN DE VISTA HERMOSA  EN EL MUNICIPIO DE TAMAZULA DE GORDIANO - 252509</t>
  </si>
  <si>
    <t>CONSTRUCCIÓN DE BANQUETAS Y GUARNICIONES EN LA CALLE ABASOLO EN TEOCUITATLÁN DE CORONA JALISCO - 252544</t>
  </si>
  <si>
    <t>CONSTRUCCIÓN DE GUARNICIONES Y BANQUETAS  EN LA CALLE PROLONGACIÓN CINCO DE MAYO EN LA CABECERA MUNICIPAL DE JESÚS MARÍA JALISCO - 252610</t>
  </si>
  <si>
    <t>CONSTRUCCIÓN DE BANQUETAS Y GUARNICIONES EN LA CALLE VICENTE RUIZ EN LA CABECERA MUNICIPAL DE VILLA CORONA JALISCO - 254175</t>
  </si>
  <si>
    <t>REHABILITACIÓN  DE RED DE DRENAJE SANITARIO EN LA CALLE MIGUEL FERNANDEZ COLONIA AMEZCUA UBICADA EN LA CABECERA MUNICIPAL DE ZAPOTILTIC - 258905</t>
  </si>
  <si>
    <t>CONSTRUCCIÓN DE GUARNICIONES Y BANQUETAS EN LA CALLE MIGUEL FERNANDEZ COLONIA AMEZCUA UBICADA EN LA CABECERA MUNICIPAL DE ZAPOTILTIC JALISCO - 259023</t>
  </si>
  <si>
    <t>CONSTRUCCIÓN DE LÍNEA DE DRENAJE SANITARIO EN LA COLONIA LA SANTA CRUZ EN LA CABECERA MUNICIPAL DE ATENGO JALISCO - 262855</t>
  </si>
  <si>
    <t>Construcción de puente vehícular ubicado en el Tuito, municipio de Cabo Corrientes, Jalisco.</t>
  </si>
  <si>
    <t>Construcción de laboratorio en la escuela secundaria técnica no. 31 (agropecuaria), cct 14dst0031e, ubicada en el fraccionamiento Isabel residencial, municipio de Tepatitlán de Morelos, Jalisco.</t>
  </si>
  <si>
    <t>Sistema de iluminación de área recreativa y de esparcimiento familiar en parque lineal del callejón solitario a calle Tochopa, en el municipio de Colotlán, Jalisco.  </t>
  </si>
  <si>
    <t>Primera etapa de la pavimentación de concreto zampeado con huellas de concreto de la calle Hidalgo, en el barrio de Acaponeta, en el municipio de Colotlán, Jalisco.</t>
  </si>
  <si>
    <t>Pavimentación de la calle Agua Azul, municipio de Tuxcueca, Jalisco</t>
  </si>
  <si>
    <t>Pavimentación con huellas de concreto y empedrado en la calle Matamoros de la cabecera municipal de Santa María de los Ángeles, Jalisco.</t>
  </si>
  <si>
    <t>Rehabilitación de la Unidad Deportiva Raúl Cortéz, en la cabecera municipal de San Ignacio Cerro Gordo, Jalisco.</t>
  </si>
  <si>
    <t>Sustitución de redes hidráulicas y pavimento con concreto hidráulico de la calle Javier Mina, en la cabecera municipal de La Manzanilla de la Paz, Jalisco</t>
  </si>
  <si>
    <t>Rehabilitación de calle c15 Álvaro obregón, con pavimento de concreto hidráulico, guarniciones, banquetas, agua potable, drenaje sanitario, luminarias, en la cabecera municipal de San Julián, Jalisco.  </t>
  </si>
  <si>
    <t>Rehab. de Unid. Dep. Aragón, (canchas fut. rápido, usos múltiples y fut. soccer, cerco perimetral, mód. de baños, ingreso, terrazas, jardinería, andadores, gimnasio al aire libre, gradas, juegos inf., estacionamiento y alumbrado, Cab. Mpal. Valle de Gpe.</t>
  </si>
  <si>
    <t>Construcción de empedrado zampeado, incluye: red de drenaje sanitario, agua potable, guarniciones y banquetas en la calle Javier Villanueva, municipio de Magdalena, Jalisco.</t>
  </si>
  <si>
    <t>Construcción de pavimento en concreto hidráulico, banquetas, red de agua potable y drenaje en la calle María Lomelí, en el municipio de Mexticacán.</t>
  </si>
  <si>
    <t>Pavimentación y cambio de línea de agua de la calle niños héroes a valle de Ornelas, Teocaltiche.  </t>
  </si>
  <si>
    <t>Rehabilitación de espacio público, sobre la margen del Río Santiago, ubicado en la cabecera municipal de Poncitlán, Jalisco</t>
  </si>
  <si>
    <t>Pavimentación con empedrado zampeado en la calle de ingreso a la localidad de Buenavista, municipio de Valle de Juárez, Jalisco.</t>
  </si>
  <si>
    <t>Construcción de estructura con lonaria para la protección de rayos UV en cancha de basquetbol ubicada en la localidad de Nogales de Añil, municipio de Valle de Juárez, Jalisco.</t>
  </si>
  <si>
    <t>Terminación y reconstrucción del libramiento de la cabecera municipal de San Juan de los Lagos, Jalisco, subtramo del KM 4+300 al KM 5+100</t>
  </si>
  <si>
    <t>Terminación y reconstrucción del libramiento de la cabecera municipal de San Juan de Los Lagos, Jalisco, subtramo del KM 0+600 al KM 1+100</t>
  </si>
  <si>
    <t>Rehabilitación y construcción de la unidad deportiva regional, en el municipio de Tizapán el Alto, Jalisco. (Segunda etapa)</t>
  </si>
  <si>
    <t>REHABILITACIÓN DE IMPERMEABILIZANTE, RECUBRIMIENTOS, PINTURAS, HERRERÍAS EN LA PRIMARIA SARA MERCADO GONZÁLEZ CCT 14EPR1198F, UBICADA EN LA COLONIA SANTA CECILIA, MUNICIPIO DE GUADALAJARA, JALISCO.</t>
  </si>
  <si>
    <t>CONSTRUCCIÓN DE DOS AULAS DIDÁCTICAS EN LA TELESECUNDARIA JUSTO SIERRA CCT 14DTV0293C, UBICADA EN LA LOCALIDAD DE SAN ANTONIO, MUNICIPIO DE TAPALPA, JALISCO. (PRIMERA ETAPA).</t>
  </si>
  <si>
    <t>SUSTITUCIÓN DE CUBIERTAS A MULTYTECHO, REHABILITACIÓN GENERAL DE NÚCLEO DE SANITARIOS, SUSTITUCIÓN DE INSTALACIÓN ELÉCTRICA EN EDIFICIOS A Y B E INSTALACIONES ELÉCTRICAS DE OBRA EXTERIOR, EN LA PRIMARIA HERMENEGILDO GALEANA CCT 14DPR2131F, UBICADA EN LA LOCALIDAD LA COFRADIA, MUNICIPIO DE EL GRULLO, JALISCO.</t>
  </si>
  <si>
    <t>REHABILITACIÓN GENERAL DE EDIFICIOS E INSTALACIONES ELÉCTRICAS E HIDRO-SANITARIAS EN OBRA EXTERIOR EN EL JARDÍN DE NIÑOS AURELIA LADRÓN DE GUEVARA CCT 14EJN0049A, UBICADO EN LA COLONIA ANALCO, MUNICIPIO DE GUADALAJARA, JALISCO.</t>
  </si>
  <si>
    <t>Rústicos (EQ6A - EQ6E) a</t>
  </si>
  <si>
    <t>CONSTRUCCIÓN DEL SISTEMA DE AGUA POTABLE PRIMERA ETAPA (CONSTRUCCIÓN DE OBRA DE TOMA, EQUIPAMIENTO, ELECTRIFICACIÓN, EQUIPO DE CONTROL DEL CÁRCAMO, LÍNEA DE CONDUCCIÓN, TANQUE SUPERFICIAL, LÍNEA DE ALIMENTACIÓN, RED DE AGUA POTABLE Y  59 TOMAS DOMICILIARIAS), EN LA LOCALIDAD DE EL RODEO, MUNICIPIO DE JILOTLÁN DE LOS DOLORES.</t>
  </si>
  <si>
    <t>Conservación periódica de camino Tipo C (7m) carretera estatal  438, tramo E.C. 401 - Amacueca, en el municipio de Amacueca, Jalisco</t>
  </si>
  <si>
    <t>Reconstrucción del camino cod. 449 Tecalitlán - Jilotlán de los Dolores, subtramo 20+000 al 30+000, municipio de Tecalitlán, Jalisco</t>
  </si>
  <si>
    <t>ELECTRIFICACIÓN Y EQUIPAMIENTO DE POZO PROFUNDO, CONSTRUCCIÓN DE LÍNEA DE CONDUCCIÓN Y LÍNEA DE ALIMENTACIÓN PRIMERA DE DOS ETAPAS, EN LA LOCALIDAD DE CHAPULIMITA, MUNICIPIO DE AHUALULCO DE MERCADO, JALISCO</t>
  </si>
  <si>
    <t>Reconstrucción de camino Tipo C (7m), carretera estatal 323, en el municipio de San Diego de Alejandría, Jalisco, del km 50+ 300 al  54+600,municipio de San Diego de Alejandría, Jalisco</t>
  </si>
  <si>
    <t>Conservación periódica de la carretera estatal 437, tramo E.C. Estatal 401 - Cabecera municipal de Atemajac de Brizuela. Subtramo del Km 16+800 al Km 28+200 en el municipio de Atemajac de Brizuela, Jalisco</t>
  </si>
  <si>
    <t>Conservación periódica camino Tipo C (7m), carretera estatal 608, tramo E.C. 604 ¿ Ameca, Jalisco</t>
  </si>
  <si>
    <t>PROYECTO EJECUTIVO DE CONSTRUCCIÓN DE LÍNEA DE CONDUCCIÓN EN REPRESA EN TEPEHUAJE EN LA CABECERA MUNICIPAL DE MEZQUITIC.</t>
  </si>
  <si>
    <t>Conservación periódica camino Tipo C (7m), carretera estatal 226, tramo Ixtlahuacán del Río ¿ Mascuala, subtramo del km 0+000 al km 10+000, Jalisco</t>
  </si>
  <si>
    <t>Reconstrucción del camino cod. 449 Tecalitlán - Jilotlán de los Dolores, tramo del km 0+000 al km 62+500, subtramo del km 40+000 al km 47+000, municipio de Jilotlán de los Dolores, Jalisco</t>
  </si>
  <si>
    <t>Conservación periódica de la carretera estatal 437, tramo E.C. Estatal 401 - Cabecera municipal de Atemajac de Brizuela. Subtramo del Km 0+000 al Km 16+800, en el municipio de Atemajac de Brizuela, Jalisco</t>
  </si>
  <si>
    <t>Rehabilitación del Centro de Salud ubicado en la localidad de Tecualtitán, ubicado en el municipio de Zapotlán del Rey, Jalisco</t>
  </si>
  <si>
    <t>Construcción del malecón en Ciudad Guzmán, en el Municipio de Zapotlán El Grande, Jalisco. (Movimiento de tierras, frente 1)</t>
  </si>
  <si>
    <t>Pavimentación con concreto hidráulico de la calle Ramón Corona, incluye: infraestructura hidrosanitaria, banquetas y alumbrado público, en la zona el batán, etapa 1,  frente 2, municipio de Zapopan, Jalisco.</t>
  </si>
  <si>
    <t>Corredor integral de movilidad urbana sustentable para el área metropolitana de Guadalajara mediante la integración urbana y paisajística, ciclovía, andadores peatonales, cruceros seguros, reforestación y carriles laterales en el periférico</t>
  </si>
  <si>
    <t>Construccion De Cuatro Aulas Didacticas, Dos Direcciones Con Anexo, Un Nucleo De Servicios Sanitarios, Escalera Y Obra Exterior.</t>
  </si>
  <si>
    <t>""Construccion De Tres Aulas Didacticas, Retiro De Las Aulas Provisionales, Construccion De Sanitarios Tipo Mezquitan. """"Construccion De Tres Aulas Didacticas, Retiro De Las Aulas Provisionales, Con</t>
  </si>
  <si>
    <t>CONSTRUCCION DE UN AULA DE USOS MULTIPLES, TRES AULAS DIDACTICAS, NÚCLEO DE SERVICIOS SANITARIOS, DIRECCION CON ANEXO  Y TRABAJOS DE REHABILITACION EN EL PLANTEL</t>
  </si>
  <si>
    <t>CONSTRUCCION DE EDIFICIO  G</t>
  </si>
  <si>
    <t>SEGUIMIENTO AL FOLIO JAL00180301144320, TRABAJOS DE REHABILITACIÓN EN EL PLANTEL</t>
  </si>
  <si>
    <t>Red eléctrica para alumbrado en cancha de usos múltiples en la Escuela Secundaria Mixta 18, en la colonia Ciudad Granja, municipio de Zapopan, Jalisco.</t>
  </si>
  <si>
    <t>IMPERMEABILIZACION DE EDIFICIOS ( REMODELACIÓN DE BAÑOS EN AUDITORIO) EN EL PLANTEL QUE ALBERGA LA ESCUELA PREPARATORIA NO. 6, IDENTIFICADO CON LA CLAVE DE CENTRO DE TRABAJO 14UBH0006A, UBICADO EN LA COLONIA MIRAVALLE, EN EL MUNICIPIO DE 	SAN PEDRO TLAQUEPAQUE, JALISCO</t>
  </si>
  <si>
    <t>CONSTRUCCION DE UN AULA DIDACTICA, RETIRO DE UN AULA PROVISIONAL.</t>
  </si>
  <si>
    <t>CONTRUCCION DE UN AULA DIDACTICA, RETIRO DE LAS AULAS PROVISIONALES, TRABAJOS DE REHABILITACION EN EL PLANTEL</t>
  </si>
  <si>
    <t>CONSTRUCCION DE UN AULA DIDACTICA, RETIRO DE DOS AULAS PROVISIONALES, TRABAJOS DE REHABILITACION EN EL PLANTEL</t>
  </si>
  <si>
    <t>CONSTRUCCION DE UN AULA DIDACTICA, TRABAJOS DE REHABIITACION EN EL PLANTEL</t>
  </si>
  <si>
    <t>SUSTITUCIÓN GENERAL DE CUBIERTAS DE LOS EDIFICIOS EXISTENTES (DE TEJA A MUROTECH) Y REHABILITACIÓN GENERAL DE SANITARIOS, CONSTRUCCIÓN DE CUBIERTA PARA PATIO CÍVICO Y REHABILITACIÓN PARCIAL DE PATIO CÍVICO Y BARDA PERIMETRAL EN EL PLANTEL QUE ALBERGA EL JARDÍN DE NIÑOS  MA. TRINIDAD MARTÍNEZ YÁÑEZ IDENTIFICADO CON EL CCT 14EJN0195L, UBICADO EN LA COLONIA LA PALMITA EN EL MUNICIPIO DE ZAPOPAN, JALISCO.</t>
  </si>
  <si>
    <t>CONEXIÓN E INSTALACIÓN DE UN TRANSFORMADOR ELÉCTRICO Y TRABAJOS DE REHABILITACIÓN EN EL PLANTEL QUE ALBERGA LA PRIMARIA PEDRO MORENO, CCT 14EPR0859Q, UBICADO EN LA LOCALIDAD DE TESISTÁN (SAN FRANCISCO TESISTÁN), EN EL MUNICIPIO DE ZAPOPAN, JALISCO.</t>
  </si>
  <si>
    <t>SUSTITUCIÓN DE UN AULA DIDÁCTICA EN LA ESCUELA TAMATSI KAUYUMARIE CCT 14DCC0062G, UBICADO EN EL MUNICIPIO DE HUEJUQUILLA EL ALTO, JALISCO. (PRIMERA ETAPA).</t>
  </si>
  <si>
    <t>Construcción de Unidad Deportiva en la localidad de Juanacatlán, municipio de Tapalpa, Jalisco. CSS-211-19</t>
  </si>
  <si>
    <t>Construcción de la cuarta etapa del parque lineal Centenario de la Constitución, ubicado en el municipio de Magdalena, Jalisco.</t>
  </si>
  <si>
    <t>GUARNICION Y BANQUETAS  EN LA CALLE PBRO MIGUEL OROZCO COLONIA EL ROBLE MUNICIPIO DE JESUS MARIA JALISCO - 227109</t>
  </si>
  <si>
    <t>CONSTRUCCION DE  ALUMBRADO PÚBLICO EN EL ACCESO SUR DE LA CABECERA MUNICIPAL DE OJUELOS DE JALISCO - 233911</t>
  </si>
  <si>
    <t>CONSTRUCCION DE LINEA PRINCIPAL DE CONDUCCION DE AGUA POTABLE EN LA CABECERA MUNICIPAL EN EL MUNICIPIO DE LA HUERTA JALISCO - 240064</t>
  </si>
  <si>
    <t>CONSTRUCCION DE EMPEDRADO TRADICIONAL EN CALLES JUAREZ Y LIBRAMIENTO DE SAN MIGUEL HIDALGO MUNICIPIO DE EL LIMON JALISCO - 248653</t>
  </si>
  <si>
    <t>REHABILITACIÓN GENERAL EN EDIFICIOS Y BARDA PERIMETRAL EN EL JARDÍN DE NIÑOS AGUSTÍN YÁÑEZ CCT 14EJN0047C, UBICADO EN LA COLONIA TETLÁN RÍO VERDE, MUNICIPIO DE GUADALAJARA, JALISCO.</t>
  </si>
  <si>
    <t>TRABAJOS DE REHABILITACIÓN DE CUBIERTAS Y OBRA EXTERIOR EN EL JARDÍN DE NIÑOS SILVESTRE VARGAS CCT 14DJN2164G, UBICADO EN LA LOCALIDAD LOMAS DEL SUR, MUNICIPIO DE TLAJOMULCO DE ZÚÑIGA, JALISCO.</t>
  </si>
  <si>
    <t>CONSTRUCCIÓN DE CANCHA DE USOS MÚLTIPLES, CUBIERTA DE PATIO CÍVICO CON LONARIA, BARDA PERIMETRAL, TRABAJOS  DE ACCESIBILIDAD Y REHABILITACIÓN DEL NÚCLEO DE SERVICIOS SANITARIOS EN LA ESCUELA PRIMARIA MANUEL DE JESÚS CLOUTHIER DEL RINCÓN CCT 14DPR3963X, UBICADA EN LA COLONIA CRISTEROS, MUNICIPIO DE LAGOS DE MORENO, JALISCO.</t>
  </si>
  <si>
    <t>SUSTITUCIÓN DE CUBIERTA EXISTENTE A MULTYTECHO, REHABILITACIÓN DE APLANADOS, PINTURA, CANCELERÍA, INSTALACIONES ELÉCTRICAS, REHABILITACIÓN DE NÚCLEO DE SERVICIOS SANITARIOS Y TRABAJOS DE OBRA EXTERIOR EN EL PLANTEL QUE ALBERGA LA PRIMARIA MIGUEL NEGRETE CCT 14DPR1019E, UBICADA EN LA LOCALIDAD PEGUEROS, EN EL MUNICIPIO DE TEPATITLÁN DE MORELOS, JALISCO.</t>
  </si>
  <si>
    <t>CONSTRUCCIÓN DE MÓDULO DE SANITARIOS TIPO M-4 Y MURETE DE MEDICIÓN, SUSTITUCIÓN DE MALLA SOMBRA, MURO PERIMETRAL Y PISO DEL PATIO CÍVICO EN EL PLANTEL QUE ALBERGA LA PRIMARIA 20 DE NOVIEMBRE CCT  14DPR3264C, UBICADO EN LA LOCALIDAD LA CALERA, EN EL MUNICIPIO DE TLAJOMULCO DE ZÚÑIGA, JALISCO.</t>
  </si>
  <si>
    <t>CONSTRUCCIÓN DE UN NÚCLEO DE SERVICIOS SANITARIOS TIPO M-4, CONSTRUCCIÓN DE MURO PERIMETRAL Y TRABAJOS DE OBRA EXTERIOR EN EL PLANTEL QUE ALBERGA LA SECUNDARIA MIXTA U 17 CCT 14EES0297S, UBICADA EN LA LOCALIDAD DE LAS JUNTAS, EN EL MUNICIPIO DE SAN PEDRO TLAQUEPAQUE, JALISCO.</t>
  </si>
  <si>
    <t>CONTINUACIÓN DE UN SALÓN DE USOS MÚLTIPLES EN ESTRUCTURA ATÍPICA, EN EL PLANTEL QUE ALBERGA LA ESCUELA PREPARATORIA REGIONAL DE AMECA CCT 14UBH0011M, UBICADA EN EL MUNICIPIO DE AMECA, JALISCO. (SEGUNDA ETAPA).</t>
  </si>
  <si>
    <t>TRABAJOS DE REHABILITACIÓN EN LA ESCUELA PRIMARIA JUAN ESCUTIA CCT 14DPR3782N, UBICADA EN LA COLONIA LOMAS DE ZAPOPAN, EN EL MUNICIPIO DE ZAPOPAN, JALISCO.</t>
  </si>
  <si>
    <t>TRABAJOS DE REHABILITACIÓN EN LA ESCUELA PRIMARIA JOSÉ VASCONCELOS CCT 14EPR0398X, UBICADA EN LA COLONIA EL VERGEL, MUNICIPIO DE ZAPOPAN, JALISCO.</t>
  </si>
  <si>
    <t>CONSTRUCCIÓN DE UN NÚCLEO DE SERVICIOS SANITARIOS, CONSTRUCCIÓN DE CASETA PARA EQUIPO HIDRONEUMÁTICO, SUSTITUCIÓN DE CUBIERTA EXISTENTE A MULTYTECHO, REHABILITACIÓN DE APLANADOS, PISOS, SALIDAS PARA INTERCOMUNICACIÓN, REHABILITACIÓN DE PATIO CÍVICO Y RED ELÉCTRICA EN EL PLANTEL QUE ALBERGA LA ESCUELA PRIMARIA IGNACIO ZARAGOZA CCT 14DPR2736V, UBICADO EN LA LOCALIDAD DE LOS VOLCANES, EN EL MUNICIPIO DE ATENGUILLO, JALISCO.</t>
  </si>
  <si>
    <t>CONSTRUCCIÓN DE TRES AULA DIDÁCTICAS EN SUSTITUCIÓN DE LOS EDIFICIOS A Y B EN EL PLANTEL QUE ALBERGA LA PRIMARIA REDENCIÓN, IDENTIFICADO CON LA CLAVE DE CENTRO DE TRABAJO 14DPR0970M, UBICADO EN LA LOCALIDAD DE VILLA ORNELAS (ORNELAS), EN EL MUNICIPIO DE TEOCALTICHE, JALISCO.</t>
  </si>
  <si>
    <t>SEGUNDA ETAPA DE CONSTRUCCIÓN DE EDIFICIO DE 3 NIVELES DESTINADO A AULAS Y SERVICIOS FASE II EN EL PLANTEL QUE ALBERGA EL CENTRO UNIVERSITARIO DE CIENCIAS EXACTAS E INGENIERÍAS CCT 14USU0110G, UBICADO EN LA COLONIA OLÍMPICA, MUNICIPIO DE GUADALAJARA, JALISCO.</t>
  </si>
  <si>
    <t>REHABILITACIÓN GENERAL DE EDIFICIOS, CONSTRUCCIÓN DE BARDA PERIMETRAL Y PÓRTICO DE INGRESO EN LA ESCUELA SECUNDARIA JESÚS GONZÁLEZ ORTEGA, CCT 14DES0060H, UBICADA EN LA CABECERA MUNICIPAL DE AMACUECA, JALISCO.</t>
  </si>
  <si>
    <t>CONSTRUCCIÓN DE UN NÚCLEO DE SERVICIOS SANITARIOS, REHABILITACIÓN DE SISTEMA DE IMPERMEABILIZACIÓN, APLANADOS, PISOS, PINTURAS E INSTALACIONES EN OBRA EXTERIOR EN LA ESCUELA PRIMARIA MIGUEL ÁNGEL DE QUEVEDO, CCT 14EPR0089S, UBICADA EN LA CABECERA MUNICIPAL DE ATOTONILCO EL ALTO, JALISCO.</t>
  </si>
  <si>
    <t>CONSTRUCCIÓN DE UN NÚCLEO DE SERVICIOS SANITARIOS TIPO M-4, SUSTITUCIÓN DE CUBIERTAS,  REHABILITACIÓN DE APLANADOS, PISOS, PINTURAS, INSTALACIONES ELÉCTRICAS, CONSTRUCCIÓN DE PÓRTICO DE INGRESO E INSTALACIONES EN OBRA EXTERIOR EN LA ESCUELA PRIMARIA  ÁLVARO OBREGÓN, CCT 14DPR1857Z, UBICADA EN LA CABECERA MUNICIPAL DE ATOTONILCO EL ALTO, JALISCO.</t>
  </si>
  <si>
    <t>CONSTRUCCIÓN DE ANDADOR PEATONAL CON CONCRETO HIDRAULICO ESTAMPADO EN LA CABECERA MUNICIPAL  EN EL MUNICIPIO DE SAN MIGUEL EL ALTO JAL - 225886</t>
  </si>
  <si>
    <t>CONSTRUCCIÓN BANQUETAS Y GUARNICIONES EN LA CALLE LAZARO CARDENAS CABECERA MUNICIPAL DE CHAPALA JALISCO - 227449</t>
  </si>
  <si>
    <t>CONSTRUCCIÓN DE RED DE AGUA POTABLE EN LA CALLE REFORMA MUNICIPIO DE MEXTICACAN JALISCO PRIMERA ETAPA - 227947</t>
  </si>
  <si>
    <t>CONSTRUCCIÓN DE LÍNEA DE AGUA POTABLE EN LA COLONIA LA SANTA CRUZ EN LA CABECERA MUNICIPAL DE ATENGO JALISCO - 240806</t>
  </si>
  <si>
    <t>CONSTRUCCIÓN DE TANQUE DE ALMACENAMIENTO DE AGUA POTABLE PARA EL ABASTECIMIENTO A LA CABECERA MUNICIPAL DE HOSTOTIPAQUILLO JALISCO - 247226</t>
  </si>
  <si>
    <t>CONSTRUCCIÓN DE PAVIMENTACION CON CONCRETO HIDRAULICO DE CALLE PROLONGACION ABASOLO EN TUXPAN JALISCO - 247408</t>
  </si>
  <si>
    <t>CONSTRUCCIÓN DE GUARNICIONES Y BANQUETAS EN LA  CALLE PROLONGACION ABASOLO EN TUXPAN JALISCO - 247503</t>
  </si>
  <si>
    <t>CONSTRUCCIÓN DE PAVIMENTO DE CONCRETO HIDRÁULICO EN LA CALLE ARROYO GAMBOA COLONIA GAMBOA MPO TALA JAL - 250610</t>
  </si>
  <si>
    <t>PAVIMENTACIÓN DE LA CALLE TOLUQUILLA CON CONCRETO HIDRÁULICO COLONIA DE LOS ANGELES EN EL MUNICIPIO DE AMECA JALISCO - 256541</t>
  </si>
  <si>
    <t>CONSTRUCCIÓN DE RED DE  DRENAJE EN LA CALLE COLÓN CALLE GALEANA  Y CALLE RIECHIL EN EL MUNICIPIO DE HOSTOTIPAQUILLO JALISCO - 258111</t>
  </si>
  <si>
    <t>PAVIMENTACIÓN CON CONCRETO HIDRAULICO EN LA CALLE MIGUEL FERNANDEZ COLONIA AMEZCUA UBICADA EN LA CABECERA MUNICIPAL DE ZAPOTILTIC JALISCO - 258761</t>
  </si>
  <si>
    <t>CONSTRUCCIÓN DE GUARNICIONES AL TANQUE DE ALMACENAMIENTO EL REFUGIO EN LA CABECERA MUNICIPAL DE LA HUERTA - 262306</t>
  </si>
  <si>
    <t>PAVIMENTACIÓN EN CAMINO AL TANQUE DE ALMACENAMIENTO EL REFUGIO EN LA CABECERA MUNICIPAL DE LA HUERTA - 262439</t>
  </si>
  <si>
    <t>CONSTRUCCIÓN DE LA PRIMER ETAPA DEL MALECÓN, INCLUYE MUROS DE CONTENCIÓN, ANDADORES, ALUMBRADO, MOBILIARIO URBANO, PARAPETOS, JARDINERÍA, ESTACIONAMIENTO, MÓDULO DE BAÑOS, SEÑALÉTICA Y EMBARCADEROS, EN LA CABECERA MUNICIPAL DE OCOTLÁN</t>
  </si>
  <si>
    <t>Pavimento con concreto hidráulico, incluye: red de drenaje sanitario, de agua potable, pluvial y construcción de banquetas, en el Boulevard Las Huertas entre Av. Guadalupana y calle Pino Suárez, ubicada en cabecera municipal, Villa Hidalgo, Jalisco, primera etapa.</t>
  </si>
  <si>
    <t>Rehabilitación de la Unidad Deportiva de la localidad de El Salvador, ubicada en el municipio de Tequila, Jalisco.</t>
  </si>
  <si>
    <t>REHAB. DE UNID. DEP. ADOLFO LÓPEZ MATEOS, (CANCHAS DE FÚTBOL 7, RÁPIDO, SOCCER Y USOS MÚLT., CERCO PERIM., MÓD. BAÑOS, INGRESO, TERRAZAS, JARDINERÍA, ANDADORES, GIMNASIO AL AIRE LIBRE, GRADAS, JUEGOS INF., ESTACIONAMIENTO Y ALUMBRADO, CAB. MPAL. JUCHITLÁN</t>
  </si>
  <si>
    <t>Construcción de banquetas y baños públicos en la localidad de Chiquihutillo, municipio de Acatic, Jalisco.</t>
  </si>
  <si>
    <t>Rehabilitación de la plaza principal en la localidad de los Guajes, municipio de Juchitlán, Jalisco.</t>
  </si>
  <si>
    <t>Rehabilitación de la plaza principal de Juanacatlán, municipio de Tenamaxtlán, Jalisco.</t>
  </si>
  <si>
    <t>Pavimentación de la calle Aquiles Serdán en la cabecera municipal de Zacoalco de Torres, Jalisco, segunda etapa.</t>
  </si>
  <si>
    <t>Pavimentación con empedrado zampeado en la calle de acceso a la localidad de Puerto Milpillas, municipio de Valle de Juárez, Jalisco.</t>
  </si>
  <si>
    <t>REHABILITACIÓN DEL PARQUE SOLIDARIDAD, UBICADO EN LOS MUNICIPIOS DE GUADALAJARA Y TONALÁ, JALISCO</t>
  </si>
  <si>
    <t>Construcción de cancha de futbol rápido, en la localidad de Villa Morelos, en el municipio de La Manzanilla de la paz, Jalisco.</t>
  </si>
  <si>
    <t>Construcción de pavimento con concreto hidráulico, redes de drenaje sanitario, agua potable, banquetas y guarniciones en la calle manzanillo, cabecera municipal de Chapala, Jalisco.  </t>
  </si>
  <si>
    <t>PROGRAMA RED DE BOSQUES URBANOS (REHABILITACIÓN DEL PARQUE GONZÁLEZ GALLO, GUADALAJARA, JALISCO, PRIMERA ETAPA).</t>
  </si>
  <si>
    <t>Pavimentación con concreto hidráulico de la calle Álvaro Obregón en cabecera municipal de San Miguel el Alto.</t>
  </si>
  <si>
    <t>Terminación y reconstrucción del libramiento de la cabecera municipal de San Juan de los Lagos, Jalisco, subtramo del KM 3+360 al KM 4+300</t>
  </si>
  <si>
    <t>Construcción de pavimento de concreto hidráulico, en la calle Santos Degollado de Guadalupe Victoria a Guillermo Prieto, en la cabecera municipal de Autlán de Navarro, Jalisco, primera etapa.</t>
  </si>
  <si>
    <t>Construcción de empedrado ahogado en concreto, red de drenaje y agua potable, en la calle Zaragoza, municipio de Tenamaxtlán, Jalisco.</t>
  </si>
  <si>
    <t>REHABILITACIÓN GENERAL DE EDIFICIO (CUBIERTAS, RECUBRIMIENTOS, PISOS, ELEMENTOS COMPLEMENTARIOS, CANCELERÍAS, INSTALACIONES ELÉCTRICAS E HIDRO-SANITARIAS), E INSTALACIONES ELÉCTRICAS DE OBRA EXTERIOR EN LA SECUNDARIA TÉCNICA # 64 CCT 14DST0131D, UBICADA EN EL MUNICIPIO DE CUQUÍO, JALISCO.</t>
  </si>
  <si>
    <t>CONSTRUCCIÓN DE PUENTE DE ACCESO VEHICULAR Y REJA DIVISORIA EN EL INTERIOR DE LA UNIVERSIDAD TECNOLÓGICA DE LA ZONA METROPOLITANA DE GUADALAJARA CCT 14EUT0002X, UBICADA EN LA LOCALIDAD DE SANTA CRUZ DE LAS FLORES, MUNICIPIO DE TLAJOMULCO DE ZÚÑIGA, JALISCO.</t>
  </si>
  <si>
    <t>Construcción de módulo de sanitarios y regaderas en el campo deportivo "El Trompo" en la cabecera municipal de Jamay, Jalisco.</t>
  </si>
  <si>
    <t>Construcción de plaza principal en la localidad de Arroyo Hondo, municipio de Ameca, Jalisco. (Primera etapa)</t>
  </si>
  <si>
    <t>REHABILITACIÓN DE HORMIGÓN E IMPERMEABILIZANTE EN EDIFICIO Y SUSTITUCIÓN DE BARDA PERIMETRAL EN LA PRIMARIA LINO RUIZ ARÉVALO CCT 14DPR3038G, UBICADO EN LA COLONIA NUEVA SANTA MARÍA, MUNICIPIO DE SAN PEDRO TLAQUEPAQUE, JALISCO.</t>
  </si>
  <si>
    <t>REHABILITACIÓN DE MÓDULO DE SANITARIOS EN EL COBAEJ PLANTEL NO. 2, CCT 14ECB0002S, UBICADO EN LA COLONIA MIRAMAR, MUNICIPIO DE ZAPOPAN, JALISCO, TERCERA ETAPA.</t>
  </si>
  <si>
    <t>REHABILITACIÓN DE INSTALACIONES ELÉCTRICAS EN EDIFICIO, EN LA ESCUELA PRIMARIA AURELIO ORTEGA CCT 14EPR0315Y, UBICADA EN LA COLONIA MEZQUITÁN, MUNICIPIO DE GUADALAJARA, JALISCO.</t>
  </si>
  <si>
    <t>REHABILITACIÓN GENERAL DE SANITARIOS, IMPERMEABILIZANTES Y SUSTITUCIÓN DE PISOS EN PATIO CÍVICO, EN LA SECUNDARIA TÉCNICA 9 CCT 14DST0009C, UBICADO EN LA CABECERA MUNICIPAL DE TAMAZULA DE GORDIANO, JALISCO.</t>
  </si>
  <si>
    <t>CONSTRUCCIÓN DE TRES AULAS DIDÁCTICAS EN SUSTITUCIÓN DE LAS PROVISIONALES, EN EL CENTRO DE ATENCIÓN MÚLTIPLE ROSA BALTAZAR GONZÁLEZ CCT 14EML0062U, UBICADO EN LA LOCALIDAD DE ATOTONILQUILLO, MUNICIPIO DE CHAPALA, JALISCO. (PRIMERA ETAPA).</t>
  </si>
  <si>
    <t>CONSTRUCCIÓN DE UN AULA DIDÁCTICA Y RETIRO DE LA PROVISIONAL EN LA ESCUELA PRIMARIA FRANCISCO MÁRQUEZ CCT 14DPR3503M, UBICADO EN LA LOCALIDAD LOS LLANOS, MUNICIPIO DE QUITUPAN, JALISCO. (PRIMERA ETAPA).</t>
  </si>
  <si>
    <t>CONSTRUCCIÓN DE CUATRO AULAS DIDÁCTICAS, SUSTITUCIÓN DE CUBIERTAS, REHABILITACIÓN GENERAL DE EDIFICIO (APLANADOS, PINTURAS, CANCELERÍAS E INSTALACIONES ELÉCTRICAS) Y NÚCLEO DE SERVICIOS SANITARIOS, CONSTRUCCIÓN DE PÓRTICO DE INGRESO, CASETA PARA EQUIPO HIDRONEUMÁTICO, PATIO CÍVICO E INSTALACIONES EN OBRA EXTERIOR EN LA ESCUELA PRIMARIA TOMAS VALLARTA CCT 14EPR1086B, UBICADA EN LA CABECERA MUNICIPAL DE ETZATLAN, JALISCO.</t>
  </si>
  <si>
    <t>CONSTRUCCIÓN DE CUATRO AULAS DIDÁCTICAS Y MÓDULO DE SERVICIOS SANITARIOS EN LA ESCUELA PRIMARIA MIGUEL HIDALGO Y COSTILLA CCT 14DPR0531O, UBICADA EN LA LOCALIDAD DE ZAPOTITÁN DE HIDALGO, MUNICIPIO DE JOCOTEPEC, JALISCO, PRIMERA ETAPA.</t>
  </si>
  <si>
    <t>REHABILITACIÓN GENERAL DE EDIFICIOS, CANCHA DE USOS MÚLTIPLES, PATIO CÍVICO E INSTALACIONES PLUVIALES; CONSTRUCCIÓN DE ESTRUCTURA CON LONARIA, INGRESO PEATONAL TIPO Y ACOTAMIENTO PERIMETRAL (MURO CIEGO), EN LA ESCUELA PRIMARIA 18 DE AGOSTO CCT 14DPR2370F, UBICADA EN LA CABECERA MUNICIPAL DE ENCARNACIÓN DE DÍAZ, JALISCO.</t>
  </si>
  <si>
    <t>REHABILITACIÓN DE EDIFICIOS (CUBIERTAS, PINTURA, E INSTALACIONES ELÉCTRICAS) E INSTALACIONES DE OBRA EXTERIOR; CONSTRUCCIÓN DE AULA DIDÁCTICA Y MURO CIEGO, EN LA ESCUELA PRIMARIA 18 DE MARZO CCT 14DPR3178G, UBICADA EN LA LOCALIDAD VALLE DE GUADALUPE, MUNICIPIO DE ZAPOPAN, JALISCO.</t>
  </si>
  <si>
    <t>SUPERIOR CENTRO UNIVERSITARIO DE CIENCIAS SOCIALES Y HUM SEDE BELENES, LOS BELENES, ZAPOPAN</t>
  </si>
  <si>
    <t>Suministro de Hipoclorito de Calcio (AHC)</t>
  </si>
  <si>
    <t>"Suministro de Plata Coloidal (AAG)"</t>
  </si>
  <si>
    <t>PERFORACIÓN DE POZO PROFUNDO EN LA LOCALIDAD DE BARRANCA DE OTATES, ZACOALCO DE TORRES, JALISCO.</t>
  </si>
  <si>
    <t>Helipuerto de Seguridad Pública del Estado</t>
  </si>
  <si>
    <t>REHABILITACIÓN DE EDIFICIOS (IMPERMEABILIZACIÓN, PINTURA, CANCELERÍA E INSTALACIONES ELÉCTRICAS) E INSTALACIONES; CONSTRUCCIÓN DE ACOTAMIENTO PERIMETRAL (MURO CIEGO Y MALLA), ANDADOR DE LIGA, CASETA TANQUE ESTACIONARIO, EN LA ESCUELA SECUNDARIA PONCIANO ARRIAGA CCT 14DES0043R, UBICADA EN LA LOCALIDAD SANTA ANITA, MUNICIPIO DE SAN PEDRO TLAQUEPAQUE, JALISCO.</t>
  </si>
  <si>
    <t>PROYECTO EJECUTIVO DE LÍNEA DE CONDUCCIÓN DE REPRESA EL MORTERO, MUNICIPIO DE MEZQUITIC.</t>
  </si>
  <si>
    <t>PROYECTO EJECUTIVO DE LÍNEA DE CONDUCCIÓN, TANQUE ELEVADO, AMPLIACIÓN DE RED DE DISTRIBUCIÓN Y SECTORIZACIÓN EN LAS LOCALIDADES TLALCOSAHUA Y BARRIO DEL TORIL, MUNICIPIO DE HUEJÚCAR, JALISCO</t>
  </si>
  <si>
    <t>CONSTRUCCIÓN DE RED DE AGUA POTABLE EN LA ZONA CENTRO Y SECTORIZACIÓN, INCLUYE  TOMAS DOMICILIARIAS EN LA ZONA CENTRO, SEGUNDA ETAPA DE CUATRO, EN LA CABECERA MUNICIPAL DE SAN MIGUEL EL ALTO</t>
  </si>
  <si>
    <t>PERFORACIÓN DE POZO PROFUNDO EN LA CABECERA MUNICIPAL DE TALPA DE ALLENDE, JALISCO.</t>
  </si>
  <si>
    <t>Reconstrucción del camino cod. 449 Tecalitlán - Jilotlán de los Dolores, tramo del km 0+000 al km 62+500, subtramo del km 47+000 al km 57+100, municipio de Jilotlán de los Dolores, Jalisco</t>
  </si>
  <si>
    <t>Renovación del entronque de ingreso al municipio de San Juanito de Escobedo, subtramo del km 0+ 000 al  4+200, municipio de San Juanito de Escobedo, Jalisco</t>
  </si>
  <si>
    <t>Trabajos complementarios de Conservación Periódica del camino Tipo C (7 m), de la carretera estatal 632, Tramo Cabecera municipal de San Marcos a límites de estado, subtramo del km 0+000 al km. 10+400, Jalisco</t>
  </si>
  <si>
    <t>Trabajos de conservación rutinaria en los caminos de la residencia de Villa Guerrero, Jalisco, frente 1</t>
  </si>
  <si>
    <t>Construcción de centro comunitario en el municipio de Arandas, Jalisco</t>
  </si>
  <si>
    <t>Construcción de alcantarillado y drenaje pluvial en laterales de de la carretera federal 80 en la delegación de Pegueros, en el municipio de Tepatitlán de Morelos, Jalisco.</t>
  </si>
  <si>
    <t>Estudios básicos topográficos para diferentes proyectos 2020, frente 1, municipio de Zapopan, Jalisco.</t>
  </si>
  <si>
    <t>Suministro de Hipoclorito de Sodio  (AHS)</t>
  </si>
  <si>
    <t>Estudios de topografía a realizarse en diferentes obras de saneamiento, en diversos municipios y localidades del estado de Jalisco</t>
  </si>
  <si>
    <t>Pavimentación con concreto hidráulico de la calle Ramón Corona, incluye: infraestructura hidrosanitaria, banquetas y alumbrado público, en la zona el batán, etapa 1,  frente 1, municipio de Zapopan, Jalisco.</t>
  </si>
  <si>
    <t>Renovación urbana de vialidades, incluye: banquetas, alumbrado público, huellas de rodadura y reestructuración de los pavimentos de empedrado tradicional, en la colonia Ciudad Granja, etapa 1, frente 1,  municipio de Zapopan, Jalisco.</t>
  </si>
  <si>
    <t>Rehabilitación de la planta potabilizadora de El palomar, en el municipio de Tlajomulco de Zúñiga, Jalisco.</t>
  </si>
  <si>
    <t>TERMINACIÓN DE LA CONSTRUCCIÓN COLECTOR EL VALLE, DE TUBERÍA DE CONCRETO REFORZADO DE 213 CENTMETROS DE DIÁMETRO, CON SISTEMA HINCADO, EN EL MUNICIPIO DE TLAJOMULCO DE ZÚÑIGA, JALISCO.</t>
  </si>
  <si>
    <t>Estudios de mecánica de suelos y diseño de pavimentos de diferentes obras 2016, segunda etapa, del municipio de Zapopan, Jalisco.</t>
  </si>
  <si>
    <t>CONSTRUCCIÓN DE TRES AULAS DIDÁCTICAS Y RETIRO DE LAS PROVISIONALES.</t>
  </si>
  <si>
    <t>CONSTRUCCION DE DOS AULAS DIDÁCTICAS Y RETIRO DE LAS AULAS PROVISIONALES</t>
  </si>
  <si>
    <t>CONSTRUCCION DE DOS AULAS DIDACTICAS Y EL RETIRO DE LAS AULAS PROVISIONALES</t>
  </si>
  <si>
    <t>CONSTRUCCION DE TRES AULAS DIDACTICAS, UN LABORATORIO POLIFUNCIONAL, UN TALLER DE COMPUTO, NUCLEO DE SERVICIOS SANITARIOS, ESCALERA Y OBRA EXTERIOR</t>
  </si>
  <si>
    <t>TERMINACION DE EDIFICIO ADMINISTRATIVO Y OBRA EXTERIOR</t>
  </si>
  <si>
    <t>TRABAJOS DE REHABILITACIÓN EN EL PLANTEL QUE ALBERGA LA PRIMARIA NIÑOS HÉROES, IDENTIFICADO CON LA CLAVE DE CENTRO DE TRABAJO 14DPR2719E, UBICADO EN LA CABECERA MUNICIPAL DE EL GRULLO, JALISCO. (PRIMERA ETAPA)</t>
  </si>
  <si>
    <t>TRABAJOS DE REHABILITACIÓN EN EL PLANTEL QUE ALBERGA LA ESCUELA PREPARATORIA REGIONAL DE TONALÁ, IDENTIFICADO CON LA CLAVE DE CENTRO DE TRABAJO 14UBH0081H, UBICADO EN EL MUNICIPIO DE TONALÁ, JALISCO</t>
  </si>
  <si>
    <t>CONSTRUCCIÓN DE OCHO AULAS DIDÁCTICAS, UN TALLER DE COMPUTO, UN LABORATORIO POLIFUNCIONAL, NÚCLEO DE SERVICIOS SANITARIOS, MODULO ADMINISTRATIVO, ESCALERAS, ANDADORES, BODEGA Y OBRA EXTERIOR</t>
  </si>
  <si>
    <t>CONSTRUCCION DE UN AULA DIDACTICA EN SUSTITUCION DE LA PROVISIONAL, CONSTRUCCION DE SANITARIOS (TIPO INCLUYENTE) Y TRABAJOS DE REHABILITACION EN EL PLANTEL.</t>
  </si>
  <si>
    <t>CONSTRUCCION DE UN AULA DIDACTICA, REGIONAL 753, RETIRO DEL AULA PROVISIONAL</t>
  </si>
  <si>
    <t>CONSTRUCCION DE TRES AULAS DIDACTICAS EN SUSTITUCION DE LAS PROVISIONALES Y TRABAJOS DE REHABILITACION EN EL PLANTEL.</t>
  </si>
  <si>
    <t>EL RETIRO DE UN AULA PROVISIONAL, CONSTRUCCION DE SANITARIOS TIPO M-4 ACCESIBLE, TRABAJOS DE REHABILITACION EN EL PLANTEL</t>
  </si>
  <si>
    <t>CONSTRUCCION DE UN AULA DIDACTICA,  RETIRO DE DOS AULAS PROVISIONALES Y TRABAJOS DE REHABILITACION EN EL PLANTEL</t>
  </si>
  <si>
    <t>CONSTRUCCION DE UN AULA DIDACTICA, RETIRO DE DOS AULAS PROVISIONALES Y CONSTRUCCION DE ANDADORES DE CONEXIÓN</t>
  </si>
  <si>
    <t>CONSTRUCCION DE UN AULA DIDACTICA EN SUSTITUCION DE LA PROVISIONAL, CONSTRUCCION DE PATIO CIVICO Y TRABAJOS DE REHABILITACION EN EL PLANTEL</t>
  </si>
  <si>
    <t>CONSTRUCCIÓN Y ADECUACION DE LAS INSTALACIONES PARA INICIAR OPERACIONES DE LA DIVISION DE ARTES PLASTICAS SEDE BELENES</t>
  </si>
  <si>
    <t>CONSTRUCCIÓN DE LA TERCERA ETAPA DE ESTACIONAMIENTO, SUBESTACIÓN ELÉCTRICA, ALUMBRADO, INSTALACIONES Y ÁREA EXTERIORES EN EL CENTRO UNIVERSITARIO DEL SUR CCT 14USU0210F, UBICADO EN LA LOCALIDAD DE CIUDAD GUZMÁN, MUNICIPIO DE ZAPOTLÁN EL GRANDE, JALISCO.</t>
  </si>
  <si>
    <t>CONSTRUCCIÓN DE CUATRO AULAS DIDÁCTICAS Y ESCALERA COMPLEMENTANDO EL EDIFICIO EXISTENTE EN LA PRIMARIA JACINTO CANEK CCT 14DPR4037O, UBICADO EN LA LOCALIDAD EL MIRADOR (FRACCIONAMIENTO EL MIRADOR), EN EL MUNICIPIO DE YAHUALICA DE GONZÁLEZ GALLO, JALISCO.</t>
  </si>
  <si>
    <t>CONTINUACIÓN DE EDIFICIO "C"  (LOSETAS EN MUROS Y PISOS, PINTURAS, CANCELERÍAS, INSTALACIONES ELÉCTRICAS, HIDROSANITARIAS Y RED DE GAS DE OBRA EXTERIOR), EN EL PLANTEL QUE ALBERGA LA PREPARATORIA REGIONAL DE OCOTLÁN, IDENTIFICADO CON EL CCT 14UBH0010N, UBICADO EN EL MUNICIPIO DE OCOTLÁN, JALISCO.</t>
  </si>
  <si>
    <t>ELEMENTOS COMPLEMENTARIOS PARA LA SUSTENTABILIDAD DE LA INFRAESTRUCTURA EN SEGUIMIENTO AL FOLIO JAL00170401043335</t>
  </si>
  <si>
    <t>CONSTRUCCIÓN DE UN AULA DIDÁCTICA EN SUSTITUCIÓN DEL AULA PROVISIONAL EN EL PLANTEL QUE ALBERGA EL JARDÍN DE NIÑOS MÉXICO CCT 14DJN1643I, UBICADA EN LA LOCALIDAD DE LA GIGANTERA, EN EL MUNICIPIO DE TONALÁ, JALISCO. (PRIMERA ETAPA).</t>
  </si>
  <si>
    <t>SUMINISTRO DE EQUIPAMIENTO, TRES AULAS DIDÁCTICAS, UN AULA DE USOS MÚLTIPLES, UNA DIRECCIÓN CON ANEXO Y UNA BODEGA, DE ACUERDO A LA GUIA DE EQUIPAMIENTO YA ESTABLECIDA. SOLICITADO POR LA SEJ CON LA REF. 2199/2019</t>
  </si>
  <si>
    <t>Reconstrucción  de  camino  Tipo  C  (7  m),  de la carretera estatal 414, tramo Valle de Juárez - Quitupan, Jalisco.</t>
  </si>
  <si>
    <t>Pavimentación con concreto zampeado en la calle Jalisco, ubicada en la localidad de San Juan de Los Potreros, municipio de Chimaltitán, Jalisco.</t>
  </si>
  <si>
    <t>Pavimentación del camino a la comunidad de Huisichi, municipio de Tolimán, Jalisco.</t>
  </si>
  <si>
    <t>CONSTRUCCION DE PAVIMENTACION CON CONCRETO HIDRAULICO EN LA CALLE PBRO MIGUEL OROZCO COLONIA EL ROBLE MUNICIPIO DE JESUS MARIA JALISCO - 226268</t>
  </si>
  <si>
    <t>REHABILITACION DE RED DE DRENAJE SANITARIO EN LA CALLE PBRO MIGUEL OROZCO COLONIA EL ROBLE MUNICIPIO DE JESUS MARIA JALISCO - 226776</t>
  </si>
  <si>
    <t>CONSTRUCCION DE BANQUETAS EN LA CALLE GENERAL ANDRES FIGUEROA DE LA CABECERA MUNICIPAL EN EL MUNICIPIO DE ACATIC JALISCO - 227421</t>
  </si>
  <si>
    <t>CONSTRUCCION DE PUENTE VEHICULAR DE CONCRETO LAS SALVIAS PARA COMUNICAR A LAS LOCALIDADES DE PLAZA DE GALLOSO LA HUERTA DEL CARRIZO EL CARAC - 232709</t>
  </si>
  <si>
    <t>CONSTRUCCION DE ESTRUCTURA CON LONARIA EN LA ESCUELA SECUNDARIA GENERAL CENOBIO SAUZA MADRIGAL UBICADA EN LA LOCALIDAD DE TEQUILA MUNICIPIO - 234580</t>
  </si>
  <si>
    <t>TRABAJOS DE IMPERMEABILIZACIÓN Y REHABILITACIÓN EN LA ESCUELA SECUNDARIA JUAN TERRIQUEZ CCT 14DES0054X, UBICADA EN LA COLONIA CONSTITUCIÓN, EN EL MUNICIPIO DE ZAPOTLANEJO, JALISCO.</t>
  </si>
  <si>
    <t>TRABAJOS DE REHABILITACIÓN EN LA ESCUELA PRIMARIA 15 DE MAYO CCT 14EPR0636H, UBICADA EN LA COLONIA 15 DE MAYO, MUNICIPIO DE PUERTO VALLARTA, JALISCO.</t>
  </si>
  <si>
    <t>REHABILITACIÓN DE SISTEMA DE IMPERMEABILIZACIÓN, PINTURA, PROTECCIONES, INSTALACIONES ELÉCTRICAS Y TRABAJOS DE OBRA EXTERIOR EN EL PLANTEL QUE ALBERGA EL CENTRO DE ATENCIÓN MÚLTIPLE 46 TERESA BARBA PALOMERA CCT 14EML0078V, UBICADO EN EL MUNICIPIO DE MASCOTA, JALISCO.</t>
  </si>
  <si>
    <t>REHABILITACIÓN DE NÚCLEO DE SERVICIOS SANITARIOS, IMPERMEABILIZACIÓN, Y DESAZOLVE DE LA RED SANITARIA EN LA ESCUELA PRIMARIA REFORMA DE 1857 CCT 14EPR1067N, UBICADA EN LA COLONIA SANTA MARGARITA, MUNICIPIO DE ZAPOPAN, JALISCO.</t>
  </si>
  <si>
    <t>CONSTRUCCIÓN CUBIERTA PARA PATIO CÍVICO DE LONA AHULADA, REHABILITACIÓN DE GENERAL DE EDIFICIOS (APLANADOS, PISOS, CARPINTERÍA, PINTURA, CANCELERÍA, INSTALACIONES ELÉCTRICAS) Y  NÚCLEO DE SERVICIOS SANITARIOS E INSTALACIONES EN OBRA EXTERIOR EN LA ESCUELA PRIMARIA ADOLFO LÓPEZ MATEOS CCT 14DPR1645X, UBICADA EN LA CABECERA MUNICIPAL DE  TECALITLÁN, JALISCO.</t>
  </si>
  <si>
    <t>REHABILITACION DE APLANADOS Y PINTURA EN MUROS, SUSTITUCIÓN DE FLUXÓMETROS EN LA ESCUELA PRIMARIA MÉXICO UNIDO CCT 14EPR0010F, UBICADA EN LA COLONIA SANTA ELENA ESTADIO, MUNICIPIO DE GUADALAJARA, JALISCO.</t>
  </si>
  <si>
    <t>CONSTRUCCIÓN DE CINCO AULAS DIDÁCTICAS, UN CUBO DE ESCALERAS, UN NÚCLEO DE SERVICIOS SANITARIOS, Y TRABAJOS DE REHABILITACIÓN DE IMPERMEABILIZADO EN EL PLANTEL QUE ALBERGA LA ESCUELA SECUNDARIA JOSÉ MA. MORELOS Y PAVÓN CCT 14DES0001S, UBICADA EN EL MUNICIPIO DE AMECA, JALISCO.</t>
  </si>
  <si>
    <t>TRABAJOS DE TERMINACIÓN EN EL PLANTEL QUE ALBERGA LA PRIMARIA REFORMA, IDENTIFICADO CON LA CLAVE DE CENTRO DE TRABAJO 14EPR0471P, UBICADO EN LA LOCALIDAD ARQUITOS, EN EL MUNICIPIO DE AUTLAN DE NAVARRO, JALISCO.</t>
  </si>
  <si>
    <t>CONSTRUCCIÓN DE LOS COLECTORES SANITARIOS JARRITOS Y MALVASTE ESCONDIDA EN LA CABECERA MUNICIPAL DE TEQUILA JALISCO - 222939</t>
  </si>
  <si>
    <t>CONSTRUCCIÓN DE PARQUE PUBLICO LINEAL EN LA AVENIDA INDEPENDENCIA DE LA ENTRADA PRINCIPAL DE LA CABECERA MUNICIPAL DE QUITUPAN JALISCO - 227975</t>
  </si>
  <si>
    <t>CONSTRUCCIÓN DE PARQUE PÚBLICO EN LA COMUNIDAD DEL CUARENTA MUNICIPIO DE LAGOS DE MORENO JALISCO - 233410</t>
  </si>
  <si>
    <t>PAVIMENTACIÓN DE LA CALLE JUAREZ EN LA LOCALIDAD DE MEZCALA MUNICIPIO DE PONCITLAN JALISCO - 245085</t>
  </si>
  <si>
    <t>CONSTRUCCIÓN DE CONCRETO HIDRAULICO EN LA CALLE FRANCISCO SARABIA EN LA CABECERA MUNICIPAL DE AYUTLA JALISCO - 245546</t>
  </si>
  <si>
    <t>CONSTRUCCIÓN DE LINEA DE AGUA POTABLE EN CALLE J JESUS GUTIERREZ DE LA LOCALIDAD DE IXTLAHUACAN DE SANTIAGO MUNICIPIO DE UNION DE TULA - 245579</t>
  </si>
  <si>
    <t>CONSTRUCCIÓN DE RED DE AGUA POTABLE EN LA CALLE EUCALIPTO EN LA LOCALIDAD DE TECOMATES MPIO DE CASIMIRO CASTILLO JALISCO - 246629</t>
  </si>
  <si>
    <t>CONSTRUCCIÓN DE EMPEDRADO EN LA CALLE EUCALIPTO EN LA LOCALIDAD DE TECOMATES MPIO DE CASIMIRO CASTILLO JALISCO - 246670</t>
  </si>
  <si>
    <t>CONSTRUCCIÓN DE RED DE AGUA POTABLE  EN LA CALLE MORELOS GALEANA  EN LA CABECERA MUNICIPAL DE ATEMAJAC DE BRIZUELA JALISCO - 246835</t>
  </si>
  <si>
    <t>CONSTRUCCIÓN DE RED DE DRENAJE  EN LA CALLE MORELOS GALEANA  EN LA CABECERA MUNICIPAL DE ATEMAJAC DE BRIZUELA JALISCO - 246990</t>
  </si>
  <si>
    <t>CONSTRUCCIÓN DE RED DE AGUA POTABLE EN LA CALLE LEONA VICARIO EN LA CABECERA MUNICIPAL DE EL LIMON JALISCO - 247263</t>
  </si>
  <si>
    <t>CONSTRUCCIÓN DE RED DE AGUA POTABLE EN LA LOCALIDAD DE JOSE MARIA MORELOS Y PAVON EN EL MUNICIPIO DE TOMATLAN JALISCO - 250045</t>
  </si>
  <si>
    <t>CONSTRUCCIÓN DE RED DE AGUA POTABLE DE LA CALLE MARIANO BECERRA DE LA DELEGACIÓN DE VISTA HERMOSA EN EL MUNICIPIO DE TAMAZULA DE GORDIANO - 252418</t>
  </si>
  <si>
    <t>CONSTRUCCIÓN DE RED DE DRENAJE DE LA CALLE MARIANO BECERRA DE LA DELEGACIÓN DE VISTA HERMOSA EN EL MUNICIPIO DE TAMAZULA DE GORDIANO - 252480</t>
  </si>
  <si>
    <t>CONSTRUCCIÓN DE ALUMBRADO EN LA CALLE ABASOLO EN TEOCUITATLÁN DE CORONA JALISCO - 252518</t>
  </si>
  <si>
    <t>CONSTRUCCIÓN DE ALUMBRADO PUBLICO EN LA CALLE PROLONGACIÓN CINCO DE MAYO EN LA CABECERA MUNICIPAL DE JESÚS MARÍA JALISCO - 252577</t>
  </si>
  <si>
    <t>REHABILITACIÓN DE LINEA DE DRENAJE EN LA CALLE BASILIO VADILLO CABECERA MUNICIPAL DE ZAPOTITLÁN DE VADILLO JALISCO - 254856</t>
  </si>
  <si>
    <t>CONSTRUCCIÓN DE RED DE AGUA POTABLE EN LAS CALLES PROSPERIDAD Y SOLIDARIDAD EN EL FRACCIONAMIENTO CAJA DE AGUA MPO DE SAYULA JALISCO - 256036</t>
  </si>
  <si>
    <t>EMPEDRADO EN LAS CALLES PROSPERIDAD Y SOLIDARIDAD EN EL FRACCIONAMIENTO CAJA DE AGUA  CABECERA MUNICIPAL DE SAYULA JALISCO - 256132</t>
  </si>
  <si>
    <t>PAVMENTACIÓN CON EMPEDRADO ZAMPEADO EN LA CALLE COLÓN CALLE GALEANA  Y CALLE RIECHIL EN EL MUNICIPIO DE HOSTOTIPAQUILLO JALISCO - 258092</t>
  </si>
  <si>
    <t>REHABILITACIÓN DE LA UNIDAD DEPORTIVA EN LA CABECERA MUNICIPAL DE OJUELOS DE JALISCO JALISCO - 258908</t>
  </si>
  <si>
    <t>CONSTRUCCIÓN DE CONCRETO HIDRAULICO EN LA CALLE PRIV ALVARO OBREGON UBICADA EN LA CABECERA MUNICIPAL DE ZAPOTILTIC JALISCO - 259073</t>
  </si>
  <si>
    <t>Reconstrucción de andador y muelle en la localidad de Quimixto, municipio de Cabo Corrientes, Jalisco.  </t>
  </si>
  <si>
    <t>Construcción de pavimento con adoquín en la calle Nicolás Bravo de calle Ramos Millán a calle Maíz, ubicada en la cabecera municipal de Tequila, Jalisco.</t>
  </si>
  <si>
    <t>Construcción de pavimento de concreto hidráulico, incluye: red de drenaje sanitario y de agua potable, en la calle Hidalgo de la Delegación Municipal de Chacala, municipio de Cuautitlán de García Barragán, Jalisco.</t>
  </si>
  <si>
    <t>Construcción de carpeta asfáltica en camino Real de Tierras Coloradas, en el municipio de Acatic, Jalisco. Primera etapa.</t>
  </si>
  <si>
    <t>Construcción de red de agua potable y empedrado ahogado en concreto de calle Jesús Samaniego en la localidad de El Trigo, en el municipio de Cuautla, Jalisco</t>
  </si>
  <si>
    <t>Primera etapa de la pavimentacion de la calle Francisco Villa en la localidad de Santa Rita, en el municipio de Totatiche, Jalisco</t>
  </si>
  <si>
    <t>Construcción de pavimento zampeado en la calle de acceso a la preparatoria en la localidad de miguel hidalgo, en el municipio de La Huerta, Jalisco.</t>
  </si>
  <si>
    <t>Rehabilitación Instalaciones hidráulicas y eléctricas para carcamo de retorno subterraneo Cañadas, municipio de Zapopan, Jalisco</t>
  </si>
  <si>
    <t>Construcción de empedrado ecológico y huella de concreto hidráulico en camino de la cabecera municipal a la localidad de los yugos, municipio de cañadas de obregón  </t>
  </si>
  <si>
    <t>Obra complementaria para construcción de puente vehícular ubicado en el Tuito, municipio de Cabo Corrientes, Jalisco.</t>
  </si>
  <si>
    <t>Rehabilitación de unidad deportiva, ubicada en la cabecera municipal de Arandas, Jalisco. Primera etapa</t>
  </si>
  <si>
    <t>Construcción del museo Tlacotán, ubicado en la cabecera municipal de Ixtlahuacán del río, Jalisco  </t>
  </si>
  <si>
    <t>Construcción de la segunda etapa de LUDICA, ubicada en el municipio de Guadalajara, Jalisco</t>
  </si>
  <si>
    <t>Construcción de unidad deportiva el pedregal tercera etapa, municipio de Encarnación de Díaz, Jalisco.  </t>
  </si>
  <si>
    <t>SUMINISTRO DE EQUIPAMIENTO</t>
  </si>
  <si>
    <t>CONSTRUCCIÓN DE TRES AULAS DIDÁCTICAS, DIRECCIÓN CON ANEXO, NÚCLEO DE SERVICIOS SANITARIOS INCLUYENTE, BODEGA, REHABILITACIÓN DE CUBIERTA, AMPLIACIÓN DEL PATIO CÍVICO, RAMPAS PARA DISCAPACITADOS, CASETA PARA EQUIPO HIDRONEUMÁTICO E INSTALACIONES DE OBRA EXTERIOR, EN LA PRIMARIA ESTEBAN BACA CALDERÓN CCT 14EPR1125N, UBICADO EN LA CABECERA MUNICIPAL DE TOTOTLÁN, JALISCO.</t>
  </si>
  <si>
    <t>CONSTRUCCIÓN DE DOS AULAS DIDÁCTICAS, REHABILITACIÓN DE CUBIERTAS DE MADERA A MULTYTECHO, Y REHABILITACIÓN EN GENERAL EN LA ESCUELA PRIMARIA RENOVACIÓN CCT 14DPR1061U, UBICADA EN EL MUNICIPIO DE TIZAPÁN EL ALTO, JALISCO.</t>
  </si>
  <si>
    <t>Construcción de empedrado ahogado en concreto con huellas de rodamiento en la calle Cuitláhuac, localidad de el Carrizal, en el municipio de Colotlán, Jalisco.</t>
  </si>
  <si>
    <t>Construcción de domo y gradas para cancha de usos multiples en la preparatoria "Modulo de Tecalitlán UDG" en el municipio de Tecalitlán, Jalisco.</t>
  </si>
  <si>
    <t>Pavimentación y mantenimiento de la calle Guerrero, en la localidad de Matanzas, en el municipio de Ojuelos, Jalisco. (Primera etapa)</t>
  </si>
  <si>
    <t>Pavimentación con concreto hidráulico de la calle Matamoros en la cabecera municipal de Ayutla, Jalisco.</t>
  </si>
  <si>
    <t>Rehabilitación del centro CIDEA para personas con discapacidad en el municipio de Arandas, Jalisco. (Primera etapa)</t>
  </si>
  <si>
    <t>Rehabilitación de unidad deportiva municipal, en el Grullo, Jalisco.</t>
  </si>
  <si>
    <t>Construcción con concreto hidráulico en la calle Centenario, en el municipio de La Manzanilla de la Paz, Jalisco. (primera etapa)</t>
  </si>
  <si>
    <t>REHABILITACIÓN DE CUBIERTAS (IMPERMEABILIZACIÓN) EN LA PRIMARIA SEVERO DÍAZ CCT 14DPR0373P, UBICADA EN LA COLONIA HUENTITÁN EL ALTO, MUNICIPIO DE GUADALAJARA, JALISCO.</t>
  </si>
  <si>
    <t>TRABAJOS DE REHABILITACIÓN EN LA ESCUELA SECUNDARIA TÉCNICA 100 CCT 14DST0100K, UBICADA EN LA LOCALIDAD MORELOS, MUNICIPIO DE ZAPOTLÁN EL GRANDE, JALISCO.</t>
  </si>
  <si>
    <t>SUSTITUCIÓN DE CUBIERTAS DE LÁMINA Y TEJA A MULTYTECHO, REPARACIÓN DE PISOS EN INTERIOR DE AULA, REHABILITACIÓN GENERAL DE INSTALACIONES ELÉCTRICAS DE EDIFICIOS Y EN OBRA EXTERIOR EN EL CENTRO DE ATENCIÓN MÚLTIPLE # 21 CCT 14EML0079U, UBICADO EN LA LOCALIDAD VALENTÍN GÓMEZ FARÍAS, MUNICIPIO DE PUERTO VALLARTA, JALISCO.</t>
  </si>
  <si>
    <t>CONSTRUCCIÓN DE UN AULA DIDÁCTICA Y RETIRO DE LA PROVISIONAL EN LA ESCUELA PRIMARIA MANUEL ÁVILA CAMACHO, CCT 14DPR4010H, UBICADO EN LA LOCALIDAD SOROMUTA (LA ZOROMUTA), MUNICIPIO DE QUITUPAN, JALISCO. (PRIMERA ETAPA).</t>
  </si>
  <si>
    <t>CONSTRUCCIÓN DE AULA DIDÁCTICA Y RETIRO DE LA PROVISIONAL EN LA ESCUELA PRIMARIA NIÑOS HÉROES CCT 14DPR3528V, UBICADO EN LA LOCALIDAD MOSELO, MUNICIPIO DE HOSTOTIPAQUILLO, JALISCO. (PRIMERA ETAPA).</t>
  </si>
  <si>
    <t>Segunda etapa de la  base 4 de Protección Civil y Bomberos, municipio de Guadalajara, Jalisco</t>
  </si>
  <si>
    <t>CONSTRUCCI?N DE UN AULA DID?CTICA EN SUSTITUCI?N DE UN AULA PROVISIONAL, ANDADOR DE LIGA E INSTALACIONES EL?CTRICAS EN OBRA EXTERIOR EN EL JARDÍN DE NIÑOS INDÍGENA TATEI KIE CCT 14DCC0055X, UBICADO EN LA LOCALIDAD LAS GUAYABAS, MUNICIPIO DE MEZQUITIC, JALISCO.</t>
  </si>
  <si>
    <t>CONSTRUCCIÓN DE LÍNEA DE CONDUCCIÓN DE AGUA POTABLE, EN LAS LOCALIDADES DE LA GARITA, CUESTA DE SAN LÁZARO, EL GUAYABO, EL PEDREGAL Y EL VELADERO MUNICIPIO DE TAMAZULA DE GORDIANO</t>
  </si>
  <si>
    <t>Reconstrucción del camino cod. 449 Tecalitlán - Jilotlán de los Dolores, subtramo 0+000 al 20+000, municipio de Tecalitlán, Jalisco</t>
  </si>
  <si>
    <t>CONSTRUCCIÓN  RED DE ALCANTARILLADO SANITARIO EN LA LOCALIDAD DE EL TEQUESQUITE, PRIMERA ETAPA, INCLUYE 235 DESCARGAS DOMICILIARIAS,  MUNICIPIO DE TOMATLÁN.</t>
  </si>
  <si>
    <t>Reconstrucción de camino Tipo C (7m), carretera estatal 323, en el municipio de San Diego de Alejandría, Jalisco, del km 46+ 000 al  50+300,municipio de San Diego de Alejandría, Jalisco</t>
  </si>
  <si>
    <t>PERFORACIÓN DE POZO PROFUNDO EN LA CABECERA MUNICIPAL DE JAMAY, JALISCO.</t>
  </si>
  <si>
    <t>Construcción de camino jardín, tramos 0+000 al 1+380 y del 7+780 al 19+500 (Tenzompa - Amoles) localidad de Santa Catarina, en el municipio de Mezquitic, Jalisco, tercera etapa</t>
  </si>
  <si>
    <t>Diagnóstico, diseño y proyectos de infraestructura eléctrica 2020, frente1, municipio de Zapopan, Jalisco.</t>
  </si>
  <si>
    <t>Estudios de mecánica de suelos y diseños de pavimentos de diferentes obras 2020, frente 1, municipio de Zapopan, Jalisco.</t>
  </si>
  <si>
    <t>Control de calidad de diferentes obras 2020, frente 1, municipio de Zapopan, Jalisco.</t>
  </si>
  <si>
    <t>Pavimentación con concreto hidráulico de la calle Atotonilco de Juan Gil Preciado hacia Camino Antiguo a Tesistán, incluye: infraestructura hidrosanitaria, banquetas y alumbrado público, frente 2, municipio de Zapopan, Jalisco.</t>
  </si>
  <si>
    <t>Estudios de geotecnia para las plantas de tratamiento, en diversos municipios y localidades del estado de Jalisco.</t>
  </si>
  <si>
    <t>CONSTRUCCIÓN DE AULA DIDÁCTICA Y RETIRO DE LA PROVISIONAL</t>
  </si>
  <si>
    <t>CONSTRUCCIÓN DE UN AULA DIDÁCTICA Y RETIRO DE LA PROVISIONALES</t>
  </si>
  <si>
    <t>CONSTRUCCIÓN DE CINCO AULAS DIDÁCTICAS Y RETIRO DE LAS PROVISIONALES</t>
  </si>
  <si>
    <t>EMPEDRADO EN LA CALLE JUAN DE LA CRUZ ROMERO COLONIA LÁZARO CÁRDENAS - 196</t>
  </si>
  <si>
    <t>CONSTRUCCION DE BARDA PERIMETRAL, CANCHA DE USOS MULTIPLES Y COMPLEMENTO DE PATIO CIVICO</t>
  </si>
  <si>
    <t>TERMINACION DE HOSPITAL DE PEQUEÑAS ESPECIES</t>
  </si>
  <si>
    <t>CONSTRUCCION DE EDIFICIO H DE AULAS, COMO PARTE DE LA SEGUNDA ETAPA</t>
  </si>
  <si>
    <t>EMPEDRADO DE CAMINO EN LA COMUNIDAD DE SANTA CRUZ EN EL MUNICIPIO DE TEPATITLÁN  DE MORELOS  JALISCO - 20830</t>
  </si>
  <si>
    <t>CONSTRUCCIÓN DE DOS AULAS DIDÁCTICAS Y LA DEMOLICIÓN DE LOS ESPACIOS AFECTADOS EN EL PLANTEL QUE ALBERGA LA PRIMARIA JOSEFA ORTIZ DE DOMÍNGUEZ, IDENTIFICADO CON LA CLAVE DE CENTRO DE TRABAJO 14DPR2503F, UBICADO EN LA LOCALIDAD SAN NICOLÁS DE ACUÑA, EN EL MUNICIPIO DE TUXCUECA, JALISCO. (PRIMERA ETAPA)</t>
  </si>
  <si>
    <t>EDIFICIO 3 DE ESCUELA DE GASTRONOMÍA ESTACIÓN GOURMET (SEGUNDA ETAPA) EN EL PLANTEL QUE ALBERGA EL CENTRO UNIVERSITARIO DE LA COSTA, IDENTIFICADO CON LA CLAVE DE CENTRO DE TRABAJO 14USU0190I, UBICADO EN LA LOCALIDAD DE PUERTO VALLARTA (LAS PEÑAS), EN EL MUNICIPIO DE PUERTO VALLARTA, JALISCO</t>
  </si>
  <si>
    <t>SEGUNDA ETAPA DE CONSTRUCCIÓN DE EDIFICIO DE TRES NIVELES DESTINADO A AULAS Y SERVICIOS FASE I EN EL PLANTEL QUE ALBERGA EL CENTRO UNIVERSITARIO DE CIENCIAS EXACTAS E INGENIERIAS, IDENTIFICADO CON LA CLAVE DE CENTRO DE TRABAJO 14USU0110G, UBICADO EN LA COLONIA OLÍMPICA, EN EL MUNICIPIO DE GUADALAJARA, JALISCO.</t>
  </si>
  <si>
    <t>CONSTRUCCION DE DOS AULAS DIDACTICAS, RETIRO DE TRES AULAS PROVISIONALES Y  TRABAJOS DE REHABILITACION EN EL PLANTEL</t>
  </si>
  <si>
    <t>CONSTRUCCION DE CUATRO AULAS DIDACTICA EN SUSTITUCION DE LAS PROVISIONALES</t>
  </si>
  <si>
    <t>RETIRO DE LAS AULAS PROVISIONALES Y TRABAJOS DE REHABILITACION EN EL PLANTEL</t>
  </si>
  <si>
    <t>CONSTRUCCION DE UN AULA DE USOS MULTIPLES EN SUSTITUCION DE LAS AULAS PROVISIONALES.</t>
  </si>
  <si>
    <t>CONSTRUCCION DE DOS AULAS DIDACTICAS, RETIRO DEL AULA PROVISIONAL, CONSTRUCCION DE BARDA PERIMETRAL, TRABAJOS DE REHABILITACION EN EL PLANTEL</t>
  </si>
  <si>
    <t>CONSTRUCCION DE EDIFICIO BIOCLIMATICO DE AULAS Y LABORATORIOS PARA LAS CARRERAS DE LICENCIATURA EN ENFERMERIA Y LICENCIATURA EN NUTRICION (SEGUNDA ETAPA)</t>
  </si>
  <si>
    <t>CONSTRUCCIÓN DE CUATRO AULAS DIDÁCTICAS, RETIRO DE CUATRO AULAS PROVISIONALES Y TRABAJOS DE REHABILITACIÓN EN EL PLANTEL</t>
  </si>
  <si>
    <t>Rehabilitación de Espacio Público, ubicado en la cabecera municipal de Arandas, Jalisco.</t>
  </si>
  <si>
    <t>Obra complementaria para la conclusión de la Casa de La Cultura y Las Artes José Rolón, en Ciudad Guzmán, municipio de Zapotlán El Grande, Jalisco.</t>
  </si>
  <si>
    <t>Rehabilitación de banquetas, zonas peatonales y accesibilidad, en la cabecera municipal de Santa María del Oro, Jalisco.</t>
  </si>
  <si>
    <t>Construcción de empedrado zampeado y huellas de concreto, incluye: red de drenaje sanitario y agua potable, en la calle Cruz de Zacate, municipio de Yahualica de González Gallo, Jalisco.</t>
  </si>
  <si>
    <t>PAVIMENTACIÓN DE CAMINO DEL VIVORERO A LA TRINIDAD Y DEL CAMINO A LOS DOLORES, EN EL MUNICIPIO DE SAN IGNACIO CERRO GORDO, JALISCO.</t>
  </si>
  <si>
    <t>Elaboración de proyecto, obra complementaria (canalización, cableado, sistema confinado y obra civil), suministro e instalación de equipo y puesta en marcha de sistemas para la seguridad física (video vigilancia) y servicios de tecnologías de la información y comunicaciones (TICS) en el Parque Zapopan Central, la Comisaria General de Seguridad Pública de Zapopan, el Centro Integral de Servicios Zapopan (CISZ) y en Presidencia, municipio Zapopan, Jalisco</t>
  </si>
  <si>
    <t>CONSTRUCCION DE GUARNICIONES Y BANQUETAS EN LA CALLE MELCHOR OCAMPO COLONIA JUAREZ LOCALIDAD LA GILA MUNICIPIO DE JESUS MARIA JALISCO - 210357</t>
  </si>
  <si>
    <t>CONSTRUCCION DE BANQUETAS EN LAS CALLES CAMINO ITALIA Y PARAISO UBICADAS EN LA CABECERA MUNICIPAL DE ACATIC JALISCO - 227215</t>
  </si>
  <si>
    <t>CONSTRUCCION DE PAVIMENTO CON CONCRETO HIDRAULICO EN EL ACCESO SUR A LA CABECERA MUNICIPAL DE OJUELOS DE JALISCO - 231884</t>
  </si>
  <si>
    <t>CONSTRUCCION DE BANQUETAS  Y MACHUELOS  EN LA CALLE BELISARIO DOMINGUEZ  EN TECALITLAN JALISCO - 248890</t>
  </si>
  <si>
    <t>REHABILITACIÓN DE IMPERMEABILIZANTE Y SUSTITUCIÓN DE BARDA PERIMETRAL EN EL JARDÍN DE NIÑOS FRANCISCO VILLA CCT 14DJN0421S, UBICADO EN LA LOCALIDAD SAN JOSÉ EL VERDE, MUNICIPIO DE EL SALTO, JALISCO.</t>
  </si>
  <si>
    <t>SUSTITUCIÓN DE DOS AULAS ATÍPICAS Y TRABAJOS DE REHABILITACIÓN EN LA ESCUELA PRIMARIA JOSÉ MA. MORELOS Y PAVÓN CCT 14DPR2024X, UBICADA EN LA LOCALIDAD CAÑADA DE SAN IGNACIO, MUNICIPIO DE AYOTLÁN, JALISCO.</t>
  </si>
  <si>
    <t>TRABAJOS DE REHABILITACIÓN EN LA ESCUELA SECUNDARIA FAUSTO T. RODRIGUEZ CCT 14DES0046O, UBICADA EN EL MUNICIPIO DE VILLA CORONA, JALISCO.</t>
  </si>
  <si>
    <t>SUSTITUCIÓN DE CUBIERTA EXISTENTE A MULTYTECHO, REHABILITACIÓN DE APLANADOS, PINTURA, CANCELERÍA, INSTALACIONES ELÉCTRICAS E HIDROSANITARIAS, CONSTRUCCIÓN DE CUATRO AULAS DIDÁCTICAS, NÚCLEO DE SERVICIOS SANITARIOS Y TRABAJOS DE OBRA EXTERIOR EN EL PLANTEL QUE ALBERGA LA PRIMARIA AGUSTÍN RIVERA CCT 14DPR3847G, UBICADA EN LA LOCALIDAD DE LA ADELITA, EN EL MUNICIPIO DE LAGOS DE MORENO, JALISCO.</t>
  </si>
  <si>
    <t>SUSTITUCIÓN DE CUBIERTA EXISTENTE A MULTYTECHO, PINTURA, INSTALACIONES ELÉCTRICAS, REHABILITACIÓN DE NÚCLEO DE SERVICIOS SANITARIOS, SUBESTACIÓN ELÉCTRICA, CONSTRUCCIÓN DE PÓRTICO DE INGRESO Y TRABAJOS DE OBRA EXTERIOR EN EL PLANTEL QUE ALBERGA LA SECUNDARIA VENUSTIANO CARRANZA CCT 14EES0536B, UBICADA EN EL MUNICIPIO DE SAN GABRIEL, JALISCO.</t>
  </si>
  <si>
    <t>REHABILITACIÓN GENERAL DE INSTALACIONES ELÉCTRICAS, REHABILITACIÓN DE IMPERMEABILIZADO, SUBESTACIÓN ELÉCTRICA, PATIO CÍVICO Y TRABAJOS DE OBRA EXTERIOR EN EL PLANTEL QUE ALBERGA LA ESCUELA SECUNDARIA JUAN JOSÉ ARREOLA CCT 14DES0024C, UBICADA EN LA LOCALIDAD DE INDÍGENA SAN JUAN DE OCOTÁN, EN EL MUNICIPIO DE ZAPOPAN, JALISCO.</t>
  </si>
  <si>
    <t>SUSTITUCIÓN DE CUBIERTA EXISTENTE A MULTYTECHO, REHABILITACIÓN DE APLANADOS, PINTURA, INSTALACIONES ELÉCTRICAS Y REHABILITACIÓN DE NÚCLEO DE SERVICIOS SANITARIOS EN EL PLANTEL QUE ALBERGA EL JARDÍN DE NIÑOS CITLALLI CCT 14DJN0061X, UBICADA EN LA COLONIA SANTA MARGARITA, EN EL MUNICIPIO DE ZAPOPAN, JALISCO.</t>
  </si>
  <si>
    <t>REHABILITACIÓN GENERAL DE CUBIERTAS DE CONCRETO CON IMPERMEABILIZANTE, TRABAJOS DE INSTALACIONES ELÉCTRICAS E HIDROSANITARIAS Y OBRA EXTERIOR EN LA ESCUELA PRIMARIA JUSTO SIERRA CCT 14DPR0593A, UBICADA EN LA LOCALIDAD LA QUEMADA, MUNICIPIO DE MAGDALENA, JALISCO.</t>
  </si>
  <si>
    <t>CONSTRUCCIÓN DE MODULO DE ADMINISTRACIÓN, UNA BODEGA, NÚCLEOS SANITARIOS, TALLER DE INFORMÁTICA, QUINCE AULAS DIDÁCTICAS, UNA BIBLIOTECA Y TALLER DE ROBÓTICA, EN LA ESCUELA SECUNDARIA ELÍAS NANDINO VALLARTA CCT 14DES0113W, UBICADA EN LA LOCALIDAD VILLAS DE LA HACIENDA, MUNICIPIO DE TLAJOMULCO DE ZÚÑIGA, JALISCO.</t>
  </si>
  <si>
    <t>SUSTITUCIÓN DE CUBIERTA EXISTENTE A MULTYTECHO, REHABILITACIÓN DE APLANADOS, PINTURA, CANCELERÍA, INSTALACIONES ELÉCTRICAS, CONSTRUCCIÓN DE NÚCLEO DE SERVICIOS SANITARIOS Y TRABAJOS DE OBRA EXTERIOR EN EL PLANTEL QUE ALBERGA LA ESCUELA PRIMARIA DAVID G. BERLANGA CCT 14DPR2178Z, UBICADA EN LA LOCALIDAD DE BELLAVISTA, EN EL MUNICIPIO DE ACATLÁN DE JUÁREZ, JALISCO.</t>
  </si>
  <si>
    <t>CONSTRUCCIÓN DE UN AULA DIDÁCTICA EN SUSTITUCIÓN DE AULA PROVISIONAL EN EL JARDÍN DE NIÑOS MÉXICO CCT 14DJN1643I, UBICADO EN EL MUNICIPIO DE TONALÁ, JALISCO. (SEGUNDA ETAPA).</t>
  </si>
  <si>
    <t>CONSTRUCCIÓN DE PAVIMENTO DE CONCRETO HIDRAULICO EN LA CALLE LAZARO CARDENAS CABECERA MUNICIPAL DE CHAPALA JALISCO - 227217</t>
  </si>
  <si>
    <t>CONSTRUCCIÓN DE RED DE DRENAJE SANITARIO EN LA CALLE LAZARO CARDENAS CABECERA MUNICIPAL DE CHAPALA JALISCO - 227403</t>
  </si>
  <si>
    <t>CONSTRUCCIÓN DE RED DE DRENAJE EN LA CALLE CUAUHTEMOC EN LA LOCALIDAD DE SANTA CRUZ DEL ASTILLERO EN EL MUNICIPIO DE EL ARENAL JAL - 245341</t>
  </si>
  <si>
    <t>CONSTRUCCIÓN DE RED DE DRENAJE  EN CALLE J JESUS GUTIERREZ DE LA LOCALIDAD DE IXTLAHUACAN DE SANTIAGO MUNICIPIO DE UNION DE TULA - 245627</t>
  </si>
  <si>
    <t>CONSTRUCCIÓN DE RED DE DRENAJE EN LA CALLE EUCALIPTO EN LA LOCALIDAD DE TECOMATES MPIO DE CASIMIRO CASTILLO JALISCO - 246435</t>
  </si>
  <si>
    <t>CONSTRUCCIÓN DE GUARNICIONES Y BANQUETAS EN LA CALLE MORELOS GALEANA EN LA CABECERA MUNICIPAL DE ATEMAJAC DE BRIZUELA JALISCO - 247175</t>
  </si>
  <si>
    <t>CONSTRUCCIÓN DE  HUELLAS DE CONCRETO HIDRÁULICO CON EMPEDRADO TRADICIONAL EN LA CALLE LEONA VICARIO EN LA CABECERA MUNICIPAL DE EL LIMON JAL - 247365</t>
  </si>
  <si>
    <t>CONSTRUCCIÓN DE LINEA DE  AGUA POTABLE EN LA CALLE PROLONGACION BRIGADA EN LA COLONIA LAS NORIAS EN EL MUNICIPIO DE EL ARENAL JALISCO - 248891</t>
  </si>
  <si>
    <t>CONSTRUCCIÓN DE BANQUETAS Y GUARNICIONES EN COLONIA SAN ISIDRO CABECERA MUNICIPAL DE TECHALUTA DE MONTENEGRO JALISCO - 248956</t>
  </si>
  <si>
    <t>REHABILITACIÓN DE LINEAS DE AGUA POTABLE EN LA CALLE CUAHUTEMOC PRIMERA ETAPA COLONIA LA CASTELLANA EN EL MPO DE JAMAY JAL - 252365</t>
  </si>
  <si>
    <t>REHABILITACIÓN DE REDES DE DRENAJE EN LA CALLE CUAHUTEMOC PRIMERA ETAPA COLONIA LA CASTELLANA EN EL MUNICIPIO DE JAMAY JALISCO - 252454</t>
  </si>
  <si>
    <t>CONSTRUCCIÓN DE GUARNICIONES Y BANQUETAS EN LA CALLE CUAHUTEMOC PRIMERA ETAPA COLONIA LA CASTELLANA EN EL MUNICIPIO DE JAMAY JALISCO - 252473</t>
  </si>
  <si>
    <t>CONSTRUCCIÓN DE REDES DE AGUA POTABLE EN LA CALLE PROLONGACIÓN CINCO DE MAYO EN LA CABECERA MUNICIPAL DE JESÚS MARÍA JALISCO - 252585</t>
  </si>
  <si>
    <t>CONSTRUCCIÓN DE PAVIMENTACIÓN CON CONCRETO HIDRÁULICO EN LA CALLE PROLONGACIÓN CINCO DE MAYO EN LA CABECERA MUNICIPAL DE JESÚS MARÍA JALISCO - 252626</t>
  </si>
  <si>
    <t>CONSTRUCCIÓN DE BANQUETAS Y GUARNICIONES EN LA CALLE INÉS VALDEZ HERRERA LOCALIDAD DE MESA DE TIRADOR MUNICIPIO DE BOLAÑOS JALISCO - 254409</t>
  </si>
  <si>
    <t>CONSTRUCCIÓN DE RED DE DRENAJE EN LAS CALLES PROSPERIDAD Y SOLIDARIDAD EN EL FRACCIONAMIENTO CAJA DE AGUA CABECERA MUNICIPAL DE SAYULA JAL - 256251</t>
  </si>
  <si>
    <t>REHABILITACIÓN DE RED DE AGUA POTABLE EN LA CALLE MIGUEL FERNANDEZ COLONIA AMEZCUA UBICADA EN LA CABECERA MUNICIPAL DE ZAPOTILTIC JALISCO - 258986</t>
  </si>
  <si>
    <t>Construcción de empedrado tradicional en caminos rurales de la localidad de Tlaltihuileca, municipio de Tequila, Jalisco.</t>
  </si>
  <si>
    <t>CONSTRUCCIÓN DE ESTRUCTURAS PARA PROTECCIÓN DE RAYOS ULTRAVIOLETA Y CANCHAS DE USOS MÚLTIPLES EN LAS LOCALIDADES DE CUYOTOMATE Y AMACUAITITLANEJO, MUNICIPIO DE EJUTLA, JALISCO</t>
  </si>
  <si>
    <t>Construcción de Ciclovía sobre la Av. Tonalá, de Calle 7 Leguas a la Central Nueva, en los municipios de Tonalá y Tlaquepaque, Jalisco</t>
  </si>
  <si>
    <t>Construcción de pavimento con adoquín en la calle Leandro Valle de calle Toluca a Ejido, ubicada en la cabecera municipal de Tequila, Jalisco.</t>
  </si>
  <si>
    <t>Rehabilitación de la unidad deportiva en la cabecera municipal de Ameca, Jalisco, 1ra etapa.  </t>
  </si>
  <si>
    <t>Pavimentación con empedrado ahogado en concreto incluye: red de drenaje sanitario y de agua potable, en la calle Secundino González entre Rafael Pérez, en el municipio de Valle de Guadalupe, Jalisco.</t>
  </si>
  <si>
    <t>Rehabilitación de entornos urbanos impactados por la construcción del proyecto de la Línea 3 (tres) del Tren Ligero de Guadalajara</t>
  </si>
  <si>
    <t>Construcción de pavimento con adoquín en las calles Juárez, Anahuac y 5 de Mayo, incluye: banquetas,  renovación de imagen urbana y obras inducidas; construcción de empedrado en calles de la colonia Playas de Pozonextle, en la cabecera municipal de Talpa de Allende, Jalisco.</t>
  </si>
  <si>
    <t>Construcción del Malecón en la localidad de Punta Pérula, municipio de La Huerta, Jalisco. Incluye: espigones, pilotaje y atraques. Segunda etapa</t>
  </si>
  <si>
    <t>Construcción de plaza principal en la comunidad del chilacayote en el municipio de Cuautla.</t>
  </si>
  <si>
    <t>Construcción de gradas, colocación de ejercitadores y área infantil en la unidad deportiva de la cabecera municipal de Cuquío, Jalisco.</t>
  </si>
  <si>
    <t>Instalación de líneas hidráulicas y sanitarias en la calle Pbro. Juan Pérez gallego, municipio de San Diego de Alejandría, Jalisco</t>
  </si>
  <si>
    <t>Construcción de pavimento de concreto hidráulico, banquetas, red de agua potable y drenaje en calle Chala Cornejo en el municipio de Mexticacán.</t>
  </si>
  <si>
    <t>Construcción de plaza cívica y deportiva en la localidad Justino corona ¿ coyotillos, municipio de Valle de Guadalupe.  </t>
  </si>
  <si>
    <t>Construcción de empedrado ahogado en concreto hidráulico, entre el crucero del guayabo y el crucero el limón, municipio de Mixtlán, Jalisco. </t>
  </si>
  <si>
    <t>REHABILITACIÓN DE CUBIERTAS (IMPERMEABILIZACIÓN) Y PISOS EN INTERIOR DE AULAS EN LA SECUNDARIA ZENAIDA GUTIÉRREZ VÁZQUEZ CCT 14EES0136F, EN LA COLONIA MEZQUITÁN COUNTRY, EN EL MUNICIPIO DE GUADALAJARA, JALISCO.</t>
  </si>
  <si>
    <t>Construcción de empedrado ahogado en concreto con huellas de rodamiento en las calles 20 de Noviembre, Cuahutémoc y Privada de Cuahutémoc en el perímetro de la plaza principal en la localidad Andrés Figueroa, municipio de Zacoalco de Torres, Jalisco.</t>
  </si>
  <si>
    <t>Construcción del Centro de Desarrollo Comunitario "Barranca de los Laureles" en el municipio de Zacoalco de Torres, Jalisco.</t>
  </si>
  <si>
    <t>REHABILITACIÓN DE CUBIERTAS (IMPERMEABILIZACIÓN), RECUBRIMIENTOS E INSTALACIONES ELÉCTRICAS DE EDIFICIO EN EL JARDÍN DE NIÑOS MA. GUADALUPE CASTAÑEDA TORRES CCT 14EJN0148A, UBICADO EN LA COLONIA ZALATITÁN, MUNICIPIO DE TONALÁ, JALISCO.</t>
  </si>
  <si>
    <t>CONSTRUCCIÓN DE UN AULA DIDÁCTICA, DIRECCIÓN CON ANEXO, BODEGA Y SANITARIO ACCESIBLE (POR SUSTITUCIÓN), REHABILITACIÓN DE ACOTAMIENTO PERIMETRAL (MURO-REJA Y MALLA CICLÓN), ASTA BANDERA, PATIO CÍVICO, RAMPAS PARA DISCAPACITADOS, E INSTALACIONES DE OBRA EXTERIOR, EN EL JARDÍN DE NIÑOS MÉXICO CCT 14DJN1046L, UBICADO EN LA LOCALIDAD DE SAN JOSÉ DEL RINCÓN (SAN JOSÉ DE LAS BURRAS), EN EL MUNICIPIO DE SAN GABRIEL, JALISCO.</t>
  </si>
  <si>
    <t>CONSTRUCCIÓN DE UN AULA DIDÁCTICA EN SUSTITUCIÓN DEL AULA PROVISIONAL EN EL JARDÍN DE NIÑOS TAMI CCT 14DJN1958H, UBICADO EN LA LOCALIDAD DE PROGRESO, MUNICIPIO DE PUERTO VALLARTA, JALISCO. (PRIMERA ETAPA).</t>
  </si>
  <si>
    <t>REHABILITACIÓN GENERAL DE CUBIERTAS, DEMOLICIÓN DE EDIFICIO Y REHABILITACIÓN GENERAL DE SANITARIOS, EN LA ESCUELA SECUNDARIA AGUSTÍN YÁÑEZ CCT 14DES0010Z, UBICADA EN LA CABECERA MUNICIPAL DE GUADALAJARA, JALISCO.</t>
  </si>
  <si>
    <t>CONSTRUCCIÓN DE SEIS AULAS DIDÁCTICAS, NÚCLEO DE SERVICIOS SANITARIOS, DOS DIRECCIONES CON ANEXO, DOS BODEGAS, UN PÓRTICO, UN CUBO DE ESCALERAS, DEMOLICIÓN DE EDIFICIOS EXISTENTES Y MURO DE CONTENCIÓN  EN LA PRIMARIA ADOLFO LÓPEZ MATEOS CCT 14EPR1130Z, UBICADA EN PUERTO VALLARTA (COL. LAS PEÑAS), MUNICIPIO DE PUERTO VALLARTA, JALISCO. (PRIMERA ETAPA).</t>
  </si>
  <si>
    <t>REHABILITACIÓN DE PINTURAS, LUMINARIAS Y RAMPAS PARA DISCAPACITADOS EN EL JARDÍN DE NIÑOS MANUEL M. PONCE CCT 14DJN0005E, UBICADO EN LA COLONIA TLAQUEPAQUE COLONIAL, MUNICIPIO DE SAN PEDRO TLAQUEPAQUE, JALISCO..</t>
  </si>
  <si>
    <t>REHABILITACIÓN DE CUBIERTAS, APLANADOS, CANCELERÍAS, INSTALACIONES HIDRO-SANITARIAS Y BARDA PERIMETRAL, EN LA ESCUELA PRIMARIA MANUEL LÓPEZ COTILLA CCT 14DPR0270T, UBICADA EN LA COLONIA FERROCARRIL, MUNICIPIO DE GUADALAJARA, JALISCO.</t>
  </si>
  <si>
    <t>"Monitoreo de Cloro Libre Residual en Comunidades (MCL)"</t>
  </si>
  <si>
    <t>PERFORACIÓN DE POZO PROFUNDO EN LA LOCALIDAD DE LA ESTANZUELA DE HOSTOTIPAQUILLO, JALISCO.</t>
  </si>
  <si>
    <t>PERFORACIÓN DE POZO PROFUNDO EN LA LOCALIDAD DE SANTA CRUZ DE LAS FLORES DE SAN MARTÍN DE HIDALGO, JALISCO.</t>
  </si>
  <si>
    <t>Reconstrucción del camino cod. 449 Tecalitlán - Jilotlán de los Dolores, subtramo 30+000 al 40+000, municipio de Tecalitlán, Jalisco</t>
  </si>
  <si>
    <t>PROYECTO EJECUTIVO  DE LÍNEA DE CONDUCCIÓN DE REPRESA JOCOYOTA EN LA LOCALIDAD DE MINILLAS, MUNICIPIO DE MEZQUITIC.</t>
  </si>
  <si>
    <t>PROYECTO EJECUTIVO DE AMPLIACIÓN DE RED DE DISTRIBUCIÓN DE AGUA POTABLE CON 83 TOMAS DOMICILIARIAS EN LA LOCALIDAD INDÍGENA DE MESA DE TIRADOR, MUNICIPIO DE BOLAÑOS</t>
  </si>
  <si>
    <t>Conservación rutinaria del camino Tipo C (7m), carretera estatal 336, tramo E. C. Fed. 80 - La Purísima - Santa Rita, Jalisco</t>
  </si>
  <si>
    <t>Construcción del Mirador de las Tres Gracias en el camellón de Lázaro Cárdenas y Fuelle ( estructura para elevador y subestación eléctrica) en  Guadalajara, Jalisco</t>
  </si>
  <si>
    <t>Inversión en el rubro de Seguridad Ciudadana</t>
  </si>
  <si>
    <t>Rehabilitación (EQ5)</t>
  </si>
  <si>
    <t>Adecuaciones en la pavimentación, señalamientos, banquetas y accesos universales en la Av. Industria Textil, en la colonia Altagracia, municipio de Zapopan, Jalisco.</t>
  </si>
  <si>
    <t>Construcción del Colector Las Moras, en el municipio de San Juan de los Lagos, Jalisco</t>
  </si>
  <si>
    <t>CONSTRUCCION DE TRES AULAS DIDACTICAS EN SUSTITUCION DE LAS PROVISIONALES Y TRABAJOS DE REHABILITACION EN ELPLANTEL.</t>
  </si>
  <si>
    <t>CONSTRUCCION DE SEIS AULAS DIDACTICAS, ESCALERAS, RETIRO DE UN AULA PROVISIONAL Y TRABAJOS DE REHABILITACION EN EL PLANTEL.</t>
  </si>
  <si>
    <t>CONVENIO MODIFICATORIO AL CONTRATO INFEJSUPAD0096838/17 (INSTALACION DE SUBESTACION DE 225 KVA).</t>
  </si>
  <si>
    <t>CONSTRUCCION DE TRES AULAS DIDACTICAS, RETIRO DE LAS PROVISIONALES,  TRABAJOS DE REHABILITACION EN EL PLANTEL</t>
  </si>
  <si>
    <t>MOBILIARIO BÁSICO</t>
  </si>
  <si>
    <t>CONSTRUCCION DE TRES AULAS EN SUSTITUCION DE LAS PROVISIONALES Y  TRABAJOS DE REHABILITACION DEL PLANTEL</t>
  </si>
  <si>
    <t>CONSTRUCCION DE UN AULA DIDACTICA, RETIRO DEL AULA PROVISIONAL Y TRABAJOS DE REHABILITACION EN EL PLANTEL</t>
  </si>
  <si>
    <t>CONSTRUCCION DE TRES AULAS DIDACTICAS, TRABAJOS DE REHABILITACION EN EL PLANTEL</t>
  </si>
  <si>
    <t>CONSTRUCCION DE DOS AULAS DIDACTICAS,  RETIRO DE DOS AULAS PROVISIONALES Y TRABAJOS DE REHABILITACION EN EL PLANTEL</t>
  </si>
  <si>
    <t>CONSTRUCCION DE CUATRO AULAS DIDACTICAS EN SUSTITUCION DE LAS PROVISIONALES Y TRABAJOS DE REHABILITACION EN EL PLANTEL.</t>
  </si>
  <si>
    <t>CONSTRUCCION DE UN AULA DIDACTICAS, TRABAJOS DE REHABILITACION EN EL PLANTEL Y  RETIRO DE DOS AULAS PROVISIONALES</t>
  </si>
  <si>
    <t>CONSTRUCCIÓN DE EDIFICIO C Y D, INGRESO VEHICULAR, MURO PERIMETRAL, OBRAS EXTERIORES, INSTALACIONES ELÉCTRICAS, HIDROSANITARIAS Y CUARTO DE MÁQUINAS EN EL PLANTEL QUE ALBERGA LA PREPARATORIA NUEVA, IDENTIFICADO CON LA CLAVE DE CENTRO DE TRABAJO 14UBH02INF, UBICADO EN LA LOCALIDAD DE SANTA CRUZ DEL VALLE, TLAJOMULCO DE ZUÑIGA, JALISCO.</t>
  </si>
  <si>
    <t>CONSTRUCCION DE TRES AULAS DIDACTICAS,  RETIRO DE TRES AULAS PROVISIONALES Y TRABAJOS DE REHABILITACION EN EL PLANTEL</t>
  </si>
  <si>
    <t>CONSTRUCCIÓN DE DOS AULAS DIDÁCTICAS EN SUSTITUCIÓN DE LAS AULAS PROVISIONALES</t>
  </si>
  <si>
    <t>SUSTITUCIÓN DE SISTEMA DE IMPERMEABILIZANTE EN EDIFICIOS EXISTENTES, SUSTITUCIÓN DE EQUIPO E INSTALACIONES DE LABORATORIO, REHABILITACIÓN GENERAL DEL NÚCLEO DE SANITARIOS Y SUSTITUCIÓN DE INSTALACIONES HIDROSANITARIAS Y GAS EN OBRA EXTERIOR, EN LA ESCUELA SECUNDARIA FORÁNEA NO. 62  MARÍA DOLORES PACHECO  CCT 14EES0056U, UBICADO EN EL MUNICIPIO DE ZAPOTLANEJO JALISCO.</t>
  </si>
  <si>
    <t>Rehabilitación de Unidad Deportiva en la colonia Lomas Verdes, en la cabecera municipal de Mazamitla, Jalisco.</t>
  </si>
  <si>
    <t>Construcción de obra complementaria del Andador Malecón a Jesús Pescador, segunda etapa, ubicado en el municipio de Chapala, Jalisco.</t>
  </si>
  <si>
    <t>Pavimentación del Camino Buenos Aires - El Terrero, municipio de Degollado, Jalisco, primera etapa.</t>
  </si>
  <si>
    <t>Construcción de Ciclovía de sobre la Av. Federalismo, de Av. Washington a Av. Hidalgo, municipio de Guadalajara, Jalisco.</t>
  </si>
  <si>
    <t>SUSTITUCION DE DRENAJE SANITARIO EN LA CALLE MELCHOR OCAMPO COLONIA JUAREZ LOCALIDAD DE LA GILA MUNICIPIO DE JESUS MARIA JALISCO - 207154</t>
  </si>
  <si>
    <t>CONSTRUCCION DE GUARNICIONES Y BANQUETAS EN EL ACCESO SUR DE LA CABECERA MUNICIPAL DE OJUELOS DE JALISCO - 234023</t>
  </si>
  <si>
    <t>CONSTRUCCION DE CANCHA DE FUTBOL JUAN CARLOS ANDRADE MAGAÑA EN JILOTLAN DE LOS DOLORES JALISCO - 238076</t>
  </si>
  <si>
    <t>PAVIMENTACION EN CONCRETO HIDRAULICO  EN LA CALLE BELISARIO DOMINGUEZ EN TECALITLAN JALISCO - 248816</t>
  </si>
  <si>
    <t>SUSTITUCIÓN DE CUBIERTAS EXISTENTES A MULTYTECHO, REHABILITACIÓN DE APLANADOS, PISOS, PINTURA, CANCELERÍAS, INSTALACIONES ELÉCTRICAS E HIDROSANITARIAS Y OBRA EXTERIOR EN LA ESCUELA PRIMARIA IGNACIO VILLASEÑOR LAZCANO CCT 14DPR1239Q, UBICADA EN EL MUNICIPIO DE UNIÓN DE TULA, JALISCO.</t>
  </si>
  <si>
    <t>REHABILITACIÓN GENERAL DE CUBIERTAS, IMPERMEABILIZANTE, APLANADOS, PINTURA, INSTALACIONES ELÉCTRICAS E HIDROSANITARIAS EN LA ESCUELA PRIMARIA MARIANO AZUELA CCT 14DPR1378R, UBICADA EN LA LOCALIDAD RÍO BLANCO, MUNICIPIO DE ZAPOPAN, JALISCO.</t>
  </si>
  <si>
    <t>SUSTITUCIÓN DE CUBIERTA DE PATIO CÍVICO, REHABILITACIÓN DE NÚCLEO DE SERVICIOS SANITARIOS, INSTALACIONES ELÉCTRICAS Y TRABAJOS DE OBRA EXTERIOR EN LA ESCUELA PRIMARIA PRIMITIVO TOLENTINO M. CCT 14EPR0875H, UBICADA EN EL MUNICIPIO DE ZAPOTLANEJO, JALISCO.</t>
  </si>
  <si>
    <t>SUSTITUCIÓN DE CUBIERTA EXISTENTE A MULTYTECHO, REHABILITACIÓN DE APLANADOS, PINTURA E INSTALACIONES ELÉCTRICAS EN EL PLANTEL QUE ALBERGA LA PRIMARIA 5 DE MAYO CCT 14DPR0925Z, UBICADA EN LA LOCALIDAD DE AYOTITLÁN, EN EL MUNICIPIO DE TECOLOTLÁN, JALISCO.</t>
  </si>
  <si>
    <t>REHABILITACIÓN DE SISTEMA DE IMPERMEABILIZACIÓN, APLANADOS, LUMINARIAS, PINTURA, CANCELERÍA, INSTALACIONES ELÉCTRICAS, REHABILITACIÓN DE NÚCLEO DE SERVICIOS SANITARIOS Y TRABAJOS DE OBRA EXTERIOR  EN EL PLANTEL QUE ALBERGA LA SECUNDARIA AGUSTÍN YÁÑEZ DELGADILLO CCT 14EES0008K, UBICADA EN LA LOCALIDAD DE LA RESOLANA, EN EL MUNICIPIO DE CASIMIRO CASTILLO, JALISCO.</t>
  </si>
  <si>
    <t>CONSTRUCCIÓN DE SEIS AULAS DIDÁCTICAS, ESCALERAS, CONSTRUCCIÓN DE MURO PERIMETRAL, RAMPAS PARA DISCAPACITADOS Y TRABAJOS DE OBRA EXTERIOR EN EL PLANTEL QUE ALBERGA LA ESCUELA PRIMARIA ANTONIO YÁÑEZ JÁUREGUI CCT 14DPR4163L, UBICADA EN LA LOCALIDAD DE BELLAVISTA, EN EL MUNICIPIO DE TONALÁ, JALISCO.</t>
  </si>
  <si>
    <t>CONSTRUCCIÓN DE PÓRTICO DE INGRESO, CUBIERTA PARA PATIO CÍVICO, REHABILITACIÓN DE APLANADOS, PISOS, CANCELERÍA, INSTALACIONES ELÉCTRICAS Y TRABAJOS DE OBRA EXTERIOR EN EL PLANTEL QUE ALBERGA LA ESCUELA SECUNDARIA TÉCNICA NO. 110 CCT 14DST0110R, UBICADA EN LA LOCALIDAD DE SAN MARCOS, EN EL MUNICIPIO DE TONILA, JALISCO.</t>
  </si>
  <si>
    <t>SUSTITUCIÓN DE CUBIERTA EXISTENTE A MULTYTECHO, PINTURA, INSTALACIONES ELÉCTRICAS E HIDROSANITARIAS Y TRABAJOS DE OBRA EXTERIOR EN EL PLANTEL QUE ALBERGA LA SECUNDARIA ALFREDO VELASCO CISNEROS CCT 14EES0052Y, UBICADA EN LA LOCALIDAD DE CIUDAD GUZMÁN, EN EL MUNICIPIO DE ZAPOTLÁN EL GRANDE, JALISCO.</t>
  </si>
  <si>
    <t>REHABILITACIÓN DE INSTALACIÓN ELÉCTRICA Y TRABAJOS DE REHABILITACIÓN EN LA ESCUELA PRIMARIA CUAUHTÉMOC CCT 14EPR1352I, UBICADA EN LA COLONIA EL COLLI, MUNICIPIO DE ZAPOPAN, JALISCO.</t>
  </si>
  <si>
    <t>CONSTRUCCIÓN DE PÓRTICO DE INGRESO, MURO REJA, CUBIERTA PARA PATIO CÍVICO, ASTA BANDERA, REHABILITACIÓN DE APLANADOS, CANCELERÍAS, INSTALACIONES ELÉCTRICAS, INSTALACIONES HIDROSANITARIA Y SUSTITUCIÓN DE CUBIERTA EXISTENTE A MULTYTECHO EN EL PLANTEL QUE ALBERGA LA ESCUELA PRIMARIA GERANIA TOVAR FAJARDO CCT 14EPR0059Y, UBICADA EN EL MUNICIPIO DE AYUTLA, JALISCO.</t>
  </si>
  <si>
    <t>REHABILITACIÓN GENERAL DE INSTALACIONES ELÉCTRICAS, SUBESTACIÓN ELÉCTRICA Y OBRA EXTERIOR EN LA ESCUELA SECUNDARIA GUILLERMO MARTÍNEZ MORA CCT 14DES0056V, UBICADA EN LA LOCALIDAD BRISAS DEL PACIFICO/LA TRINIDAD, MUNICIPIO DE PUERTO VALLARTA, JALISCO.</t>
  </si>
  <si>
    <t>CONSTRUCCIÓN DE BIBLIOTECA EN SUSTITUCIÓN DEL ESPACIO ATÍPICO, NÚCLEO DE SERVICIOS SANITARIOS TIPO M-4, CANCHA DE USOS MÚLTIPLES CON CUBIERTA Y REHABILITACIÓN DEL PLANTEL EN LA ESCUELA SECUNDARIA RICARDO FLORES MAGÓN CCT 14DES0062F, UBICADA EN EL MUNICIPIO DE JOCOTEPEC, JALISCO.</t>
  </si>
  <si>
    <t>REHABILITACIÓN GENERAL DE EDIFICIO (CIMENTACIÓN, MUROS, SISTEMA DE IMPERMEABILIZACIÓN, APLANADOS, PISOS, PINTURA, CANCELERÍA E INSTALACIONES ELÉCTRICAS) Y NÚCLEO DE SERVICIOS SANITARIOS, CONSTRUCCIÓN DE PÓRTICO DE INGRESO, CUBIERTA PARA PATIO CÍVICO LONA AHULADA, MURO-REJA, RAMPAS, CASETA PARA HIDRONEUMÁTICO E INSTALACIONES EN OBRA EXTERIOR EN LA ESCUELA DE EDUCACIÓN ESPECIAL AURORA ROMERO VILLALAZ CCT 14EML0011N, UBICADA EN LA CABECERA MUNICIPAL DE AHUALULCO DE MERCADO, JALISCO.</t>
  </si>
  <si>
    <t>CONSTRUCCIÓN CUBIERTA PARA PATIO CÍVICO DE LONA AHULADA, MURO-REJA, RAMPAS Y PATIO CÍVICO REHABILITACIÓN GENERAL DE EDIFICIO (SISTEMA DE IMPERMEABILIZACIÓN, APLANADOS, PISOS, PINTURA, CANCELERÍAS E  INSTALACIONES ELÉCTRICAS) Y NÚCLEO DE SERVICIOS SANITARIOS, EN LA ESCUELA PRIMARIA ELÍAS NANDINO VALLARTA CCT 14DPR3182T, UBICADA EN LA CABECERA MUNICIPAL DE EL ARENAL, JALISCO.</t>
  </si>
  <si>
    <t>CONSTRUCCIÓN DE BARDA PERIMETRAL, CANCHA DE USOS MÚLTIPLES, MOTIVO DE INGRESO, REHABILITACIÓN DE INSTALACIÓN ELÉCTRICA E HIDROSANITARIA, PISOS, HERRERÍA, PINTURA EN GENERAL, TRABAJOS DE ACCESIBILIDAD, EN EL PLANTEL QUE ALBERGA LA ESCUELA TELESECUNDARIA MOISÉS SÁENZ CCT 14DTV0221J, UBICADA EN EL MUNICIPIO DE JILOTLÁN DE LOS DOLORES, JALISCO.</t>
  </si>
  <si>
    <t>TRABAJOS DE IMPERMEABILIZACIÓN, SUSTITUCIÓN DE LUMINARIAS E INSTALACIONES SANITARIAS EN LA ESCUELA PRIMARIA AGUSTÍN YÁÑEZ CCT 14EPR1457C, UBICADA EN LA COLONIA JALISCO, MUNICIPIO DE TONALÁ, JALISCO. (PRIMERA ETAPA).</t>
  </si>
  <si>
    <t>TRABAJOS DE REHABILITACIÓN EN LA ESCUELA PRIMARIA PENSADOR MEXICANO CCT 14DPR4072U, UBICADA EN LA COLONIA PALMIRA, MUNICIPIO DE ZAPOPAN, JALISCO.</t>
  </si>
  <si>
    <t>CONSTRUCCIÓN DE PAVIMENTO DE CONCRETO HIDRAULICO DE LA CALLE ZARAGOZA EN LA LOCALIDAD VILLA EMILIANO ZAPATA MUNICIPIO DE TIZAPAN EL ALTO JAL - 220663</t>
  </si>
  <si>
    <t>CONSTRUCCIÓN DE LA PRIMERA ETAPA DEL COLECTOR  EN LA LOCALIDAD DE SAN JUAN COSALA MUNICIPIO DE JOCOTEPEC JALISCO - 224087</t>
  </si>
  <si>
    <t>CONSTRUCCIÓN DE RED DE AGUA EN LA CALLE LAZARO CARDENAS CABECERA MUNICIPAL DE CHAPALA JALISCO - 227340</t>
  </si>
  <si>
    <t>CONSTRUCCIÓN DE LINEA DE DRENAJE SANITARIO EN LA CALLE PROLONGACIÓN TEPEYAC MUNICIPIO DE CHIQUILISTLÁN JALISCO - 227933</t>
  </si>
  <si>
    <t>PAVIMENTACIÓN DE CONCRETO HIDRAULICO EN CAMINO A SAN ANTONIO MAZATEPEC EN LA DELEGACIÓN DE SAN ISIDRO MAZATEPEC EN EL MUNICIPIO TALA JAL - 240872</t>
  </si>
  <si>
    <t>CONSTRUCCIÓN DE GUARNICIONES Y BANQUETAS EM CAMINO A SAN ANTONIO MAZATEPEC EN LA DELEGACION DE SAN ISIDRO MAZATEPEC EN EL MUNICIPIO DE TALA - 240943</t>
  </si>
  <si>
    <t>CONSTRUCCIÓN DE GUARNICONES Y BANQUETAS EN LA CALLE ARGENTINA EN EL MUNICIPIO DE JESUS MARIA JALISCO - 240965</t>
  </si>
  <si>
    <t>CONSTRUCCIÓN DE LINEAS DE AGUA POTABLE EN  LA CALLE JUAREZ EN LA LOCALIDAD DE MEZCALA MUNICIPIO DE PONCITLAN JALISCO - 245166</t>
  </si>
  <si>
    <t>SUSTITUCIÓN DE RED DE DRENAJE EN COLONIA SAN ISIDRO CABECERA MUNICIPAL DE TECHALUTA DE MONTENEGRO JALISCO - 248917</t>
  </si>
  <si>
    <t>CONSTRUCCIÓN DE RED DE DRENAJE EN LA CALLE FRANCISCO AYON EN LA LOCALIDAD DE LA LAJA MUNICIPIO DE MIXTLÁN JALISCO - 252035</t>
  </si>
  <si>
    <t>CONSTRUCCIÓN DE RED DE AGUA POTABLE EN LA CALLE VICENTE RUIZ  EN LA CABECERA MUNICIPAL DE VILLA CORONA JALISCO - 253997</t>
  </si>
  <si>
    <t>CONSTRUCCIÓN DE RED DE AGUA POTABLE EN LA CALLE BENITO JUÁREZ EN LA LOCALIDAD DE TEPANTLA EN EL MUNICIPIO DE AYUTLA JALISCO - 257861</t>
  </si>
  <si>
    <t>CONSTRUCCIÓN DE CONCRETO HIDRÁULICO EN LA CALLE BENITO JUÁREZ EN LA LOCALIDAD DE TEPANTLA EN EL MUNICIPIO DE AYUTLA JALISCO - 257987</t>
  </si>
  <si>
    <t>REHABILITACIÓN DE RED DE AGUA POTABLE EN LA CALLE PRIV ALVARO OBREGON UBICADA EN LA CABECERA MUNICIPAL DE ZAPOTILTIC JALISCO - 259147</t>
  </si>
  <si>
    <t>Pavimentación de la calle Emiliano Zapata, colonia La Cofradía, en la cabecera municipal de Tonaya, Jalisco.</t>
  </si>
  <si>
    <t>Pavimentación de la calle Zaragoza, en la cabecera municipal de Tizapán el Alto, Jalisco.</t>
  </si>
  <si>
    <t>Construcción de banquetas en la calle Camino Real, la localidad de Tierras Coloradas, en el municipio de Acatic, Jalisco. Primera etapa.</t>
  </si>
  <si>
    <t>Construcción primera etapa de parque ecológico en la localidad de el tigre, municipio de valle de Juárez.  </t>
  </si>
  <si>
    <t>Primera etapa de pavimentación de la calle Justicia, Fortaleza, Sabiduría y Lealtad, en la localidad de Temastián, en el municipio de Totatiche, Jalisco.</t>
  </si>
  <si>
    <t>Construcción de Ciclovía sobre la Av. 8 de Julio, de Av. Washington a Calle 3, municipio de Guadalajara, Jalisco</t>
  </si>
  <si>
    <t>REHABILITACIÓN DE UNIDAD DEPORTIVA, INCLUYE: CANCHAS DE TENIS, CANCHA DE USOS MÚLTIPLES, CERCO PERIMETRAL, MÓDULO DE BAÑOS, CANCHA DE FUTBOL SOCCER, INGRESO, JARDINERÍA, ANDADORES, GIMNASIO AL AIRE LIBRE, JUEGOS INFANTILES Y ALUMBRADO, EN EL MUNICIPIO DE MEXTICACÁN, JALISCO.</t>
  </si>
  <si>
    <t>Construcción de cancha de usos múltiples y estructura de protección en la localidad de Zapotitán de Hidalgo, municipio de Jocotepec, Jalisco</t>
  </si>
  <si>
    <t>Pavimentación en concreto calle roble dentro de la cabecera municipal de Jalostotitlán  </t>
  </si>
  <si>
    <t>Rehabilitación del auditorio municipal en la delegación de San Felipe de Hijar, municipio de san Sebastián del Oeste, Jalisco.</t>
  </si>
  <si>
    <t>Pavimentación de la calle independencia en el municipio de Huejuquilla el Alto, Jalisco</t>
  </si>
  <si>
    <t>Terminación y reconstrucción del libramiento de la cabecera municipal de San Juan de los Lagos, Jalisco, subtramo del KM 2+480 al KM 3+360</t>
  </si>
  <si>
    <t>Rehabilitación de la primera etapa de la unidad deportiva en la cabecera municipal de Jocotepec, Jalisco.</t>
  </si>
  <si>
    <t>Construcción de cancha futbol rápido, en la localidad de la Tuna, municipio de La Manzanilla de la paz, Jalisco.  </t>
  </si>
  <si>
    <t>OBRA COMPLEMENTARIA PARA LA TERMINACIÓN DE EDIFICIOS Y OBRA EXTERIOR EN EL JARDÍN DE NIÑOS JORGE IZE LAMACHE CCT 14EJN1097R, UBICADO EN LA LOCALIDAD SAN JOSÉ DEL CASTILLO, MUNICIPIO DE EL SALTO, JALISCO.</t>
  </si>
  <si>
    <t>CONTINUACIÓN DE EDIFICIO PARA BIBLIOTECA (INSTALACIONES ELÉCTRICAS, AIRE ACONDICIONADO, MUEBLES Y ACCESORIOS SANITARIOS), EN LA PREPARATORIA NO. 10 CCT 14UBH0036V, MUNICIPIO DE ZAPOPAN, JALISCO.</t>
  </si>
  <si>
    <t>CONSTRUCCIÓN DE CAFETERÍA EN EL PLANTEL QUE ALBERGA EL CECYTEJ PLANTEL # 13, IDENTIFICADO CON EL CCT 14ETC0013N, UBICADO EN LA LOCALIDAD JALUCO, MUNICIPIO DE CIHUATLÁN, JALISCO.</t>
  </si>
  <si>
    <t>Pavimentación con empedrado ahogado en concreto de la calle de los hijos ausentes, en el municipio de Cuautla, Jalisco. (Primera etapa)</t>
  </si>
  <si>
    <t>Pavimentación con empedrado zampeado y huellas de concreto, en la calle Juan Rulfo en la cabecera municipal de Tonaya, Jalisco. (Primera etapa)</t>
  </si>
  <si>
    <t>Construcción de edificio de 3 niveles destinado aulas y servicios, tercera etapa, módulo uno (CUCEI)</t>
  </si>
  <si>
    <t>CONSTRUCCIÓN DE TRES AULAS DIDÁCTICAS, UN NÚCLEO DE SERVICIOS SANITARIOS, UN DIRECCIÓN CON ANEXO Y BODEGA, SUSTITUCIÓN DE CUBIERTAS Y PATIO CÍVICO, CONSTRUCCIÓN DE CASETA PARA EQUIPO HIDRONEUMÁTICO E INSTALACIONES EN OBRA EXTERIOR EN LA ESCUELA PRIMARIA NIÑO ARTILLERO CCT 14DPR2890O, UBICADA EN LA LOCALIDAD LA AURORA, MUNICIPIO JUANACATLAN, JALISCO.</t>
  </si>
  <si>
    <t>SUSTITUCIÓN DE UN AULA DIDÁCTICA EN LA ESCUELA TAMATSI KAUYUMARIE CCT 14DCC0062G, UBICADA EN EL MUNICIPIO DE HUEJUQUILLA EL ALTO, JALISCO. (SEGUNDA ETAPA.)</t>
  </si>
  <si>
    <t>CONSTRUCCIÓN DE UN AULA DIDÁCTICA Y DESMONTAJE DE UN AULA PROVISIONAL EN EL JARDÍN DE NIÑOS ELENO GARCÍA RAMOS CCT 14DJN0981B, UBICADO EN LA COLONIA LOS POCITOS, MUNICIPIO DE JESÚS MARÍA, JALISCO. (PRIMERA ETAPA).</t>
  </si>
  <si>
    <t>SUSTITUCIÓN DE CUBIERTAS DE LÁMINA Y TEJA A MULTYTECHO, REHABILITACIÓN GENERAL DE EDIFICIOS, PATIO CÍVICO E INSTALACIONES ELÉCTRICAS EN EXTERIOR Y CONSTRUCCIÓN DE RAMPAS PARA DISCAPACITADOS EN LA ESCUELA PRIMARIA ADOLFO LÓPEZ MATEOS CCT 14EPR1091N, UBICADA EN LA CABECERA MUNICIPAL DE TALA, JALISCO.</t>
  </si>
  <si>
    <t>Estudios de Pre-inversión para la Línea 4 del Tren Ligero de Guadalajara. Fase 1</t>
  </si>
  <si>
    <t>REHABILITACIÓN DE ACOMETIDA ELÉCTRICA EN LA ESCUELA PRIMARIA NIÑOS HÉROES CCT 14EPR0171S, UBICADA EN LA CABECERA MUNICIPAL DE COLOTLÁN, JALISCO.</t>
  </si>
  <si>
    <t>CONSTRUCCIÓN DE CINCO AULAS DIDÁCTICAS, NÚCLEO DE SERVICIOS SANITARIOS Y MÓDULO DE DIRECCIÓN CON ANEXO Y BODEGA, CASETA HIDRONEUMÁTICO, PATIO CÍVICO, ASTA BANDERA, RAMPAS PARA DISCAPACITADOS E INSTALACIONES DE OBRA EXTERIOR, EN LA ESCUELA PRIMARIA PAULINO NAVARRO CCT 14EPR0509L, UBICADA EN LA CABECERA MUNICIPAL DE HUEJÚCAR, JALISCO.</t>
  </si>
  <si>
    <t>REHABILITACIÓN DE INSTALACIONES ELÉCTRICAS DE OBRA EXTERIOR EN LA SECUNDARIA TÉCNICA # 116 CCT 14DST0048E, UBICADA EN EL CONJUNTO HABITACIONAL ALTAGRACIA, MUNICIPIO DE ZAPOPAN, JALISCO.</t>
  </si>
  <si>
    <t>CONSTRUCCIÓN DE SANITARIO INDIVIDUAL PARA PERSONAS CON DISCAPACIDAD Y TRABAJOS DE REHABILITACIÓN EN LA ESCUELA PRIMARIA 21 DE MARZO CCT 14EPR1069L, UBICADA EN LA COLONIA EL BATÁN, MUNICIPIO DE ZAPOPAN, JALISCO.</t>
  </si>
  <si>
    <t>REHABILITACIÓN GENERAL DE EDIFICIOS (CIMENTACIÓN, CUBIERTAS, ACABADOS Y PINTURAS) EN LA PRIMARIA JOSEFA ORTIZ DE DOMÍNGUEZ CCT 14EPR0568A, UBICADA EN LA LOCALIDAD DE CONCEPCIÓN DE BUENOS AIRES (PUEBLO NUEVO), MUNICIPIO DE CONCEPCIÓN DE BUENOS AIRES, JALISCO.</t>
  </si>
  <si>
    <t>REHABILITACIÓN IMPERMEABILIZANTE, APLANADOS, PISOS Y PINTURAS EN LA ESCUELA PRIMARIA ADOLFO RUÍZ CORTINES CCT 14DPR0326E, UBICADA EN LA LOCALIDAD DE GUADALUPE, MUNICIPIO DE SAYULA, JALISCO.</t>
  </si>
  <si>
    <t>REHABILITACIÓN GENERAL EN LA ESCUELA PRIMARIA HÉROES TEOCALTICHENSES DE 1864 CCT 14EPR1162R, UBICADA EN LA CABECERA MUNICIPAL DE TEOCALTICHE, JALISCO.</t>
  </si>
  <si>
    <t>REHABILITACIÓN INTEGRAL DE EDIFICIOS EXISTENTES, RAMPAS PARA DISCAPACITADOS E INSTALACIONES ELÉCTRICAS DE OBRA EXTERIOR EN LA PRIMARIA RAFAEL RAMÍREZ CCT 14DPR1490L, UBICADA EN LA LOCALIDAD DE CERRITO DE BUENOS AIRES (EL CERRITO), MUNICIPIO DE ZAPOTLANEJO, JALISCO..</t>
  </si>
  <si>
    <t>SUMINISTRO DE EQUIPAMIENTO DE AULAS DEL EDIFICIO H MODULO 3</t>
  </si>
  <si>
    <t>Conservación periódica camino Tipo A4 (19m) y A2 (12m) carretera estatal 304, tramo Jalostotitlán ¿ San Miguel El Alto, Jalisco</t>
  </si>
  <si>
    <t>PROYECTO EJECUTIVO DE RED DE AGUA POTABLE Y DRENAJE EN SANTA ROSALÍA, MUNICIPIO DE ETZATLÁN</t>
  </si>
  <si>
    <t>"IMPARTICIÓN DE TALLER DE ESCUELA DEL AGUA, CON TÓPICOS SOBRE: SISTEMA COMERCIAL SISTEMA DE OPERACIÓN, SUBSISTEMA DE ABASTECIMIENTO DE AGUA POTABLE ANÁLISIS DE COSTOS Y TARIFAS DE SERVICIOS EFICIENCIA ENERGÉTICA* MACRO Y MICROMEDICIÓN SECTORIZACIÓN NORMAS APLICABLES AL SUBSECTOR AGUA POTABLE Y SANEAMIENTO "</t>
  </si>
  <si>
    <t>DISEÑO, PROYECTO, CONSTRUCCIÓN, PUESTA EN MARCHA, ESTABILIZACIÓN Y ENTREGA DE LA CONSTRUCCIÓN DE UNA NUEVA PTAR EN LA CABECERA MUNICIPAL DE SAN GABRIEL</t>
  </si>
  <si>
    <t>Conservación periódica Camino Tipo A4 Boulevard, ubicado en la cabecera municipal de Ameca, Jalisco. Segunda etapa</t>
  </si>
  <si>
    <t>DISEÑO, PROYECTO, CONSTRUCCIÓN, PUESTA EN MARCHA, ESTABILIZACIÓN Y ENTREGA DE LA REHABILITACIÓN Y/O MODERNIZACIÓN DE LA PTAR EN LA LOCALIDAD DE RESIDENCIAL LA CAPILLA DE 9 LPS, EN EL MUNICIPIO DE IXTLAHUACÁN DE LOS MEMBRILLOS, JALISCO.</t>
  </si>
  <si>
    <t>Estructura con lonaria y rehabilitación de baños y consultorios para el Centro de Atención a Víctimas de Violencia (CAVV) del DIF Zapopan, en la colonia Unidad Fovissste, etapa 1, municipio de Zapopan, Jalisco.</t>
  </si>
  <si>
    <t>Pavimentación con concreto hidráulico de la calle Atotonilco de Juan Gil Preciado hacia Camino Antiguo a Tesistán, incluye: infraestructura hidrosanitaria, banquetas y alumbrado público, frente 1, municipio de Zapopan, Jalisco.</t>
  </si>
  <si>
    <t>El Pozo</t>
  </si>
  <si>
    <t>Llano Grande</t>
  </si>
  <si>
    <t>Ayotlán</t>
  </si>
  <si>
    <t>Cobertura municipal</t>
  </si>
  <si>
    <t>San Jacinto</t>
  </si>
  <si>
    <t>La Higuera De Pacana</t>
  </si>
  <si>
    <t>Ixtlahuacán De Los Membrillos</t>
  </si>
  <si>
    <t>Soyatlán Del Oro</t>
  </si>
  <si>
    <t>La Vaquera</t>
  </si>
  <si>
    <t>Los Amoles (Bajío De Los Amoles)</t>
  </si>
  <si>
    <t>Trujillos De Abajo</t>
  </si>
  <si>
    <t>El Refugio (El Paraje)</t>
  </si>
  <si>
    <t>Bajío De San José</t>
  </si>
  <si>
    <t>Cihuatlán</t>
  </si>
  <si>
    <t>Tecolotlán</t>
  </si>
  <si>
    <t>Tepatitlán De Morelos</t>
  </si>
  <si>
    <t>El Trapiche</t>
  </si>
  <si>
    <t>San Juanito De Escobedo</t>
  </si>
  <si>
    <t>Capilla De Milpillas (Milpillas)</t>
  </si>
  <si>
    <t>El Saucillo</t>
  </si>
  <si>
    <t>Mexticacán</t>
  </si>
  <si>
    <t>Quitupan</t>
  </si>
  <si>
    <t>Tototlán</t>
  </si>
  <si>
    <t>La Barca</t>
  </si>
  <si>
    <t>Ixtlahuacán Del Río</t>
  </si>
  <si>
    <t>Chapala</t>
  </si>
  <si>
    <t>Atemajac De Brizuela</t>
  </si>
  <si>
    <t>Atoyac</t>
  </si>
  <si>
    <t>Lo Arado</t>
  </si>
  <si>
    <t>San Miguel Hidalgo</t>
  </si>
  <si>
    <t>José María Pino Suárez (Nuevo Nahuapa)</t>
  </si>
  <si>
    <t>Techaluta De Montenegro</t>
  </si>
  <si>
    <t>La Laja</t>
  </si>
  <si>
    <t>Jamay</t>
  </si>
  <si>
    <t>Villa Corona</t>
  </si>
  <si>
    <t>Ayutla</t>
  </si>
  <si>
    <t>Santa María De La Joya</t>
  </si>
  <si>
    <t>Tuxcueca</t>
  </si>
  <si>
    <t>Tepec</t>
  </si>
  <si>
    <t>La Mezquitera</t>
  </si>
  <si>
    <t>Autlán De Navarro</t>
  </si>
  <si>
    <t>San Sebastián Del Sur</t>
  </si>
  <si>
    <t>Mascota</t>
  </si>
  <si>
    <t>San José De Gracia</t>
  </si>
  <si>
    <t>Ciudad Guzmán</t>
  </si>
  <si>
    <t>San José Del Rincón (San José De Las Burras)</t>
  </si>
  <si>
    <t>Ejutla</t>
  </si>
  <si>
    <t>La Higuera</t>
  </si>
  <si>
    <t>Tierras Blancas</t>
  </si>
  <si>
    <t>Cuitzeo (La Estancia)</t>
  </si>
  <si>
    <t>San Ignacio Cerro Gordo</t>
  </si>
  <si>
    <t>San Sebastián</t>
  </si>
  <si>
    <t>San Luis Del Agua Caliente</t>
  </si>
  <si>
    <t>Rinconada De Los Vázquez [Fraccionamiento]</t>
  </si>
  <si>
    <t>El Nopal</t>
  </si>
  <si>
    <t>Los Véliz</t>
  </si>
  <si>
    <t>Las Pintitas</t>
  </si>
  <si>
    <t>Jaritas</t>
  </si>
  <si>
    <t>El Cuervo</t>
  </si>
  <si>
    <t>Sayulapan</t>
  </si>
  <si>
    <t>Minillas</t>
  </si>
  <si>
    <t>San Marcos De Abajo (De Los Dolores)</t>
  </si>
  <si>
    <t>Unión De Guadalupe</t>
  </si>
  <si>
    <t>El Grullo</t>
  </si>
  <si>
    <t>Santa Cruz Del Astillero</t>
  </si>
  <si>
    <t>Camajapa</t>
  </si>
  <si>
    <t>Acatlán De Juárez</t>
  </si>
  <si>
    <t>San Miguel El Alto</t>
  </si>
  <si>
    <t>Ixtlahuacán De Santiago</t>
  </si>
  <si>
    <t>Teocuitatlán De Corona</t>
  </si>
  <si>
    <t>Los Corrales (Mesa Del Tirador)</t>
  </si>
  <si>
    <t>Zapotitlán De Vadillo</t>
  </si>
  <si>
    <t>Zapotiltic</t>
  </si>
  <si>
    <t>San Pedro Itzicán</t>
  </si>
  <si>
    <t>Cuautla</t>
  </si>
  <si>
    <t>San Cristóbal De La Barranca</t>
  </si>
  <si>
    <t>Gavilán De Arriba</t>
  </si>
  <si>
    <t>El Tuito</t>
  </si>
  <si>
    <t>El Refugio</t>
  </si>
  <si>
    <t>San Martín Hidalgo</t>
  </si>
  <si>
    <t>Ayuquila</t>
  </si>
  <si>
    <t>Ahualulco De Mercado</t>
  </si>
  <si>
    <t>Juanacatlán</t>
  </si>
  <si>
    <t>El Tasajal</t>
  </si>
  <si>
    <t>La Manga</t>
  </si>
  <si>
    <t>Oconahua</t>
  </si>
  <si>
    <t>Presa De Nieves</t>
  </si>
  <si>
    <t>Tacotlán</t>
  </si>
  <si>
    <t>La Cañada</t>
  </si>
  <si>
    <t>Colonia La Granjena</t>
  </si>
  <si>
    <t>San Miguel Zapotitlán</t>
  </si>
  <si>
    <t>Tomatlán</t>
  </si>
  <si>
    <t>El Mortero</t>
  </si>
  <si>
    <t>Potrerillos</t>
  </si>
  <si>
    <t>Mata Gorda</t>
  </si>
  <si>
    <t>General Andrés Figueroa (Catarina Dos)</t>
  </si>
  <si>
    <t>Villa Purificación</t>
  </si>
  <si>
    <t>Zapotlán Del Rey</t>
  </si>
  <si>
    <t>Encarnación De Díaz</t>
  </si>
  <si>
    <t>Ojuelos De Jalisco</t>
  </si>
  <si>
    <t>Tepantla</t>
  </si>
  <si>
    <t>Hostotipaquillo</t>
  </si>
  <si>
    <t>San Pedro Analco</t>
  </si>
  <si>
    <t>Tequila</t>
  </si>
  <si>
    <t>El Carmen (El Capulín)</t>
  </si>
  <si>
    <t>Cañadas De Obregón</t>
  </si>
  <si>
    <t>Valle De Juárez</t>
  </si>
  <si>
    <t>Paso De Piedra</t>
  </si>
  <si>
    <t>Unión De San Antonio</t>
  </si>
  <si>
    <t>Epenche Grande (Penche Grande)</t>
  </si>
  <si>
    <t>Atenguillo</t>
  </si>
  <si>
    <t>Valle De Guadalupe</t>
  </si>
  <si>
    <t>Guachinango</t>
  </si>
  <si>
    <t>Cuautitlán De García Barragán</t>
  </si>
  <si>
    <t>Las Liebres</t>
  </si>
  <si>
    <t>Talpa De Allende</t>
  </si>
  <si>
    <t>San Miguel De La Paz</t>
  </si>
  <si>
    <t>Mezcala</t>
  </si>
  <si>
    <t>Casa Blanca</t>
  </si>
  <si>
    <t>Santa Cruz El Grande</t>
  </si>
  <si>
    <t>La Cebadilla</t>
  </si>
  <si>
    <t>El Texcalame</t>
  </si>
  <si>
    <t>La Granjena</t>
  </si>
  <si>
    <t>Hacienda Vieja Del Castillo (Castillo Viejo)</t>
  </si>
  <si>
    <t>San José De La Paz</t>
  </si>
  <si>
    <t>Huejotitán</t>
  </si>
  <si>
    <t>San Vicente (Labor Vieja)</t>
  </si>
  <si>
    <t>El Naranjo</t>
  </si>
  <si>
    <t>Mismaloya</t>
  </si>
  <si>
    <t>Concepción Del Bramador (La Concha)</t>
  </si>
  <si>
    <t>Atacco</t>
  </si>
  <si>
    <t>Canoas De Abajo</t>
  </si>
  <si>
    <t>San Sebastián Del Álamo</t>
  </si>
  <si>
    <t>El Muey</t>
  </si>
  <si>
    <t>El Camichín</t>
  </si>
  <si>
    <t>San Martín De Bolaños</t>
  </si>
  <si>
    <t>San Julián</t>
  </si>
  <si>
    <t>Nostic</t>
  </si>
  <si>
    <t>Vista Hermosa (Santa Cruz Del Cortijo)</t>
  </si>
  <si>
    <t>Santa María De Los Ángeles</t>
  </si>
  <si>
    <t>Magdalena</t>
  </si>
  <si>
    <t>Nogales De Añil (Los Nogales)</t>
  </si>
  <si>
    <t>El Rodeo</t>
  </si>
  <si>
    <t>Chapulimita (Chapuli)</t>
  </si>
  <si>
    <t>San Diego De Alejandría</t>
  </si>
  <si>
    <t>Tepeguaje</t>
  </si>
  <si>
    <t>Jilotlán De Los Dolores</t>
  </si>
  <si>
    <t>Tecualtitán</t>
  </si>
  <si>
    <t>Ixtlahuacán de los Membrillos</t>
  </si>
  <si>
    <t>Totatiche</t>
  </si>
  <si>
    <t>Rancho Viejo</t>
  </si>
  <si>
    <t>Dieciocho De Marzo</t>
  </si>
  <si>
    <t>Zapotán</t>
  </si>
  <si>
    <t>Buenavista (San Miguel)</t>
  </si>
  <si>
    <t>Capilla De Guadalupe</t>
  </si>
  <si>
    <t>Los Llanitos</t>
  </si>
  <si>
    <t>Las Carreras</t>
  </si>
  <si>
    <t>Huejuquilla El Alto</t>
  </si>
  <si>
    <t>Atotonilco El Alto</t>
  </si>
  <si>
    <t>Tuxpan</t>
  </si>
  <si>
    <t>El Salvador</t>
  </si>
  <si>
    <t>Chiquihuitillo</t>
  </si>
  <si>
    <t>Los Guajes</t>
  </si>
  <si>
    <t>Tenamaxtlán</t>
  </si>
  <si>
    <t>Zacoalco De Torres</t>
  </si>
  <si>
    <t>Puerto De Milpillas</t>
  </si>
  <si>
    <t>Tamazula De Gordiano</t>
  </si>
  <si>
    <t>Barranca De Otates (Barranca De Otatán)</t>
  </si>
  <si>
    <t>Tlalcosahua</t>
  </si>
  <si>
    <t>Palomar</t>
  </si>
  <si>
    <t>Tepusco</t>
  </si>
  <si>
    <t>Puerta De La Carreta</t>
  </si>
  <si>
    <t>Santiago De Pinos</t>
  </si>
  <si>
    <t>Puerto De Las Blancas</t>
  </si>
  <si>
    <t>Los Espinos</t>
  </si>
  <si>
    <t>Jimulco</t>
  </si>
  <si>
    <t>Yahualica De González Gallo</t>
  </si>
  <si>
    <t>Las Agujas</t>
  </si>
  <si>
    <t>Las Salvias</t>
  </si>
  <si>
    <t>Paso De Cuarenta (San Miguel De Cuarenta)</t>
  </si>
  <si>
    <t>Tecomates</t>
  </si>
  <si>
    <t>José María Morelos</t>
  </si>
  <si>
    <t>Quimixto</t>
  </si>
  <si>
    <t>San José Del Trigo</t>
  </si>
  <si>
    <t>Nuevo Miguel Hidalgo</t>
  </si>
  <si>
    <t>Los Yugos</t>
  </si>
  <si>
    <t>El Carrizal</t>
  </si>
  <si>
    <t>La Garita</t>
  </si>
  <si>
    <t>Tequesquite</t>
  </si>
  <si>
    <t>Ojo De Agua De Aceves (Santa Cruz)</t>
  </si>
  <si>
    <t>San Nicolás De Acuña (San Nicolás)</t>
  </si>
  <si>
    <t>Los Lobos</t>
  </si>
  <si>
    <t>Las Bocas</t>
  </si>
  <si>
    <t>Veintiuno De Noviembre</t>
  </si>
  <si>
    <t>El Carrizo</t>
  </si>
  <si>
    <t>El Capulín</t>
  </si>
  <si>
    <t>Santa Cruz Del Valle</t>
  </si>
  <si>
    <t>Tlaltihuilec (San José Del Refugio)</t>
  </si>
  <si>
    <t>Cuyotomate</t>
  </si>
  <si>
    <t>Pérula</t>
  </si>
  <si>
    <t>Chilacayote</t>
  </si>
  <si>
    <t>La Purísima</t>
  </si>
  <si>
    <t>Nueva Colonia</t>
  </si>
  <si>
    <t>Agua Tinta Abajo</t>
  </si>
  <si>
    <t>Cañada De Ricos (Tepetates)</t>
  </si>
  <si>
    <t>El Terrero De Villareño (Terrero De Carmen)</t>
  </si>
  <si>
    <t>Unión De Tula</t>
  </si>
  <si>
    <t>La Resolana</t>
  </si>
  <si>
    <t>Tonila</t>
  </si>
  <si>
    <t>Villa Emiliano Zapata (Ejido Modelo)</t>
  </si>
  <si>
    <t>Chiquilistlán</t>
  </si>
  <si>
    <t>San Isidro Mazatepec</t>
  </si>
  <si>
    <t>La Cofradía</t>
  </si>
  <si>
    <t>El Tigre</t>
  </si>
  <si>
    <t>Temastián (La Cantera)</t>
  </si>
  <si>
    <t>Zapotitán De Hidalgo</t>
  </si>
  <si>
    <t>San Sebastián Del Oeste</t>
  </si>
  <si>
    <t>Concepción De Buenos Aires</t>
  </si>
  <si>
    <t>Santa Rosalía</t>
  </si>
  <si>
    <t>La Capilla Del Refugio</t>
  </si>
  <si>
    <t>Cuale</t>
  </si>
  <si>
    <t>Soyatán</t>
  </si>
  <si>
    <t>Santa Cruz de Arriba</t>
  </si>
  <si>
    <t>Las Plascencias</t>
  </si>
  <si>
    <t>San Sebastián del Sur</t>
  </si>
  <si>
    <t>San Andrés Ixtlán</t>
  </si>
  <si>
    <t>El Hollejo (Tío Cleto)</t>
  </si>
  <si>
    <t>El Platanar</t>
  </si>
  <si>
    <t>El Jazmín</t>
  </si>
  <si>
    <t>Bellavista</t>
  </si>
  <si>
    <t>Agua Escondida</t>
  </si>
  <si>
    <t>Apango</t>
  </si>
  <si>
    <t>Punta De Agua</t>
  </si>
  <si>
    <t>San Rafael</t>
  </si>
  <si>
    <t>La Ciénega</t>
  </si>
  <si>
    <t>Desmoronado (El Real)</t>
  </si>
  <si>
    <t>El Crucero</t>
  </si>
  <si>
    <t>Murguía</t>
  </si>
  <si>
    <t>El Palmar De San Antonio</t>
  </si>
  <si>
    <t>Tajahualpa</t>
  </si>
  <si>
    <t>Rancho Viejo del Refugio (Rancho Viejo)</t>
  </si>
  <si>
    <t>San Juan</t>
  </si>
  <si>
    <t>El Chispeadero (El Chispeadero De Arriba)</t>
  </si>
  <si>
    <t>Camacho</t>
  </si>
  <si>
    <t>La Cumbre De Guadalupe (La Cumbre De Los Arrastrados)</t>
  </si>
  <si>
    <t>Atarjeas De Covarrubias (San Isidro)</t>
  </si>
  <si>
    <t>Platanito (Platanitos)</t>
  </si>
  <si>
    <t>Los Tepames</t>
  </si>
  <si>
    <t>San Jerónimo</t>
  </si>
  <si>
    <t>Los Azulitos</t>
  </si>
  <si>
    <t>San Gregorio</t>
  </si>
  <si>
    <t>La Garita [Fraccionamiento]</t>
  </si>
  <si>
    <t>Las Hormigas</t>
  </si>
  <si>
    <t>El Pochote</t>
  </si>
  <si>
    <t>El Jardín</t>
  </si>
  <si>
    <t>San Buenaventura</t>
  </si>
  <si>
    <t>Los Ocotes</t>
  </si>
  <si>
    <t>Agua Negra</t>
  </si>
  <si>
    <t>Rancho Nuevo</t>
  </si>
  <si>
    <t>Ciénega de los Alejos</t>
  </si>
  <si>
    <t>El Pedregal (Santa Clara del Pedregal)</t>
  </si>
  <si>
    <t>Paso de la Comunidad</t>
  </si>
  <si>
    <t>Tecomatlán</t>
  </si>
  <si>
    <t>Los Colonos</t>
  </si>
  <si>
    <t>La Cañada Tezcaltilti</t>
  </si>
  <si>
    <t>El Carpintero</t>
  </si>
  <si>
    <t>La Cuesta</t>
  </si>
  <si>
    <t>Las Higueras</t>
  </si>
  <si>
    <t>Las Lomas</t>
  </si>
  <si>
    <t>Toledo</t>
  </si>
  <si>
    <t>La Unión del Cuatro (San José del Valle)</t>
  </si>
  <si>
    <t>Emiliano Zapata</t>
  </si>
  <si>
    <t>Las Chorreras</t>
  </si>
  <si>
    <t>Santa Cruz del Astillero</t>
  </si>
  <si>
    <t>Agua Zarca</t>
  </si>
  <si>
    <t>La Guadalupe</t>
  </si>
  <si>
    <t>Santa María</t>
  </si>
  <si>
    <t>Miranda Del Refugio</t>
  </si>
  <si>
    <t>El Azafrán</t>
  </si>
  <si>
    <t>Cabos</t>
  </si>
  <si>
    <t>Santiaguito</t>
  </si>
  <si>
    <t>La Estancia de Ayones</t>
  </si>
  <si>
    <t>Agua Gorda</t>
  </si>
  <si>
    <t>Fraccionamiento las Golondrinas</t>
  </si>
  <si>
    <t>Sayulilla</t>
  </si>
  <si>
    <t>El Volantín</t>
  </si>
  <si>
    <t>Jiquilpan</t>
  </si>
  <si>
    <t>San Pedro</t>
  </si>
  <si>
    <t>La Esperanza</t>
  </si>
  <si>
    <t>San Juan De Amula</t>
  </si>
  <si>
    <t>Fraccionamiento Villas de la Hacienda</t>
  </si>
  <si>
    <t>La Barranca Del Refugio</t>
  </si>
  <si>
    <t>El Bramador</t>
  </si>
  <si>
    <t>Mezcales</t>
  </si>
  <si>
    <t>Coatlancillo</t>
  </si>
  <si>
    <t>Ejido Uno De Febrero (San Nicolás)</t>
  </si>
  <si>
    <t>San Martín de Zula</t>
  </si>
  <si>
    <t>San José De Bazarte (La Villa)</t>
  </si>
  <si>
    <t>Los Encinos</t>
  </si>
  <si>
    <t>JAL15150200543792</t>
  </si>
  <si>
    <t>JAL17170100851175</t>
  </si>
  <si>
    <t>JAL16170200889766</t>
  </si>
  <si>
    <t>JAL17170300923774</t>
  </si>
  <si>
    <t>JAL17170400997167</t>
  </si>
  <si>
    <t>JAL17170400997170</t>
  </si>
  <si>
    <t>JAL17170400998060</t>
  </si>
  <si>
    <t>JAL18180201098749</t>
  </si>
  <si>
    <t>JAL18180201098750</t>
  </si>
  <si>
    <t>JAL18180201098758</t>
  </si>
  <si>
    <t>JAL18180201098762</t>
  </si>
  <si>
    <t>JAL18180201099135</t>
  </si>
  <si>
    <t>JAL18180201099271</t>
  </si>
  <si>
    <t>JAL18180201099410</t>
  </si>
  <si>
    <t>JAL18180201099411</t>
  </si>
  <si>
    <t>JAL18180201099417</t>
  </si>
  <si>
    <t>JAL18180201099427</t>
  </si>
  <si>
    <t>JAL18180201099497</t>
  </si>
  <si>
    <t>JAL18180201099502</t>
  </si>
  <si>
    <t>JAL18180201099508</t>
  </si>
  <si>
    <t>JAL18180201099509</t>
  </si>
  <si>
    <t>JAL18180201099511</t>
  </si>
  <si>
    <t>JAL18180201099561</t>
  </si>
  <si>
    <t>JAL18180201099568</t>
  </si>
  <si>
    <t>JAL18180201099594</t>
  </si>
  <si>
    <t>JAL18180201099610</t>
  </si>
  <si>
    <t>JAL18180201099611</t>
  </si>
  <si>
    <t>JAL18180201099613</t>
  </si>
  <si>
    <t>JAL18180201099622</t>
  </si>
  <si>
    <t>JAL18180201099628</t>
  </si>
  <si>
    <t>JAL18180201099647</t>
  </si>
  <si>
    <t>JAL18180201099672</t>
  </si>
  <si>
    <t>JAL18180201099869</t>
  </si>
  <si>
    <t>JAL18180201099976</t>
  </si>
  <si>
    <t>JAL18180201130461</t>
  </si>
  <si>
    <t>JAL180301299759</t>
  </si>
  <si>
    <t>JAL180301315240</t>
  </si>
  <si>
    <t>JAL180401422898</t>
  </si>
  <si>
    <t>JAL180401438885</t>
  </si>
  <si>
    <t>JAL180401444625</t>
  </si>
  <si>
    <t>JAL180401463540</t>
  </si>
  <si>
    <t>JAL180401465447</t>
  </si>
  <si>
    <t>JAL180401465641</t>
  </si>
  <si>
    <t>JAL180401466279</t>
  </si>
  <si>
    <t>JAL180401466426</t>
  </si>
  <si>
    <t>JAL180401496679</t>
  </si>
  <si>
    <t>JAL180401500776</t>
  </si>
  <si>
    <t>JAL180401500783</t>
  </si>
  <si>
    <t>JAL190101503964</t>
  </si>
  <si>
    <t>JAL190101504350</t>
  </si>
  <si>
    <t>JAL190101516254</t>
  </si>
  <si>
    <t>JAL190101516306</t>
  </si>
  <si>
    <t>JAL190101516704</t>
  </si>
  <si>
    <t>JAL190201518355</t>
  </si>
  <si>
    <t>JAL190201542640</t>
  </si>
  <si>
    <t>JAL190201560406</t>
  </si>
  <si>
    <t>JAL190201564271</t>
  </si>
  <si>
    <t>JAL190201564570</t>
  </si>
  <si>
    <t>JAL190201564607</t>
  </si>
  <si>
    <t>JAL190201564639</t>
  </si>
  <si>
    <t>JAL190201564664</t>
  </si>
  <si>
    <t>JAL190201564716</t>
  </si>
  <si>
    <t>JAL190201564743</t>
  </si>
  <si>
    <t>JAL190201564767</t>
  </si>
  <si>
    <t>JAL190201564803</t>
  </si>
  <si>
    <t>JAL190201564840</t>
  </si>
  <si>
    <t>JAL190201564901</t>
  </si>
  <si>
    <t>JAL190201564928</t>
  </si>
  <si>
    <t>JAL190301568529</t>
  </si>
  <si>
    <t>JAL190301568882</t>
  </si>
  <si>
    <t>JAL190301569708</t>
  </si>
  <si>
    <t>JAL190301570499</t>
  </si>
  <si>
    <t>JAL190301570507</t>
  </si>
  <si>
    <t>JAL190301570882</t>
  </si>
  <si>
    <t>JAL190301571538</t>
  </si>
  <si>
    <t>JAL190301573112</t>
  </si>
  <si>
    <t>JAL190301574672</t>
  </si>
  <si>
    <t>JAL190301574737</t>
  </si>
  <si>
    <t>JAL190301574784</t>
  </si>
  <si>
    <t>JAL190301576595</t>
  </si>
  <si>
    <t>JAL190401579597</t>
  </si>
  <si>
    <t>JAL190401586148</t>
  </si>
  <si>
    <t>JAL190401589734</t>
  </si>
  <si>
    <t>JAL190401589741</t>
  </si>
  <si>
    <t>JAL190401589746</t>
  </si>
  <si>
    <t>JAL190401599708</t>
  </si>
  <si>
    <t>JAL190401600209</t>
  </si>
  <si>
    <t>JAL190401600829</t>
  </si>
  <si>
    <t>JAL190401600847</t>
  </si>
  <si>
    <t>JAL190401600848</t>
  </si>
  <si>
    <t>JAL190401600852</t>
  </si>
  <si>
    <t>JAL190401600865</t>
  </si>
  <si>
    <t>JAL190401600871</t>
  </si>
  <si>
    <t>JAL190401600889</t>
  </si>
  <si>
    <t>JAL190401600894</t>
  </si>
  <si>
    <t>JAL190401600895</t>
  </si>
  <si>
    <t>JAL190401600898</t>
  </si>
  <si>
    <t>JAL190401600983</t>
  </si>
  <si>
    <t>JAL190401600986</t>
  </si>
  <si>
    <t>JAL190401600990</t>
  </si>
  <si>
    <t>JAL190401601001</t>
  </si>
  <si>
    <t>JAL190401601010</t>
  </si>
  <si>
    <t>JAL190401601033</t>
  </si>
  <si>
    <t>JAL190401601054</t>
  </si>
  <si>
    <t>JAL190401609335</t>
  </si>
  <si>
    <t>JAL190401609427</t>
  </si>
  <si>
    <t>JAL190401609586</t>
  </si>
  <si>
    <t>JAL190401609837</t>
  </si>
  <si>
    <t>JAL190401609939</t>
  </si>
  <si>
    <t>JAL190401609959</t>
  </si>
  <si>
    <t>JAL190401609982</t>
  </si>
  <si>
    <t>JAL190401610027</t>
  </si>
  <si>
    <t>JAL190401610034</t>
  </si>
  <si>
    <t>JAL190401610186</t>
  </si>
  <si>
    <t>JAL190401610238</t>
  </si>
  <si>
    <t>JAL190401610309</t>
  </si>
  <si>
    <t>JAL190401610334</t>
  </si>
  <si>
    <t>JAL190401610383</t>
  </si>
  <si>
    <t>JAL190401610679</t>
  </si>
  <si>
    <t>JAL190401659318</t>
  </si>
  <si>
    <t>JAL190401690299</t>
  </si>
  <si>
    <t>JAL190401690349</t>
  </si>
  <si>
    <t>JAL190401690691</t>
  </si>
  <si>
    <t>JAL190401691026</t>
  </si>
  <si>
    <t>JAL190401692348</t>
  </si>
  <si>
    <t>JAL190401692474</t>
  </si>
  <si>
    <t>JAL190401692488</t>
  </si>
  <si>
    <t>JAL190401692545</t>
  </si>
  <si>
    <t>JAL190401692776</t>
  </si>
  <si>
    <t>JAL190401692786</t>
  </si>
  <si>
    <t>JAL190401692896</t>
  </si>
  <si>
    <t>JAL190401693075</t>
  </si>
  <si>
    <t>JAL190401696235</t>
  </si>
  <si>
    <t>JAL190401696241</t>
  </si>
  <si>
    <t>JAL190401696932</t>
  </si>
  <si>
    <t>JAL190401697178</t>
  </si>
  <si>
    <t>JAL200101700575</t>
  </si>
  <si>
    <t>JAL200101700627</t>
  </si>
  <si>
    <t>JAL200101700906</t>
  </si>
  <si>
    <t>JAL200101700920</t>
  </si>
  <si>
    <t>JAL200101700930</t>
  </si>
  <si>
    <t>JAL200101701246</t>
  </si>
  <si>
    <t>JAL200101704258</t>
  </si>
  <si>
    <t>JAL200201706996</t>
  </si>
  <si>
    <t>JAL200201707020</t>
  </si>
  <si>
    <t>JAL200201708074</t>
  </si>
  <si>
    <t>JAL200201708080</t>
  </si>
  <si>
    <t>JAL200201708086</t>
  </si>
  <si>
    <t>JAL200201708092</t>
  </si>
  <si>
    <t>JAL200201708952</t>
  </si>
  <si>
    <t>JAL200201709707</t>
  </si>
  <si>
    <t>JAL200201709715</t>
  </si>
  <si>
    <t>JAL200201709736</t>
  </si>
  <si>
    <t>JAL200201709738</t>
  </si>
  <si>
    <t>JAL200201709755</t>
  </si>
  <si>
    <t>JAL200201711233</t>
  </si>
  <si>
    <t>JAL200201711947</t>
  </si>
  <si>
    <t>JAL00160300772960</t>
  </si>
  <si>
    <t>JAL16170200889405</t>
  </si>
  <si>
    <t>JAL16170200889623</t>
  </si>
  <si>
    <t>JAL17170400997166</t>
  </si>
  <si>
    <t>JAL18180201098755</t>
  </si>
  <si>
    <t>JAL18180201098759</t>
  </si>
  <si>
    <t>JAL18180201099133</t>
  </si>
  <si>
    <t>JAL18180201099134</t>
  </si>
  <si>
    <t>JAL18180201099137</t>
  </si>
  <si>
    <t>JAL18180201099272</t>
  </si>
  <si>
    <t>JAL18180201099439</t>
  </si>
  <si>
    <t>JAL18180201099459</t>
  </si>
  <si>
    <t>JAL18180201099463</t>
  </si>
  <si>
    <t>JAL18180201099494</t>
  </si>
  <si>
    <t>JAL18180201099495</t>
  </si>
  <si>
    <t>JAL18180201099512</t>
  </si>
  <si>
    <t>JAL18180201099524</t>
  </si>
  <si>
    <t>JAL18180201099538</t>
  </si>
  <si>
    <t>JAL18180201099571</t>
  </si>
  <si>
    <t>JAL18180201099579</t>
  </si>
  <si>
    <t>JAL18180201099582</t>
  </si>
  <si>
    <t>JAL18180201099620</t>
  </si>
  <si>
    <t>JAL18180201099621</t>
  </si>
  <si>
    <t>JAL18180201099624</t>
  </si>
  <si>
    <t>JAL18180201099632</t>
  </si>
  <si>
    <t>JAL18180201099638</t>
  </si>
  <si>
    <t>JAL18180201099639</t>
  </si>
  <si>
    <t>JAL18180201099640</t>
  </si>
  <si>
    <t>JAL18180201099641</t>
  </si>
  <si>
    <t>JAL18180201099646</t>
  </si>
  <si>
    <t>JAL180301298612</t>
  </si>
  <si>
    <t>JAL180301299952</t>
  </si>
  <si>
    <t>JAL180301333682</t>
  </si>
  <si>
    <t>JAL180401422910</t>
  </si>
  <si>
    <t>JAL180401465418</t>
  </si>
  <si>
    <t>JAL180401465499</t>
  </si>
  <si>
    <t>JAL180401466152</t>
  </si>
  <si>
    <t>JAL180401466804</t>
  </si>
  <si>
    <t>JAL180401468822</t>
  </si>
  <si>
    <t>JAL180401500763</t>
  </si>
  <si>
    <t>JAL180401500785</t>
  </si>
  <si>
    <t>JAL180401500791</t>
  </si>
  <si>
    <t>JAL180401500798</t>
  </si>
  <si>
    <t>JAL180401500800</t>
  </si>
  <si>
    <t>JAL180401500806</t>
  </si>
  <si>
    <t>JAL180401500809</t>
  </si>
  <si>
    <t>JAL180401500811</t>
  </si>
  <si>
    <t>JAL180401500819</t>
  </si>
  <si>
    <t>JAL190101504400</t>
  </si>
  <si>
    <t>JAL190101516295</t>
  </si>
  <si>
    <t>JAL190101516302</t>
  </si>
  <si>
    <t>JAL190101516324</t>
  </si>
  <si>
    <t>JAL190101516720</t>
  </si>
  <si>
    <t>JAL190201530935</t>
  </si>
  <si>
    <t>JAL190201544168</t>
  </si>
  <si>
    <t>JAL190201555548</t>
  </si>
  <si>
    <t>JAL190201560064</t>
  </si>
  <si>
    <t>JAL190201560219</t>
  </si>
  <si>
    <t>JAL190201564276</t>
  </si>
  <si>
    <t>JAL190201564281</t>
  </si>
  <si>
    <t>JAL190201564282</t>
  </si>
  <si>
    <t>JAL190201564579</t>
  </si>
  <si>
    <t>JAL190201564616</t>
  </si>
  <si>
    <t>JAL190201564638</t>
  </si>
  <si>
    <t>JAL190201564665</t>
  </si>
  <si>
    <t>JAL190201564667</t>
  </si>
  <si>
    <t>JAL190201564695</t>
  </si>
  <si>
    <t>JAL190201564697</t>
  </si>
  <si>
    <t>JAL190201564727</t>
  </si>
  <si>
    <t>JAL190201564765</t>
  </si>
  <si>
    <t>JAL190201564818</t>
  </si>
  <si>
    <t>JAL190201564851</t>
  </si>
  <si>
    <t>JAL190201564894</t>
  </si>
  <si>
    <t>JAL190201564899</t>
  </si>
  <si>
    <t>JAL190201564906</t>
  </si>
  <si>
    <t>JAL190201564920</t>
  </si>
  <si>
    <t>JAL190201564926</t>
  </si>
  <si>
    <t>JAL190301568876</t>
  </si>
  <si>
    <t>JAL190301568878</t>
  </si>
  <si>
    <t>JAL190301568881</t>
  </si>
  <si>
    <t>JAL190301568883</t>
  </si>
  <si>
    <t>JAL190301570498</t>
  </si>
  <si>
    <t>JAL190301574588</t>
  </si>
  <si>
    <t>JAL190301574882</t>
  </si>
  <si>
    <t>JAL190301575035</t>
  </si>
  <si>
    <t>JAL190401579804</t>
  </si>
  <si>
    <t>JAL190401580258</t>
  </si>
  <si>
    <t>JAL190401580510</t>
  </si>
  <si>
    <t>JAL190401597549</t>
  </si>
  <si>
    <t>JAL190401598120</t>
  </si>
  <si>
    <t>JAL190401600828</t>
  </si>
  <si>
    <t>JAL190401600844</t>
  </si>
  <si>
    <t>JAL190401600860</t>
  </si>
  <si>
    <t>JAL190401600861</t>
  </si>
  <si>
    <t>JAL190401600867</t>
  </si>
  <si>
    <t>JAL190401600876</t>
  </si>
  <si>
    <t>JAL190401600899</t>
  </si>
  <si>
    <t>JAL190401600976</t>
  </si>
  <si>
    <t>JAL190401600988</t>
  </si>
  <si>
    <t>JAL190401600989</t>
  </si>
  <si>
    <t>JAL190401601002</t>
  </si>
  <si>
    <t>JAL190401601007</t>
  </si>
  <si>
    <t>JAL190401601021</t>
  </si>
  <si>
    <t>JAL190401601049</t>
  </si>
  <si>
    <t>JAL190401601050</t>
  </si>
  <si>
    <t>JAL190401601053</t>
  </si>
  <si>
    <t>JAL190401608854</t>
  </si>
  <si>
    <t>JAL190401608977</t>
  </si>
  <si>
    <t>JAL190401609139</t>
  </si>
  <si>
    <t>JAL190401609151</t>
  </si>
  <si>
    <t>JAL190401609708</t>
  </si>
  <si>
    <t>JAL190401609718</t>
  </si>
  <si>
    <t>JAL190401609731</t>
  </si>
  <si>
    <t>JAL190401609823</t>
  </si>
  <si>
    <t>JAL190401609832</t>
  </si>
  <si>
    <t>JAL190401609873</t>
  </si>
  <si>
    <t>JAL190401610203</t>
  </si>
  <si>
    <t>JAL190401610319</t>
  </si>
  <si>
    <t>JAL190401610327</t>
  </si>
  <si>
    <t>JAL190401610385</t>
  </si>
  <si>
    <t>JAL190401610394</t>
  </si>
  <si>
    <t>JAL190401610413</t>
  </si>
  <si>
    <t>JAL190401610590</t>
  </si>
  <si>
    <t>JAL190401610693</t>
  </si>
  <si>
    <t>JAL190401610836</t>
  </si>
  <si>
    <t>JAL190401648125</t>
  </si>
  <si>
    <t>JAL190401649074</t>
  </si>
  <si>
    <t>JAL190401649106</t>
  </si>
  <si>
    <t>JAL190401659231</t>
  </si>
  <si>
    <t>JAL190401663581</t>
  </si>
  <si>
    <t>JAL190401690917</t>
  </si>
  <si>
    <t>JAL190401691336</t>
  </si>
  <si>
    <t>JAL190401691689</t>
  </si>
  <si>
    <t>JAL190401692200</t>
  </si>
  <si>
    <t>JAL190401692219</t>
  </si>
  <si>
    <t>JAL190401692233</t>
  </si>
  <si>
    <t>JAL190401692287</t>
  </si>
  <si>
    <t>JAL190401696229</t>
  </si>
  <si>
    <t>JAL190401696232</t>
  </si>
  <si>
    <t>JAL190401696234</t>
  </si>
  <si>
    <t>JAL190401696240</t>
  </si>
  <si>
    <t>JAL190401696244</t>
  </si>
  <si>
    <t>JAL190401696915</t>
  </si>
  <si>
    <t>JAL200101700284</t>
  </si>
  <si>
    <t>JAL200101700289</t>
  </si>
  <si>
    <t>JAL200101700579</t>
  </si>
  <si>
    <t>JAL200101700581</t>
  </si>
  <si>
    <t>JAL200101700612</t>
  </si>
  <si>
    <t>JAL200101700632</t>
  </si>
  <si>
    <t>JAL200101700680</t>
  </si>
  <si>
    <t>JAL200101700682</t>
  </si>
  <si>
    <t>JAL200101700683</t>
  </si>
  <si>
    <t>JAL200201706993</t>
  </si>
  <si>
    <t>JAL200201706999</t>
  </si>
  <si>
    <t>JAL200201707002</t>
  </si>
  <si>
    <t>JAL200201707003</t>
  </si>
  <si>
    <t>JAL200201707004</t>
  </si>
  <si>
    <t>JAL200201707011</t>
  </si>
  <si>
    <t>JAL200201707015</t>
  </si>
  <si>
    <t>JAL200201707998</t>
  </si>
  <si>
    <t>JAL200201708020</t>
  </si>
  <si>
    <t>JAL200201708590</t>
  </si>
  <si>
    <t>JAL200201709665</t>
  </si>
  <si>
    <t>JAL200201709689</t>
  </si>
  <si>
    <t>JAL200201709718</t>
  </si>
  <si>
    <t>JAL200201710698</t>
  </si>
  <si>
    <t>JAL200201710879</t>
  </si>
  <si>
    <t>JAL200201711043</t>
  </si>
  <si>
    <t>JAL200201711251</t>
  </si>
  <si>
    <t>JAL200201711401</t>
  </si>
  <si>
    <t>JAL15150400618098</t>
  </si>
  <si>
    <t>JAL17160300773580</t>
  </si>
  <si>
    <t>JAL17170300923772</t>
  </si>
  <si>
    <t>JAL17170300923775</t>
  </si>
  <si>
    <t>JAL16170300966344</t>
  </si>
  <si>
    <t>JAL17170400998511</t>
  </si>
  <si>
    <t>JAL17170400998514</t>
  </si>
  <si>
    <t>JAL17170400998594</t>
  </si>
  <si>
    <t>JAL17170400998993</t>
  </si>
  <si>
    <t>JAL17170401046667</t>
  </si>
  <si>
    <t>JAL18180201098752</t>
  </si>
  <si>
    <t>JAL18180201098763</t>
  </si>
  <si>
    <t>JAL18180201098764</t>
  </si>
  <si>
    <t>JAL18180201098768</t>
  </si>
  <si>
    <t>JAL18180201099419</t>
  </si>
  <si>
    <t>JAL18180201099447</t>
  </si>
  <si>
    <t>JAL18180201099469</t>
  </si>
  <si>
    <t>JAL18180201099481</t>
  </si>
  <si>
    <t>JAL18180201099498</t>
  </si>
  <si>
    <t>JAL18180201099536</t>
  </si>
  <si>
    <t>JAL18180201099569</t>
  </si>
  <si>
    <t>JAL18180201099587</t>
  </si>
  <si>
    <t>JAL18180201099595</t>
  </si>
  <si>
    <t>JAL18180201099629</t>
  </si>
  <si>
    <t>JAL18180201099634</t>
  </si>
  <si>
    <t>JAL180301335408</t>
  </si>
  <si>
    <t>JAL180401463297</t>
  </si>
  <si>
    <t>JAL180401463441</t>
  </si>
  <si>
    <t>JAL180401465529</t>
  </si>
  <si>
    <t>JAL180401466848</t>
  </si>
  <si>
    <t>JAL180401467125</t>
  </si>
  <si>
    <t>JAL180401468397</t>
  </si>
  <si>
    <t>JAL180401483094</t>
  </si>
  <si>
    <t>JAL180401500734</t>
  </si>
  <si>
    <t>JAL180401500735</t>
  </si>
  <si>
    <t>JAL180401500761</t>
  </si>
  <si>
    <t>JAL180401500777</t>
  </si>
  <si>
    <t>JAL180401500787</t>
  </si>
  <si>
    <t>JAL180401500794</t>
  </si>
  <si>
    <t>JAL180401500804</t>
  </si>
  <si>
    <t>JAL180401500818</t>
  </si>
  <si>
    <t>JAL190101504692</t>
  </si>
  <si>
    <t>JAL190101516234</t>
  </si>
  <si>
    <t>JAL190101516284</t>
  </si>
  <si>
    <t>JAL190101516325</t>
  </si>
  <si>
    <t>JAL190201521095</t>
  </si>
  <si>
    <t>JAL190201528117</t>
  </si>
  <si>
    <t>JAL190201530888</t>
  </si>
  <si>
    <t>JAL190201542455</t>
  </si>
  <si>
    <t>JAL190201552877</t>
  </si>
  <si>
    <t>JAL190201554690</t>
  </si>
  <si>
    <t>JAL190201564286</t>
  </si>
  <si>
    <t>JAL190201564289</t>
  </si>
  <si>
    <t>JAL190201564627</t>
  </si>
  <si>
    <t>JAL190201564636</t>
  </si>
  <si>
    <t>JAL190201564719</t>
  </si>
  <si>
    <t>JAL190201564720</t>
  </si>
  <si>
    <t>JAL190201564721</t>
  </si>
  <si>
    <t>JAL190201564768</t>
  </si>
  <si>
    <t>JAL190301570502</t>
  </si>
  <si>
    <t>JAL190301570505</t>
  </si>
  <si>
    <t>JAL190301570736</t>
  </si>
  <si>
    <t>JAL190301570738</t>
  </si>
  <si>
    <t>JAL190301570739</t>
  </si>
  <si>
    <t>JAL190301571456</t>
  </si>
  <si>
    <t>JAL190301572832</t>
  </si>
  <si>
    <t>JAL190301576180</t>
  </si>
  <si>
    <t>JAL190401579940</t>
  </si>
  <si>
    <t>JAL190401600842</t>
  </si>
  <si>
    <t>JAL190401600846</t>
  </si>
  <si>
    <t>JAL190401600854</t>
  </si>
  <si>
    <t>JAL190401600858</t>
  </si>
  <si>
    <t>JAL190401600872</t>
  </si>
  <si>
    <t>JAL190401600882</t>
  </si>
  <si>
    <t>JAL190401600884</t>
  </si>
  <si>
    <t>JAL190401600896</t>
  </si>
  <si>
    <t>JAL190401600975</t>
  </si>
  <si>
    <t>JAL190401600982</t>
  </si>
  <si>
    <t>JAL190401600984</t>
  </si>
  <si>
    <t>JAL190401600991</t>
  </si>
  <si>
    <t>JAL190401600993</t>
  </si>
  <si>
    <t>JAL190401600997</t>
  </si>
  <si>
    <t>JAL190401601011</t>
  </si>
  <si>
    <t>JAL190401601029</t>
  </si>
  <si>
    <t>JAL190401601031</t>
  </si>
  <si>
    <t>JAL190401601052</t>
  </si>
  <si>
    <t>JAL190401609117</t>
  </si>
  <si>
    <t>JAL190401609126</t>
  </si>
  <si>
    <t>JAL190401609144</t>
  </si>
  <si>
    <t>JAL190401609334</t>
  </si>
  <si>
    <t>JAL190401609336</t>
  </si>
  <si>
    <t>JAL190401609338</t>
  </si>
  <si>
    <t>JAL190401609585</t>
  </si>
  <si>
    <t>JAL190401609588</t>
  </si>
  <si>
    <t>JAL190401609711</t>
  </si>
  <si>
    <t>JAL190401609833</t>
  </si>
  <si>
    <t>JAL190401609944</t>
  </si>
  <si>
    <t>JAL190401609965</t>
  </si>
  <si>
    <t>JAL190401609970</t>
  </si>
  <si>
    <t>JAL190401610179</t>
  </si>
  <si>
    <t>JAL190401610283</t>
  </si>
  <si>
    <t>JAL190401610295</t>
  </si>
  <si>
    <t>JAL190401610303</t>
  </si>
  <si>
    <t>JAL190401610325</t>
  </si>
  <si>
    <t>JAL190401610454</t>
  </si>
  <si>
    <t>JAL190401610656</t>
  </si>
  <si>
    <t>JAL190401610661</t>
  </si>
  <si>
    <t>JAL190401610666</t>
  </si>
  <si>
    <t>JAL190401610694</t>
  </si>
  <si>
    <t>JAL190401648979</t>
  </si>
  <si>
    <t>JAL190401686385</t>
  </si>
  <si>
    <t>JAL190401686410</t>
  </si>
  <si>
    <t>JAL190401690709</t>
  </si>
  <si>
    <t>JAL190401690764</t>
  </si>
  <si>
    <t>JAL190401690818</t>
  </si>
  <si>
    <t>JAL190401691391</t>
  </si>
  <si>
    <t>JAL190401691643</t>
  </si>
  <si>
    <t>JAL190401692176</t>
  </si>
  <si>
    <t>JAL190401692308</t>
  </si>
  <si>
    <t>JAL190401692367</t>
  </si>
  <si>
    <t>JAL190401692571</t>
  </si>
  <si>
    <t>JAL190401692663</t>
  </si>
  <si>
    <t>JAL190401692689</t>
  </si>
  <si>
    <t>JAL190401692690</t>
  </si>
  <si>
    <t>JAL190401692908</t>
  </si>
  <si>
    <t>JAL190401692953</t>
  </si>
  <si>
    <t>JAL190401692990</t>
  </si>
  <si>
    <t>JAL190401693069</t>
  </si>
  <si>
    <t>JAL190401693072</t>
  </si>
  <si>
    <t>JAL190401693099</t>
  </si>
  <si>
    <t>JAL190401693152</t>
  </si>
  <si>
    <t>JAL200101700273</t>
  </si>
  <si>
    <t>JAL200101700577</t>
  </si>
  <si>
    <t>JAL200101700582</t>
  </si>
  <si>
    <t>JAL200101700583</t>
  </si>
  <si>
    <t>JAL200101700584</t>
  </si>
  <si>
    <t>JAL200101700635</t>
  </si>
  <si>
    <t>JAL200101700685</t>
  </si>
  <si>
    <t>JAL200101700693</t>
  </si>
  <si>
    <t>JAL200201706992</t>
  </si>
  <si>
    <t>JAL200201706995</t>
  </si>
  <si>
    <t>JAL200201707000</t>
  </si>
  <si>
    <t>JAL200201707016</t>
  </si>
  <si>
    <t>JAL200201707034</t>
  </si>
  <si>
    <t>JAL200201707829</t>
  </si>
  <si>
    <t>JAL200201708031</t>
  </si>
  <si>
    <t>JAL200201708094</t>
  </si>
  <si>
    <t>JAL200201709039</t>
  </si>
  <si>
    <t>JAL200201709069</t>
  </si>
  <si>
    <t>JAL200201709075</t>
  </si>
  <si>
    <t>JAL200201709169</t>
  </si>
  <si>
    <t>JAL200201709188</t>
  </si>
  <si>
    <t>JAL200201709673</t>
  </si>
  <si>
    <t>JAL200201709723</t>
  </si>
  <si>
    <t>JAL200201709745</t>
  </si>
  <si>
    <t>JAL200201710393</t>
  </si>
  <si>
    <t>JAL200201710692</t>
  </si>
  <si>
    <t>JAL200201711129</t>
  </si>
  <si>
    <t>JAL200201711228</t>
  </si>
  <si>
    <t>JAL200201711360</t>
  </si>
  <si>
    <t>JAL200201711372</t>
  </si>
  <si>
    <t>JAL200201711412</t>
  </si>
  <si>
    <t>JAL200201711928</t>
  </si>
  <si>
    <t>JAL200201711961</t>
  </si>
  <si>
    <t>JAL16160100624332</t>
  </si>
  <si>
    <t>JAL00160200703837</t>
  </si>
  <si>
    <t>JAL16170200888785</t>
  </si>
  <si>
    <t>JAL16170200889055</t>
  </si>
  <si>
    <t>JAL00170300925827</t>
  </si>
  <si>
    <t>JAL16170300956664</t>
  </si>
  <si>
    <t>JAL16170300966224</t>
  </si>
  <si>
    <t>JAL00170400995839</t>
  </si>
  <si>
    <t>JAL17170400997168</t>
  </si>
  <si>
    <t>JAL18180201098765</t>
  </si>
  <si>
    <t>JAL18180201098766</t>
  </si>
  <si>
    <t>JAL18180201098767</t>
  </si>
  <si>
    <t>JAL18180201099077</t>
  </si>
  <si>
    <t>JAL18180201099428</t>
  </si>
  <si>
    <t>JAL18180201099446</t>
  </si>
  <si>
    <t>JAL18180201099453</t>
  </si>
  <si>
    <t>JAL18180201099454</t>
  </si>
  <si>
    <t>JAL18180201099480</t>
  </si>
  <si>
    <t>JAL18180201099496</t>
  </si>
  <si>
    <t>JAL18180201099584</t>
  </si>
  <si>
    <t>JAL18180201099591</t>
  </si>
  <si>
    <t>JAL18180201099615</t>
  </si>
  <si>
    <t>JAL18180201099626</t>
  </si>
  <si>
    <t>JAL18180201099633</t>
  </si>
  <si>
    <t>JAL18180201099636</t>
  </si>
  <si>
    <t>JAL18180201099870</t>
  </si>
  <si>
    <t>JAL180401456590</t>
  </si>
  <si>
    <t>JAL180401463328</t>
  </si>
  <si>
    <t>JAL180401463387</t>
  </si>
  <si>
    <t>JAL180401463399</t>
  </si>
  <si>
    <t>JAL180401465206</t>
  </si>
  <si>
    <t>JAL180401465478</t>
  </si>
  <si>
    <t>JAL180401465582</t>
  </si>
  <si>
    <t>JAL180401466103</t>
  </si>
  <si>
    <t>JAL180401466748</t>
  </si>
  <si>
    <t>JAL180401467027</t>
  </si>
  <si>
    <t>JAL180401467193</t>
  </si>
  <si>
    <t>JAL180401488944</t>
  </si>
  <si>
    <t>JAL180401488947</t>
  </si>
  <si>
    <t>JAL180401500779</t>
  </si>
  <si>
    <t>JAL180401500782</t>
  </si>
  <si>
    <t>JAL180401500788</t>
  </si>
  <si>
    <t>JAL180401500799</t>
  </si>
  <si>
    <t>JAL180401501487</t>
  </si>
  <si>
    <t>JAL190101504256</t>
  </si>
  <si>
    <t>JAL190101505376</t>
  </si>
  <si>
    <t>JAL190101507344</t>
  </si>
  <si>
    <t>JAL190101516255</t>
  </si>
  <si>
    <t>JAL190101516278</t>
  </si>
  <si>
    <t>JAL190101516288</t>
  </si>
  <si>
    <t>JAL190101516336</t>
  </si>
  <si>
    <t>JAL190201542382</t>
  </si>
  <si>
    <t>JAL190201542588</t>
  </si>
  <si>
    <t>JAL190201542674</t>
  </si>
  <si>
    <t>JAL190201548622</t>
  </si>
  <si>
    <t>JAL190201559884</t>
  </si>
  <si>
    <t>JAL190201564274</t>
  </si>
  <si>
    <t>JAL190201564275</t>
  </si>
  <si>
    <t>JAL190201564552</t>
  </si>
  <si>
    <t>JAL190201564592</t>
  </si>
  <si>
    <t>JAL190201564628</t>
  </si>
  <si>
    <t>JAL190201564658</t>
  </si>
  <si>
    <t>JAL190201564663</t>
  </si>
  <si>
    <t>JAL190201564666</t>
  </si>
  <si>
    <t>JAL190201564671</t>
  </si>
  <si>
    <t>JAL190201564693</t>
  </si>
  <si>
    <t>JAL190201564696</t>
  </si>
  <si>
    <t>JAL190201564718</t>
  </si>
  <si>
    <t>JAL190201564722</t>
  </si>
  <si>
    <t>JAL190201564748</t>
  </si>
  <si>
    <t>JAL190201564751</t>
  </si>
  <si>
    <t>JAL190201564758</t>
  </si>
  <si>
    <t>JAL190201564786</t>
  </si>
  <si>
    <t>JAL190201564789</t>
  </si>
  <si>
    <t>JAL190201564791</t>
  </si>
  <si>
    <t>JAL190201564837</t>
  </si>
  <si>
    <t>JAL190201564860</t>
  </si>
  <si>
    <t>JAL190201564866</t>
  </si>
  <si>
    <t>JAL190201564924</t>
  </si>
  <si>
    <t>JAL190201564925</t>
  </si>
  <si>
    <t>JAL190201564927</t>
  </si>
  <si>
    <t>JAL190301568880</t>
  </si>
  <si>
    <t>JAL190301569705</t>
  </si>
  <si>
    <t>JAL190301569711</t>
  </si>
  <si>
    <t>JAL190301570495</t>
  </si>
  <si>
    <t>JAL190301570496</t>
  </si>
  <si>
    <t>JAL190301570880</t>
  </si>
  <si>
    <t>JAL190301574925</t>
  </si>
  <si>
    <t>JAL190401580412</t>
  </si>
  <si>
    <t>JAL190401584806</t>
  </si>
  <si>
    <t>JAL190401589721</t>
  </si>
  <si>
    <t>JAL190401600849</t>
  </si>
  <si>
    <t>JAL190401600857</t>
  </si>
  <si>
    <t>JAL190401600859</t>
  </si>
  <si>
    <t>JAL190401600868</t>
  </si>
  <si>
    <t>JAL190401600875</t>
  </si>
  <si>
    <t>JAL190401600890</t>
  </si>
  <si>
    <t>JAL190401600891</t>
  </si>
  <si>
    <t>JAL190401600892</t>
  </si>
  <si>
    <t>JAL190401600901</t>
  </si>
  <si>
    <t>JAL190401600979</t>
  </si>
  <si>
    <t>JAL190401600981</t>
  </si>
  <si>
    <t>JAL190401600987</t>
  </si>
  <si>
    <t>JAL190401600992</t>
  </si>
  <si>
    <t>JAL190401601000</t>
  </si>
  <si>
    <t>JAL190401601005</t>
  </si>
  <si>
    <t>JAL190401601012</t>
  </si>
  <si>
    <t>JAL190401601025</t>
  </si>
  <si>
    <t>JAL190401609134</t>
  </si>
  <si>
    <t>JAL190401609154</t>
  </si>
  <si>
    <t>JAL190401609161</t>
  </si>
  <si>
    <t>JAL190401609602</t>
  </si>
  <si>
    <t>JAL190401609705</t>
  </si>
  <si>
    <t>JAL190401609714</t>
  </si>
  <si>
    <t>JAL190401609721</t>
  </si>
  <si>
    <t>JAL190401609722</t>
  </si>
  <si>
    <t>JAL190401609852</t>
  </si>
  <si>
    <t>JAL190401610208</t>
  </si>
  <si>
    <t>JAL190401610293</t>
  </si>
  <si>
    <t>JAL190401610301</t>
  </si>
  <si>
    <t>JAL190401610314</t>
  </si>
  <si>
    <t>JAL190401610321</t>
  </si>
  <si>
    <t>JAL190401610326</t>
  </si>
  <si>
    <t>JAL190401610335</t>
  </si>
  <si>
    <t>JAL190401610389</t>
  </si>
  <si>
    <t>JAL190401610682</t>
  </si>
  <si>
    <t>JAL190401610687</t>
  </si>
  <si>
    <t>JAL190401610805</t>
  </si>
  <si>
    <t>JAL190401690372</t>
  </si>
  <si>
    <t>JAL190401690840</t>
  </si>
  <si>
    <t>JAL190401690889</t>
  </si>
  <si>
    <t>JAL190401690927</t>
  </si>
  <si>
    <t>JAL190401691290</t>
  </si>
  <si>
    <t>JAL190401691383</t>
  </si>
  <si>
    <t>JAL190401691438</t>
  </si>
  <si>
    <t>JAL190401691674</t>
  </si>
  <si>
    <t>JAL190401692329</t>
  </si>
  <si>
    <t>JAL190401692347</t>
  </si>
  <si>
    <t>JAL190401692382</t>
  </si>
  <si>
    <t>JAL190401692452</t>
  </si>
  <si>
    <t>JAL190401692522</t>
  </si>
  <si>
    <t>JAL190401692610</t>
  </si>
  <si>
    <t>JAL190401692716</t>
  </si>
  <si>
    <t>JAL190401692750</t>
  </si>
  <si>
    <t>JAL190401693057</t>
  </si>
  <si>
    <t>JAL190401693064</t>
  </si>
  <si>
    <t>JAL190401694481</t>
  </si>
  <si>
    <t>JAL190401697077</t>
  </si>
  <si>
    <t>JAL200101700590</t>
  </si>
  <si>
    <t>JAL200101700625</t>
  </si>
  <si>
    <t>JAL200101700686</t>
  </si>
  <si>
    <t>JAL200101700697</t>
  </si>
  <si>
    <t>JAL200201706998</t>
  </si>
  <si>
    <t>JAL200201707014</t>
  </si>
  <si>
    <t>JAL200201707671</t>
  </si>
  <si>
    <t>JAL200201708009</t>
  </si>
  <si>
    <t>JAL200201708040</t>
  </si>
  <si>
    <t>JAL200201708053</t>
  </si>
  <si>
    <t>JAL200201708060</t>
  </si>
  <si>
    <t>JAL200201708066</t>
  </si>
  <si>
    <t>JAL200201708077</t>
  </si>
  <si>
    <t>JAL200201708089</t>
  </si>
  <si>
    <t>JAL200201708512</t>
  </si>
  <si>
    <t>JAL200201709646</t>
  </si>
  <si>
    <t>JAL200201709660</t>
  </si>
  <si>
    <t>JAL200201709677</t>
  </si>
  <si>
    <t>JAL200201710666</t>
  </si>
  <si>
    <t>JAL200201710684</t>
  </si>
  <si>
    <t>JAL200201711921</t>
  </si>
  <si>
    <t>JAL200201712175</t>
  </si>
  <si>
    <t>JAL15150200527168</t>
  </si>
  <si>
    <t>JAL00160200692917</t>
  </si>
  <si>
    <t>JAL00160200709327</t>
  </si>
  <si>
    <t>JAL00160200725530</t>
  </si>
  <si>
    <t>JAL00160300772959</t>
  </si>
  <si>
    <t>JAL17170200861247</t>
  </si>
  <si>
    <t>JAL16170200889415</t>
  </si>
  <si>
    <t>JAL17170400997185</t>
  </si>
  <si>
    <t>JAL17170400998602</t>
  </si>
  <si>
    <t>JAL16170401042807</t>
  </si>
  <si>
    <t>JAL16170401043062</t>
  </si>
  <si>
    <t>JAL18180201098748</t>
  </si>
  <si>
    <t>JAL18180201098753</t>
  </si>
  <si>
    <t>JAL18180201099136</t>
  </si>
  <si>
    <t>JAL18180201099440</t>
  </si>
  <si>
    <t>JAL18180201099455</t>
  </si>
  <si>
    <t>JAL18180201099468</t>
  </si>
  <si>
    <t>JAL18180201099535</t>
  </si>
  <si>
    <t>JAL18180201099537</t>
  </si>
  <si>
    <t>JAL18180201099612</t>
  </si>
  <si>
    <t>JAL18180201099630</t>
  </si>
  <si>
    <t>JAL18180201099648</t>
  </si>
  <si>
    <t>JAL18180201099651</t>
  </si>
  <si>
    <t>JAL180401463487</t>
  </si>
  <si>
    <t>JAL180401465852</t>
  </si>
  <si>
    <t>JAL180401466022</t>
  </si>
  <si>
    <t>JAL180401466067</t>
  </si>
  <si>
    <t>JAL180401467268</t>
  </si>
  <si>
    <t>JAL180401496670</t>
  </si>
  <si>
    <t>JAL180401500762</t>
  </si>
  <si>
    <t>JAL180401500767</t>
  </si>
  <si>
    <t>JAL180401500774</t>
  </si>
  <si>
    <t>JAL180401500778</t>
  </si>
  <si>
    <t>JAL180401500781</t>
  </si>
  <si>
    <t>JAL180401500808</t>
  </si>
  <si>
    <t>JAL190101505184</t>
  </si>
  <si>
    <t>JAL190101508095</t>
  </si>
  <si>
    <t>JAL190101516273</t>
  </si>
  <si>
    <t>JAL190101516280</t>
  </si>
  <si>
    <t>JAL190101516330</t>
  </si>
  <si>
    <t>JAL190201560393</t>
  </si>
  <si>
    <t>JAL190201564126</t>
  </si>
  <si>
    <t>JAL190201564283</t>
  </si>
  <si>
    <t>JAL190201564549</t>
  </si>
  <si>
    <t>JAL190201564573</t>
  </si>
  <si>
    <t>JAL190201564578</t>
  </si>
  <si>
    <t>JAL190201564723</t>
  </si>
  <si>
    <t>JAL190201564732</t>
  </si>
  <si>
    <t>JAL190201564733</t>
  </si>
  <si>
    <t>JAL190201564734</t>
  </si>
  <si>
    <t>JAL190201564797</t>
  </si>
  <si>
    <t>JAL190201564849</t>
  </si>
  <si>
    <t>JAL190201564893</t>
  </si>
  <si>
    <t>JAL190301570497</t>
  </si>
  <si>
    <t>JAL190301570740</t>
  </si>
  <si>
    <t>JAL190301570879</t>
  </si>
  <si>
    <t>JAL190301571304</t>
  </si>
  <si>
    <t>JAL190301574578</t>
  </si>
  <si>
    <t>JAL190301574849</t>
  </si>
  <si>
    <t>JAL190401580334</t>
  </si>
  <si>
    <t>JAL190401580433</t>
  </si>
  <si>
    <t>JAL190401580460</t>
  </si>
  <si>
    <t>JAL190401580508</t>
  </si>
  <si>
    <t>JAL190401585607</t>
  </si>
  <si>
    <t>JAL190401586393</t>
  </si>
  <si>
    <t>JAL190401587276</t>
  </si>
  <si>
    <t>JAL190401600830</t>
  </si>
  <si>
    <t>JAL190401600843</t>
  </si>
  <si>
    <t>JAL190401600851</t>
  </si>
  <si>
    <t>JAL190401600864</t>
  </si>
  <si>
    <t>JAL190401600885</t>
  </si>
  <si>
    <t>JAL190401600900</t>
  </si>
  <si>
    <t>JAL190401600994</t>
  </si>
  <si>
    <t>JAL190401600995</t>
  </si>
  <si>
    <t>JAL190401600996</t>
  </si>
  <si>
    <t>JAL190401600998</t>
  </si>
  <si>
    <t>JAL190401600999</t>
  </si>
  <si>
    <t>JAL190401601004</t>
  </si>
  <si>
    <t>JAL190401601014</t>
  </si>
  <si>
    <t>JAL190401601015</t>
  </si>
  <si>
    <t>JAL190401601016</t>
  </si>
  <si>
    <t>JAL190401601017</t>
  </si>
  <si>
    <t>JAL190401601018</t>
  </si>
  <si>
    <t>JAL190401601157</t>
  </si>
  <si>
    <t>JAL190401608894</t>
  </si>
  <si>
    <t>JAL190401609056</t>
  </si>
  <si>
    <t>JAL190401609084</t>
  </si>
  <si>
    <t>JAL190401609583</t>
  </si>
  <si>
    <t>JAL190401609843</t>
  </si>
  <si>
    <t>JAL190401609851</t>
  </si>
  <si>
    <t>JAL190401609855</t>
  </si>
  <si>
    <t>JAL190401610166</t>
  </si>
  <si>
    <t>JAL190401610566</t>
  </si>
  <si>
    <t>JAL190401610665</t>
  </si>
  <si>
    <t>JAL190401610674</t>
  </si>
  <si>
    <t>JAL190401610776</t>
  </si>
  <si>
    <t>JAL190401610780</t>
  </si>
  <si>
    <t>JAL190401613854</t>
  </si>
  <si>
    <t>JAL190401649581</t>
  </si>
  <si>
    <t>JAL190401663044</t>
  </si>
  <si>
    <t>JAL190401664715</t>
  </si>
  <si>
    <t>JAL190401687992</t>
  </si>
  <si>
    <t>JAL190401690379</t>
  </si>
  <si>
    <t>JAL190401690790</t>
  </si>
  <si>
    <t>JAL190401690874</t>
  </si>
  <si>
    <t>JAL190401691094</t>
  </si>
  <si>
    <t>JAL190401691112</t>
  </si>
  <si>
    <t>JAL190401691305</t>
  </si>
  <si>
    <t>JAL190401691665</t>
  </si>
  <si>
    <t>JAL190401691683</t>
  </si>
  <si>
    <t>JAL190401692420</t>
  </si>
  <si>
    <t>JAL190401692591</t>
  </si>
  <si>
    <t>JAL190401692631</t>
  </si>
  <si>
    <t>JAL190401692709</t>
  </si>
  <si>
    <t>JAL190401692944</t>
  </si>
  <si>
    <t>JAL190401693032</t>
  </si>
  <si>
    <t>JAL190401693085</t>
  </si>
  <si>
    <t>JAL190401693122</t>
  </si>
  <si>
    <t>JAL190401696245</t>
  </si>
  <si>
    <t>JAL190401696248</t>
  </si>
  <si>
    <t>JAL190401696895</t>
  </si>
  <si>
    <t>JAL190401697059</t>
  </si>
  <si>
    <t>JAL200101700576</t>
  </si>
  <si>
    <t>JAL200101700580</t>
  </si>
  <si>
    <t>JAL200101700586</t>
  </si>
  <si>
    <t>JAL200101700587</t>
  </si>
  <si>
    <t>JAL200101700623</t>
  </si>
  <si>
    <t>JAL200101700630</t>
  </si>
  <si>
    <t>JAL200101700633</t>
  </si>
  <si>
    <t>JAL200101700688</t>
  </si>
  <si>
    <t>JAL200101700694</t>
  </si>
  <si>
    <t>JAL200101700702</t>
  </si>
  <si>
    <t>JAL200201707019</t>
  </si>
  <si>
    <t>JAL200201707021</t>
  </si>
  <si>
    <t>JAL200201707022</t>
  </si>
  <si>
    <t>JAL200201707030</t>
  </si>
  <si>
    <t>JAL200201707694</t>
  </si>
  <si>
    <t>JAL200201707703</t>
  </si>
  <si>
    <t>JAL200201708055</t>
  </si>
  <si>
    <t>JAL200201708223</t>
  </si>
  <si>
    <t>JAL200201708466</t>
  </si>
  <si>
    <t>JAL200201708588</t>
  </si>
  <si>
    <t>JAL200201708941</t>
  </si>
  <si>
    <t>JAL200201709006</t>
  </si>
  <si>
    <t>JAL200201709079</t>
  </si>
  <si>
    <t>JAL200201709658</t>
  </si>
  <si>
    <t>JAL200201709692</t>
  </si>
  <si>
    <t>JAL200201709702</t>
  </si>
  <si>
    <t>JAL200201709740</t>
  </si>
  <si>
    <t>JAL200201710730</t>
  </si>
  <si>
    <t>JAL200201711085</t>
  </si>
  <si>
    <t>JAL200201711263</t>
  </si>
  <si>
    <t>JAL200201711374</t>
  </si>
  <si>
    <t>JAL200201711406</t>
  </si>
  <si>
    <t>JAL200201711918</t>
  </si>
  <si>
    <t>JAL200201711923</t>
  </si>
  <si>
    <t>JAL200201711999</t>
  </si>
  <si>
    <t>JAL200201712199</t>
  </si>
  <si>
    <t>JAL200201712703</t>
  </si>
  <si>
    <t>JAL15150300574747</t>
  </si>
  <si>
    <t>JAL00160200692910</t>
  </si>
  <si>
    <t>JAL00160200725521</t>
  </si>
  <si>
    <t>JAL00160300772969</t>
  </si>
  <si>
    <t>JAL17170200861244</t>
  </si>
  <si>
    <t>JAL17170400997160</t>
  </si>
  <si>
    <t>JAL17170400997164</t>
  </si>
  <si>
    <t>JAL17170400998136</t>
  </si>
  <si>
    <t>JAL17170400998153</t>
  </si>
  <si>
    <t>JAL17170400998571</t>
  </si>
  <si>
    <t>JAL17170400998572</t>
  </si>
  <si>
    <t>JAL18180201099214</t>
  </si>
  <si>
    <t>JAL18180201099273</t>
  </si>
  <si>
    <t>JAL18180201099493</t>
  </si>
  <si>
    <t>JAL18180201099586</t>
  </si>
  <si>
    <t>JAL18180201099616</t>
  </si>
  <si>
    <t>JAL18180201099635</t>
  </si>
  <si>
    <t>JAL18180201099642</t>
  </si>
  <si>
    <t>JAL18180201099643</t>
  </si>
  <si>
    <t>JAL18180201099871</t>
  </si>
  <si>
    <t>JAL00180201131699</t>
  </si>
  <si>
    <t>JAL180301299955</t>
  </si>
  <si>
    <t>JAL180301400706</t>
  </si>
  <si>
    <t>JAL180401463526</t>
  </si>
  <si>
    <t>JAL180401465315</t>
  </si>
  <si>
    <t>JAL180401465453</t>
  </si>
  <si>
    <t>JAL180401465564</t>
  </si>
  <si>
    <t>JAL180401466236</t>
  </si>
  <si>
    <t>JAL180401466956</t>
  </si>
  <si>
    <t>JAL180401467073</t>
  </si>
  <si>
    <t>JAL180401468167</t>
  </si>
  <si>
    <t>JAL180401500764</t>
  </si>
  <si>
    <t>JAL180401500769</t>
  </si>
  <si>
    <t>JAL180401500770</t>
  </si>
  <si>
    <t>JAL180401500786</t>
  </si>
  <si>
    <t>JAL180401500793</t>
  </si>
  <si>
    <t>JAL180401500795</t>
  </si>
  <si>
    <t>JAL180401500820</t>
  </si>
  <si>
    <t>JAL190101507847</t>
  </si>
  <si>
    <t>JAL190101508360</t>
  </si>
  <si>
    <t>JAL190101516256</t>
  </si>
  <si>
    <t>JAL190101516260</t>
  </si>
  <si>
    <t>JAL190101516275</t>
  </si>
  <si>
    <t>JAL190101516282</t>
  </si>
  <si>
    <t>JAL190201544089</t>
  </si>
  <si>
    <t>JAL190201564277</t>
  </si>
  <si>
    <t>JAL190201564278</t>
  </si>
  <si>
    <t>JAL190201564280</t>
  </si>
  <si>
    <t>JAL190201564556</t>
  </si>
  <si>
    <t>JAL190201564590</t>
  </si>
  <si>
    <t>JAL190201564630</t>
  </si>
  <si>
    <t>JAL190201564672</t>
  </si>
  <si>
    <t>JAL190201564712</t>
  </si>
  <si>
    <t>JAL190201564717</t>
  </si>
  <si>
    <t>JAL190201564766</t>
  </si>
  <si>
    <t>JAL190201564777</t>
  </si>
  <si>
    <t>JAL190201564787</t>
  </si>
  <si>
    <t>JAL190201564788</t>
  </si>
  <si>
    <t>JAL190201564892</t>
  </si>
  <si>
    <t>JAL190201564902</t>
  </si>
  <si>
    <t>JAL190201564923</t>
  </si>
  <si>
    <t>JAL190301568884</t>
  </si>
  <si>
    <t>JAL190301569704</t>
  </si>
  <si>
    <t>JAL190301570501</t>
  </si>
  <si>
    <t>JAL190301570503</t>
  </si>
  <si>
    <t>JAL190301570504</t>
  </si>
  <si>
    <t>JAL190301570737</t>
  </si>
  <si>
    <t>JAL190301570881</t>
  </si>
  <si>
    <t>JAL190301570970</t>
  </si>
  <si>
    <t>JAL190301571289</t>
  </si>
  <si>
    <t>JAL190301571464</t>
  </si>
  <si>
    <t>JAL190301571522</t>
  </si>
  <si>
    <t>JAL190301571532</t>
  </si>
  <si>
    <t>JAL190301574687</t>
  </si>
  <si>
    <t>JAL190301574861</t>
  </si>
  <si>
    <t>JAL190301575855</t>
  </si>
  <si>
    <t>JAL190401580321</t>
  </si>
  <si>
    <t>JAL190401580330</t>
  </si>
  <si>
    <t>JAL190401580336</t>
  </si>
  <si>
    <t>JAL190401580419</t>
  </si>
  <si>
    <t>JAL190401580441</t>
  </si>
  <si>
    <t>JAL190401600827</t>
  </si>
  <si>
    <t>JAL190401600845</t>
  </si>
  <si>
    <t>JAL190401600862</t>
  </si>
  <si>
    <t>JAL190401600866</t>
  </si>
  <si>
    <t>JAL190401600874</t>
  </si>
  <si>
    <t>JAL190401600887</t>
  </si>
  <si>
    <t>JAL190401600897</t>
  </si>
  <si>
    <t>JAL190401600902</t>
  </si>
  <si>
    <t>JAL190401600978</t>
  </si>
  <si>
    <t>JAL190401601006</t>
  </si>
  <si>
    <t>JAL190401601030</t>
  </si>
  <si>
    <t>JAL190401608766</t>
  </si>
  <si>
    <t>JAL190401609086</t>
  </si>
  <si>
    <t>JAL190401609337</t>
  </si>
  <si>
    <t>JAL190401609697</t>
  </si>
  <si>
    <t>JAL190401609724</t>
  </si>
  <si>
    <t>JAL190401609727</t>
  </si>
  <si>
    <t>JAL190401609779</t>
  </si>
  <si>
    <t>JAL190401609784</t>
  </si>
  <si>
    <t>JAL190401609807</t>
  </si>
  <si>
    <t>JAL190401609827</t>
  </si>
  <si>
    <t>JAL190401609845</t>
  </si>
  <si>
    <t>JAL190401610128</t>
  </si>
  <si>
    <t>JAL190401610311</t>
  </si>
  <si>
    <t>JAL190401610317</t>
  </si>
  <si>
    <t>JAL190401610322</t>
  </si>
  <si>
    <t>JAL190401610330</t>
  </si>
  <si>
    <t>JAL190401610443</t>
  </si>
  <si>
    <t>JAL190401610532</t>
  </si>
  <si>
    <t>JAL190401610539</t>
  </si>
  <si>
    <t>JAL190401610662</t>
  </si>
  <si>
    <t>JAL190401610683</t>
  </si>
  <si>
    <t>JAL190401610689</t>
  </si>
  <si>
    <t>JAL190401690664</t>
  </si>
  <si>
    <t>JAL190401690738</t>
  </si>
  <si>
    <t>JAL190401690992</t>
  </si>
  <si>
    <t>JAL190401691058</t>
  </si>
  <si>
    <t>JAL190401691324</t>
  </si>
  <si>
    <t>JAL190401691361</t>
  </si>
  <si>
    <t>JAL190401691373</t>
  </si>
  <si>
    <t>JAL190401691800</t>
  </si>
  <si>
    <t>JAL190401692188</t>
  </si>
  <si>
    <t>JAL190401692247</t>
  </si>
  <si>
    <t>JAL190401692630</t>
  </si>
  <si>
    <t>JAL190401692649</t>
  </si>
  <si>
    <t>JAL190401692667</t>
  </si>
  <si>
    <t>JAL190401693098</t>
  </si>
  <si>
    <t>JAL190401694105</t>
  </si>
  <si>
    <t>JAL190401694112</t>
  </si>
  <si>
    <t>JAL190401695223</t>
  </si>
  <si>
    <t>JAL190401695246</t>
  </si>
  <si>
    <t>JAL190401696231</t>
  </si>
  <si>
    <t>JAL190401696239</t>
  </si>
  <si>
    <t>JAL190401696792</t>
  </si>
  <si>
    <t>JAL190401696959</t>
  </si>
  <si>
    <t>JAL190401696995</t>
  </si>
  <si>
    <t>JAL190401697039</t>
  </si>
  <si>
    <t>JAL190401697090</t>
  </si>
  <si>
    <t>JAL190401697101</t>
  </si>
  <si>
    <t>JAL190401697140</t>
  </si>
  <si>
    <t>JAL200101700578</t>
  </si>
  <si>
    <t>JAL200101700588</t>
  </si>
  <si>
    <t>JAL200101700589</t>
  </si>
  <si>
    <t>JAL200101700629</t>
  </si>
  <si>
    <t>JAL200101700631</t>
  </si>
  <si>
    <t>JAL200101700681</t>
  </si>
  <si>
    <t>JAL200101700687</t>
  </si>
  <si>
    <t>JAL200101700691</t>
  </si>
  <si>
    <t>JAL200101700701</t>
  </si>
  <si>
    <t>JAL200101700703</t>
  </si>
  <si>
    <t>JAL200101700922</t>
  </si>
  <si>
    <t>JAL200201707027</t>
  </si>
  <si>
    <t>JAL200201707033</t>
  </si>
  <si>
    <t>JAL200201708039</t>
  </si>
  <si>
    <t>JAL200201708050</t>
  </si>
  <si>
    <t>JAL200201708065</t>
  </si>
  <si>
    <t>JAL200201708071</t>
  </si>
  <si>
    <t>JAL200201708458</t>
  </si>
  <si>
    <t>JAL200201709064</t>
  </si>
  <si>
    <t>JAL200201710679</t>
  </si>
  <si>
    <t>JAL200201710969</t>
  </si>
  <si>
    <t>JAL200201711063</t>
  </si>
  <si>
    <t>JAL200201711204</t>
  </si>
  <si>
    <t>JAL200201711275</t>
  </si>
  <si>
    <t>JAL200201711293</t>
  </si>
  <si>
    <t>JAL200201711363</t>
  </si>
  <si>
    <t>JAL200201711416</t>
  </si>
  <si>
    <t>JAL00160200698318</t>
  </si>
  <si>
    <t>JAL17170200862118</t>
  </si>
  <si>
    <t>JAL17170200891198</t>
  </si>
  <si>
    <t>JAL17170300923773</t>
  </si>
  <si>
    <t>JAL17170300925881</t>
  </si>
  <si>
    <t>JAL17170400997162</t>
  </si>
  <si>
    <t>JAL17170400997196</t>
  </si>
  <si>
    <t>JAL17170400997543</t>
  </si>
  <si>
    <t>JAL00170400998929</t>
  </si>
  <si>
    <t>JAL18180201098023</t>
  </si>
  <si>
    <t>JAL18180201098760</t>
  </si>
  <si>
    <t>JAL18180201099426</t>
  </si>
  <si>
    <t>JAL18180201099435</t>
  </si>
  <si>
    <t>JAL18180201099474</t>
  </si>
  <si>
    <t>JAL18180201099521</t>
  </si>
  <si>
    <t>JAL18180201099557</t>
  </si>
  <si>
    <t>JAL18180201099580</t>
  </si>
  <si>
    <t>JAL18180201099581</t>
  </si>
  <si>
    <t>JAL18180201099597</t>
  </si>
  <si>
    <t>JAL18180201099614</t>
  </si>
  <si>
    <t>JAL18180201099637</t>
  </si>
  <si>
    <t>JAL18180201099644</t>
  </si>
  <si>
    <t>JAL18180201099645</t>
  </si>
  <si>
    <t>JAL180401463559</t>
  </si>
  <si>
    <t>JAL180401465730</t>
  </si>
  <si>
    <t>JAL180401466483</t>
  </si>
  <si>
    <t>JAL180401466599</t>
  </si>
  <si>
    <t>JAL180401466654</t>
  </si>
  <si>
    <t>JAL180401466719</t>
  </si>
  <si>
    <t>JAL180401500768</t>
  </si>
  <si>
    <t>JAL180401500784</t>
  </si>
  <si>
    <t>JAL180401500792</t>
  </si>
  <si>
    <t>JAL180401500797</t>
  </si>
  <si>
    <t>JAL180401500802</t>
  </si>
  <si>
    <t>JAL180401500814</t>
  </si>
  <si>
    <t>JAL180401500815</t>
  </si>
  <si>
    <t>JAL190101503967</t>
  </si>
  <si>
    <t>JAL190101505200</t>
  </si>
  <si>
    <t>JAL190101516247</t>
  </si>
  <si>
    <t>JAL190101516281</t>
  </si>
  <si>
    <t>JAL190101516283</t>
  </si>
  <si>
    <t>JAL190201519030</t>
  </si>
  <si>
    <t>JAL190201543645</t>
  </si>
  <si>
    <t>JAL190201560185</t>
  </si>
  <si>
    <t>JAL190201564284</t>
  </si>
  <si>
    <t>JAL190201564287</t>
  </si>
  <si>
    <t>JAL190201564288</t>
  </si>
  <si>
    <t>JAL190201564554</t>
  </si>
  <si>
    <t>JAL190201564563</t>
  </si>
  <si>
    <t>JAL190201564574</t>
  </si>
  <si>
    <t>JAL190201564586</t>
  </si>
  <si>
    <t>JAL190201564634</t>
  </si>
  <si>
    <t>JAL190201564635</t>
  </si>
  <si>
    <t>JAL190201564643</t>
  </si>
  <si>
    <t>JAL190201564778</t>
  </si>
  <si>
    <t>JAL190201564802</t>
  </si>
  <si>
    <t>JAL190201564819</t>
  </si>
  <si>
    <t>JAL190201564820</t>
  </si>
  <si>
    <t>JAL190201564824</t>
  </si>
  <si>
    <t>JAL190201564904</t>
  </si>
  <si>
    <t>JAL190201564919</t>
  </si>
  <si>
    <t>JAL190301569706</t>
  </si>
  <si>
    <t>JAL190301570494</t>
  </si>
  <si>
    <t>JAL190301574566</t>
  </si>
  <si>
    <t>JAL190301574597</t>
  </si>
  <si>
    <t>JAL190301574838</t>
  </si>
  <si>
    <t>JAL190301574856</t>
  </si>
  <si>
    <t>JAL190301576082</t>
  </si>
  <si>
    <t>JAL190301576265</t>
  </si>
  <si>
    <t>JAL190401579948</t>
  </si>
  <si>
    <t>JAL190401580335</t>
  </si>
  <si>
    <t>JAL190401580396</t>
  </si>
  <si>
    <t>JAL190401580511</t>
  </si>
  <si>
    <t>JAL190401587192</t>
  </si>
  <si>
    <t>JAL190401600831</t>
  </si>
  <si>
    <t>JAL190401600841</t>
  </si>
  <si>
    <t>JAL190401600850</t>
  </si>
  <si>
    <t>JAL190401600855</t>
  </si>
  <si>
    <t>JAL190401600869</t>
  </si>
  <si>
    <t>JAL190401600870</t>
  </si>
  <si>
    <t>JAL190401600877</t>
  </si>
  <si>
    <t>JAL190401600878</t>
  </si>
  <si>
    <t>JAL190401600893</t>
  </si>
  <si>
    <t>JAL190401600980</t>
  </si>
  <si>
    <t>JAL190401600985</t>
  </si>
  <si>
    <t>JAL190401601032</t>
  </si>
  <si>
    <t>JAL190401609011</t>
  </si>
  <si>
    <t>JAL190401609046</t>
  </si>
  <si>
    <t>JAL190401609706</t>
  </si>
  <si>
    <t>JAL190401609730</t>
  </si>
  <si>
    <t>JAL190401609765</t>
  </si>
  <si>
    <t>JAL190401609838</t>
  </si>
  <si>
    <t>JAL190401609849</t>
  </si>
  <si>
    <t>JAL190401609986</t>
  </si>
  <si>
    <t>JAL190401609996</t>
  </si>
  <si>
    <t>JAL190401610306</t>
  </si>
  <si>
    <t>JAL190401610315</t>
  </si>
  <si>
    <t>JAL190401610316</t>
  </si>
  <si>
    <t>JAL190401610331</t>
  </si>
  <si>
    <t>JAL190401610336</t>
  </si>
  <si>
    <t>JAL190401610404</t>
  </si>
  <si>
    <t>JAL190401610548</t>
  </si>
  <si>
    <t>JAL190401610684</t>
  </si>
  <si>
    <t>JAL190401663123</t>
  </si>
  <si>
    <t>JAL190401688096</t>
  </si>
  <si>
    <t>JAL190401690325</t>
  </si>
  <si>
    <t>JAL190401690529</t>
  </si>
  <si>
    <t>JAL190401690724</t>
  </si>
  <si>
    <t>JAL190401690801</t>
  </si>
  <si>
    <t>JAL190401690905</t>
  </si>
  <si>
    <t>JAL190401691225</t>
  </si>
  <si>
    <t>JAL190401691406</t>
  </si>
  <si>
    <t>JAL190401691793</t>
  </si>
  <si>
    <t>JAL190401692381</t>
  </si>
  <si>
    <t>JAL190401692550</t>
  </si>
  <si>
    <t>JAL190401692572</t>
  </si>
  <si>
    <t>JAL190401692701</t>
  </si>
  <si>
    <t>JAL190401692918</t>
  </si>
  <si>
    <t>JAL190401692932</t>
  </si>
  <si>
    <t>JAL190401693132</t>
  </si>
  <si>
    <t>JAL190401696238</t>
  </si>
  <si>
    <t>JAL190401696846</t>
  </si>
  <si>
    <t>JAL190401697048</t>
  </si>
  <si>
    <t>JAL200101700585</t>
  </si>
  <si>
    <t>JAL200101700591</t>
  </si>
  <si>
    <t>JAL200101700617</t>
  </si>
  <si>
    <t>JAL200101700626</t>
  </si>
  <si>
    <t>JAL200101700684</t>
  </si>
  <si>
    <t>JAL200101700692</t>
  </si>
  <si>
    <t>JAL200101700698</t>
  </si>
  <si>
    <t>JAL200201707006</t>
  </si>
  <si>
    <t>JAL200201707007</t>
  </si>
  <si>
    <t>JAL200201707012</t>
  </si>
  <si>
    <t>JAL200201707013</t>
  </si>
  <si>
    <t>JAL200201707689</t>
  </si>
  <si>
    <t>JAL200201707964</t>
  </si>
  <si>
    <t>JAL200201707992</t>
  </si>
  <si>
    <t>JAL200201708014</t>
  </si>
  <si>
    <t>JAL200201708057</t>
  </si>
  <si>
    <t>JAL200201708501</t>
  </si>
  <si>
    <t>JAL200201708589</t>
  </si>
  <si>
    <t>JAL200201708919</t>
  </si>
  <si>
    <t>JAL200201709748</t>
  </si>
  <si>
    <t>JAL200201710705</t>
  </si>
  <si>
    <t>JAL200201711008</t>
  </si>
  <si>
    <t>JAL200201711325</t>
  </si>
  <si>
    <t>JAL200201711934</t>
  </si>
  <si>
    <t>JAL200201711953</t>
  </si>
  <si>
    <t>JAL200201712251</t>
  </si>
  <si>
    <t>JAL15150300574734</t>
  </si>
  <si>
    <t>JAL00160300772961</t>
  </si>
  <si>
    <t>JAL17170300925880</t>
  </si>
  <si>
    <t>JAL17170400997163</t>
  </si>
  <si>
    <t>JAL17170400997165</t>
  </si>
  <si>
    <t>JAL17170400997169</t>
  </si>
  <si>
    <t>JAL17170401037304</t>
  </si>
  <si>
    <t>JAL18180201098769</t>
  </si>
  <si>
    <t>JAL18180201099132</t>
  </si>
  <si>
    <t>JAL18180201099448</t>
  </si>
  <si>
    <t>JAL18180201099456</t>
  </si>
  <si>
    <t>JAL18180201099464</t>
  </si>
  <si>
    <t>JAL18180201099470</t>
  </si>
  <si>
    <t>JAL18180201099492</t>
  </si>
  <si>
    <t>JAL18180201099518</t>
  </si>
  <si>
    <t>JAL18180201099534</t>
  </si>
  <si>
    <t>JAL18180201099618</t>
  </si>
  <si>
    <t>JAL18180201099619</t>
  </si>
  <si>
    <t>JAL18180201099623</t>
  </si>
  <si>
    <t>JAL18180201099625</t>
  </si>
  <si>
    <t>JAL18180201099627</t>
  </si>
  <si>
    <t>JAL180301323090</t>
  </si>
  <si>
    <t>JAL180301383785</t>
  </si>
  <si>
    <t>JAL180401466363</t>
  </si>
  <si>
    <t>JAL180401468902</t>
  </si>
  <si>
    <t>JAL180401496702</t>
  </si>
  <si>
    <t>JAL180401500772</t>
  </si>
  <si>
    <t>JAL180401500775</t>
  </si>
  <si>
    <t>JAL180401500780</t>
  </si>
  <si>
    <t>JAL180401500796</t>
  </si>
  <si>
    <t>JAL190101507111</t>
  </si>
  <si>
    <t>JAL190101516257</t>
  </si>
  <si>
    <t>JAL190101516272</t>
  </si>
  <si>
    <t>JAL190101516299</t>
  </si>
  <si>
    <t>JAL190101516305</t>
  </si>
  <si>
    <t>JAL190201518010</t>
  </si>
  <si>
    <t>JAL190201520538</t>
  </si>
  <si>
    <t>JAL190201531450</t>
  </si>
  <si>
    <t>JAL190201564268</t>
  </si>
  <si>
    <t>JAL190201564270</t>
  </si>
  <si>
    <t>JAL190201564272</t>
  </si>
  <si>
    <t>JAL190201564290</t>
  </si>
  <si>
    <t>JAL190201564553</t>
  </si>
  <si>
    <t>JAL190201564559</t>
  </si>
  <si>
    <t>JAL190201564583</t>
  </si>
  <si>
    <t>JAL190201564591</t>
  </si>
  <si>
    <t>JAL190201564669</t>
  </si>
  <si>
    <t>JAL190201564724</t>
  </si>
  <si>
    <t>JAL190201564793</t>
  </si>
  <si>
    <t>JAL190201564794</t>
  </si>
  <si>
    <t>JAL190201564800</t>
  </si>
  <si>
    <t>JAL190201564823</t>
  </si>
  <si>
    <t>JAL190201564838</t>
  </si>
  <si>
    <t>JAL190301568877</t>
  </si>
  <si>
    <t>JAL190301568885</t>
  </si>
  <si>
    <t>JAL190301568886</t>
  </si>
  <si>
    <t>JAL190301569707</t>
  </si>
  <si>
    <t>JAL190301569709</t>
  </si>
  <si>
    <t>JAL190301570500</t>
  </si>
  <si>
    <t>JAL190301571544</t>
  </si>
  <si>
    <t>JAL190301574727</t>
  </si>
  <si>
    <t>JAL190301574802</t>
  </si>
  <si>
    <t>JAL190301575150</t>
  </si>
  <si>
    <t>JAL190301576135</t>
  </si>
  <si>
    <t>JAL190401579853</t>
  </si>
  <si>
    <t>JAL190401580434</t>
  </si>
  <si>
    <t>JAL190401580456</t>
  </si>
  <si>
    <t>JAL190401580509</t>
  </si>
  <si>
    <t>JAL190401600853</t>
  </si>
  <si>
    <t>JAL190401600856</t>
  </si>
  <si>
    <t>JAL190401600863</t>
  </si>
  <si>
    <t>JAL190401600873</t>
  </si>
  <si>
    <t>JAL190401600879</t>
  </si>
  <si>
    <t>JAL190401600880</t>
  </si>
  <si>
    <t>JAL190401600881</t>
  </si>
  <si>
    <t>JAL190401600883</t>
  </si>
  <si>
    <t>JAL190401600886</t>
  </si>
  <si>
    <t>JAL190401601003</t>
  </si>
  <si>
    <t>JAL190401601008</t>
  </si>
  <si>
    <t>JAL190401601009</t>
  </si>
  <si>
    <t>JAL190401601013</t>
  </si>
  <si>
    <t>JAL190401601019</t>
  </si>
  <si>
    <t>JAL190401601020</t>
  </si>
  <si>
    <t>JAL190401601022</t>
  </si>
  <si>
    <t>JAL190401601023</t>
  </si>
  <si>
    <t>JAL190401601024</t>
  </si>
  <si>
    <t>JAL190401608547</t>
  </si>
  <si>
    <t>JAL190401608808</t>
  </si>
  <si>
    <t>JAL190401609033</t>
  </si>
  <si>
    <t>JAL190401609083</t>
  </si>
  <si>
    <t>JAL190401609584</t>
  </si>
  <si>
    <t>JAL190401609587</t>
  </si>
  <si>
    <t>JAL190401609589</t>
  </si>
  <si>
    <t>JAL190401609700</t>
  </si>
  <si>
    <t>JAL190401609989</t>
  </si>
  <si>
    <t>JAL190401610281</t>
  </si>
  <si>
    <t>JAL190401610375</t>
  </si>
  <si>
    <t>JAL190401610652</t>
  </si>
  <si>
    <t>JAL190401610658</t>
  </si>
  <si>
    <t>JAL190401610692</t>
  </si>
  <si>
    <t>JAL190401658309</t>
  </si>
  <si>
    <t>JAL190401690972</t>
  </si>
  <si>
    <t>JAL190401691034</t>
  </si>
  <si>
    <t>JAL190401691078</t>
  </si>
  <si>
    <t>JAL190401691346</t>
  </si>
  <si>
    <t>JAL190401691353</t>
  </si>
  <si>
    <t>JAL190401691576</t>
  </si>
  <si>
    <t>JAL190401691805</t>
  </si>
  <si>
    <t>JAL190401691808</t>
  </si>
  <si>
    <t>JAL190401692494</t>
  </si>
  <si>
    <t>JAL190401692612</t>
  </si>
  <si>
    <t>JAL190401692886</t>
  </si>
  <si>
    <t>JAL190401692909</t>
  </si>
  <si>
    <t>JAL190401693022</t>
  </si>
  <si>
    <t>JAL190401693108</t>
  </si>
  <si>
    <t>JAL190401696227</t>
  </si>
  <si>
    <t>JAL190401696237</t>
  </si>
  <si>
    <t>JAL190401696246</t>
  </si>
  <si>
    <t>JAL190401696247</t>
  </si>
  <si>
    <t>JAL190401696976</t>
  </si>
  <si>
    <t>JAL190401697005</t>
  </si>
  <si>
    <t>JAL200101700279</t>
  </si>
  <si>
    <t>JAL200101700622</t>
  </si>
  <si>
    <t>JAL200101700624</t>
  </si>
  <si>
    <t>JAL200101700628</t>
  </si>
  <si>
    <t>JAL200101700634</t>
  </si>
  <si>
    <t>JAL200101700690</t>
  </si>
  <si>
    <t>JAL200101700695</t>
  </si>
  <si>
    <t>JAL200101700696</t>
  </si>
  <si>
    <t>JAL200101700699</t>
  </si>
  <si>
    <t>JAL200101700700</t>
  </si>
  <si>
    <t>JAL200101700885</t>
  </si>
  <si>
    <t>JAL200201706994</t>
  </si>
  <si>
    <t>JAL200201706997</t>
  </si>
  <si>
    <t>JAL200201707005</t>
  </si>
  <si>
    <t>JAL200201707008</t>
  </si>
  <si>
    <t>JAL200201707009</t>
  </si>
  <si>
    <t>JAL200201707010</t>
  </si>
  <si>
    <t>JAL200201707017</t>
  </si>
  <si>
    <t>JAL200201707018</t>
  </si>
  <si>
    <t>JAL200201707035</t>
  </si>
  <si>
    <t>JAL200201708084</t>
  </si>
  <si>
    <t>JAL200201708928</t>
  </si>
  <si>
    <t>JAL200201709152</t>
  </si>
  <si>
    <t>JAL200201709184</t>
  </si>
  <si>
    <t>JAL200201709194</t>
  </si>
  <si>
    <t>JAL200201709711</t>
  </si>
  <si>
    <t>JAL200201709752</t>
  </si>
  <si>
    <t>JAL200201711174</t>
  </si>
  <si>
    <t>JAL200201711313</t>
  </si>
  <si>
    <t>JAL17170300924502</t>
  </si>
  <si>
    <t>JAL00170400995835</t>
  </si>
  <si>
    <t>JAL00170400995837</t>
  </si>
  <si>
    <t>JAL17170400998994</t>
  </si>
  <si>
    <t>JAL00170400999401</t>
  </si>
  <si>
    <t>JAL18180201098028</t>
  </si>
  <si>
    <t>JAL180301339606</t>
  </si>
  <si>
    <t>JAL180401423812</t>
  </si>
  <si>
    <t>JAL180401423836</t>
  </si>
  <si>
    <t>JAL180401425345</t>
  </si>
  <si>
    <t>JAL180401433728</t>
  </si>
  <si>
    <t>JAL180401433885</t>
  </si>
  <si>
    <t>JAL180401484468</t>
  </si>
  <si>
    <t>JAL180401484713</t>
  </si>
  <si>
    <t>JAL180401485481</t>
  </si>
  <si>
    <t>JAL190101504071</t>
  </si>
  <si>
    <t>JAL190101504082</t>
  </si>
  <si>
    <t>JAL190101514469</t>
  </si>
  <si>
    <t>JAL190201521540</t>
  </si>
  <si>
    <t>JAL190201521650</t>
  </si>
  <si>
    <t>JAL190201540428</t>
  </si>
  <si>
    <t>JAL190201544920</t>
  </si>
  <si>
    <t>JAL190201551799</t>
  </si>
  <si>
    <t>JAL190201554819</t>
  </si>
  <si>
    <t>JAL190401580629</t>
  </si>
  <si>
    <t>JAL190401581824</t>
  </si>
  <si>
    <t>JAL190401583784</t>
  </si>
  <si>
    <t>JAL190401585035</t>
  </si>
  <si>
    <t>JAL190401592739</t>
  </si>
  <si>
    <t>JAL190401593044</t>
  </si>
  <si>
    <t>JAL190401594935</t>
  </si>
  <si>
    <t>JAL190401595190</t>
  </si>
  <si>
    <t>JAL190401595478</t>
  </si>
  <si>
    <t>JAL190401595926</t>
  </si>
  <si>
    <t>JAL190401596058</t>
  </si>
  <si>
    <t>JAL190401597652</t>
  </si>
  <si>
    <t>JAL190401599718</t>
  </si>
  <si>
    <t>JAL190401600977</t>
  </si>
  <si>
    <t>JAL190401607281</t>
  </si>
  <si>
    <t>JAL190401614849</t>
  </si>
  <si>
    <t>JAL190401615269</t>
  </si>
  <si>
    <t>JAL190401630686</t>
  </si>
  <si>
    <t>JAL190401631883</t>
  </si>
  <si>
    <t>JAL190401642151</t>
  </si>
  <si>
    <t>JAL190401646742</t>
  </si>
  <si>
    <t>JAL190401650193</t>
  </si>
  <si>
    <t>JAL190401653480</t>
  </si>
  <si>
    <t>JAL190401653539</t>
  </si>
  <si>
    <t>JAL190401654966</t>
  </si>
  <si>
    <t>JAL190401660771</t>
  </si>
  <si>
    <t>JAL190401663048</t>
  </si>
  <si>
    <t>JAL190401663102</t>
  </si>
  <si>
    <t>JAL200201710989</t>
  </si>
  <si>
    <t>JAL200201711104</t>
  </si>
  <si>
    <t>JAL200201711149</t>
  </si>
  <si>
    <t>JAL17170400998986</t>
  </si>
  <si>
    <t>JAL17170400998989</t>
  </si>
  <si>
    <t>JAL17170400998997</t>
  </si>
  <si>
    <t>JAL00180201099687</t>
  </si>
  <si>
    <t>JAL180301299599</t>
  </si>
  <si>
    <t>JAL180301320305</t>
  </si>
  <si>
    <t>JAL180301339768</t>
  </si>
  <si>
    <t>JAL180401416394</t>
  </si>
  <si>
    <t>JAL180401416401</t>
  </si>
  <si>
    <t>JAL180401416407</t>
  </si>
  <si>
    <t>JAL180401416414</t>
  </si>
  <si>
    <t>JAL180401416418</t>
  </si>
  <si>
    <t>JAL180401422981</t>
  </si>
  <si>
    <t>JAL180401423401</t>
  </si>
  <si>
    <t>JAL180401425273</t>
  </si>
  <si>
    <t>JAL180401469321</t>
  </si>
  <si>
    <t>JAL180401485657</t>
  </si>
  <si>
    <t>JAL190201521626</t>
  </si>
  <si>
    <t>JAL190201541524</t>
  </si>
  <si>
    <t>JAL190201543974</t>
  </si>
  <si>
    <t>JAL190201544786</t>
  </si>
  <si>
    <t>JAL190201552879</t>
  </si>
  <si>
    <t>JAL190401580755</t>
  </si>
  <si>
    <t>JAL190401584223</t>
  </si>
  <si>
    <t>JAL190401586392</t>
  </si>
  <si>
    <t>JAL190401587044</t>
  </si>
  <si>
    <t>JAL190401588295</t>
  </si>
  <si>
    <t>JAL190401593128</t>
  </si>
  <si>
    <t>JAL190401595500</t>
  </si>
  <si>
    <t>JAL190401595537</t>
  </si>
  <si>
    <t>JAL190401599457</t>
  </si>
  <si>
    <t>JAL190401607305</t>
  </si>
  <si>
    <t>JAL190401615943</t>
  </si>
  <si>
    <t>JAL190401648436</t>
  </si>
  <si>
    <t>JAL190401649665</t>
  </si>
  <si>
    <t>JAL190401651741</t>
  </si>
  <si>
    <t>JAL190401658018</t>
  </si>
  <si>
    <t>JAL190401658989</t>
  </si>
  <si>
    <t>JAL190401660698</t>
  </si>
  <si>
    <t>JAL190401660919</t>
  </si>
  <si>
    <t>JAL190401661477</t>
  </si>
  <si>
    <t>JAL190401663386</t>
  </si>
  <si>
    <t>JAL17170400998059</t>
  </si>
  <si>
    <t>JAL17170400998980</t>
  </si>
  <si>
    <t>JAL17170400998982</t>
  </si>
  <si>
    <t>JAL17170400998990</t>
  </si>
  <si>
    <t>JAL180301298812</t>
  </si>
  <si>
    <t>JAL180301300185</t>
  </si>
  <si>
    <t>JAL180301303098</t>
  </si>
  <si>
    <t>JAL180301320337</t>
  </si>
  <si>
    <t>JAL180301341826</t>
  </si>
  <si>
    <t>JAL180401416396</t>
  </si>
  <si>
    <t>JAL180401416403</t>
  </si>
  <si>
    <t>JAL180401425329</t>
  </si>
  <si>
    <t>JAL180401469431</t>
  </si>
  <si>
    <t>JAL180401485429</t>
  </si>
  <si>
    <t>JAL180401485881</t>
  </si>
  <si>
    <t>JAL190101514440</t>
  </si>
  <si>
    <t>JAL190101514551</t>
  </si>
  <si>
    <t>JAL190101514619</t>
  </si>
  <si>
    <t>JAL190201521636</t>
  </si>
  <si>
    <t>JAL190201543144</t>
  </si>
  <si>
    <t>JAL190201543844</t>
  </si>
  <si>
    <t>JAL190201547253</t>
  </si>
  <si>
    <t>JAL190201548972</t>
  </si>
  <si>
    <t>JAL190201564134</t>
  </si>
  <si>
    <t>JAL190401586658</t>
  </si>
  <si>
    <t>JAL190401598485</t>
  </si>
  <si>
    <t>JAL190401598537</t>
  </si>
  <si>
    <t>JAL190401615957</t>
  </si>
  <si>
    <t>JAL190401636881</t>
  </si>
  <si>
    <t>JAL190401649177</t>
  </si>
  <si>
    <t>JAL190401653489</t>
  </si>
  <si>
    <t>JAL190401654497</t>
  </si>
  <si>
    <t>JAL190401657891</t>
  </si>
  <si>
    <t>JAL190401658650</t>
  </si>
  <si>
    <t>JAL190401658941</t>
  </si>
  <si>
    <t>JAL190401660728</t>
  </si>
  <si>
    <t>JAL190401660971</t>
  </si>
  <si>
    <t>JAL190401661249</t>
  </si>
  <si>
    <t>JAL190401661368</t>
  </si>
  <si>
    <t>JAL200201710171</t>
  </si>
  <si>
    <t>JAL00160300773472</t>
  </si>
  <si>
    <t>JAL00170100834655</t>
  </si>
  <si>
    <t>JAL17170300924504</t>
  </si>
  <si>
    <t>JAL00170400995836</t>
  </si>
  <si>
    <t>JAL17170400998984</t>
  </si>
  <si>
    <t>JAL18180201097977</t>
  </si>
  <si>
    <t>JAL180301306163</t>
  </si>
  <si>
    <t>JAL180301308362</t>
  </si>
  <si>
    <t>JAL180301311106</t>
  </si>
  <si>
    <t>JAL180301320289</t>
  </si>
  <si>
    <t>JAL180301333431</t>
  </si>
  <si>
    <t>JAL180401416411</t>
  </si>
  <si>
    <t>JAL180401416412</t>
  </si>
  <si>
    <t>JAL180401421318</t>
  </si>
  <si>
    <t>JAL180401433739</t>
  </si>
  <si>
    <t>JAL180401484598</t>
  </si>
  <si>
    <t>JAL180401484795</t>
  </si>
  <si>
    <t>JAL180401485686</t>
  </si>
  <si>
    <t>JAL190101514512</t>
  </si>
  <si>
    <t>JAL190201521549</t>
  </si>
  <si>
    <t>JAL190201521604</t>
  </si>
  <si>
    <t>JAL190201537303</t>
  </si>
  <si>
    <t>JAL190201541187</t>
  </si>
  <si>
    <t>JAL190201543830</t>
  </si>
  <si>
    <t>JAL190201545571</t>
  </si>
  <si>
    <t>JAL190201546412</t>
  </si>
  <si>
    <t>JAL190201554500</t>
  </si>
  <si>
    <t>JAL190401583207</t>
  </si>
  <si>
    <t>JAL190401586369</t>
  </si>
  <si>
    <t>JAL190401594788</t>
  </si>
  <si>
    <t>JAL190401594810</t>
  </si>
  <si>
    <t>JAL190401598281</t>
  </si>
  <si>
    <t>JAL190401598550</t>
  </si>
  <si>
    <t>JAL190401599399</t>
  </si>
  <si>
    <t>JAL190401599481</t>
  </si>
  <si>
    <t>JAL190401600446</t>
  </si>
  <si>
    <t>JAL190401613083</t>
  </si>
  <si>
    <t>JAL190401631959</t>
  </si>
  <si>
    <t>JAL190401634431</t>
  </si>
  <si>
    <t>JAL190401636875</t>
  </si>
  <si>
    <t>JAL190401640125</t>
  </si>
  <si>
    <t>JAL190401646862</t>
  </si>
  <si>
    <t>JAL190401654681</t>
  </si>
  <si>
    <t>JAL190401657806</t>
  </si>
  <si>
    <t>JAL190401657921</t>
  </si>
  <si>
    <t>JAL190401658991</t>
  </si>
  <si>
    <t>JAL190401659076</t>
  </si>
  <si>
    <t>JAL190401659480</t>
  </si>
  <si>
    <t>JAL190401662690</t>
  </si>
  <si>
    <t>JAL190401694455</t>
  </si>
  <si>
    <t>JAL16160300771932</t>
  </si>
  <si>
    <t>JAL17170200862044</t>
  </si>
  <si>
    <t>JAL18180101075683</t>
  </si>
  <si>
    <t>JAL18180201098118</t>
  </si>
  <si>
    <t>JAL00180201098778</t>
  </si>
  <si>
    <t>JAL18180201099215</t>
  </si>
  <si>
    <t>JAL00180201136034</t>
  </si>
  <si>
    <t>JAL180301298784</t>
  </si>
  <si>
    <t>JAL180301299603</t>
  </si>
  <si>
    <t>JAL180301300205</t>
  </si>
  <si>
    <t>JAL180401423298</t>
  </si>
  <si>
    <t>JAL180401485213</t>
  </si>
  <si>
    <t>JAL180401485555</t>
  </si>
  <si>
    <t>JAL190101504076</t>
  </si>
  <si>
    <t>JAL190201541195</t>
  </si>
  <si>
    <t>JAL190201544722</t>
  </si>
  <si>
    <t>JAL190201547503</t>
  </si>
  <si>
    <t>JAL190201564017</t>
  </si>
  <si>
    <t>JAL190301574839</t>
  </si>
  <si>
    <t>JAL190401580879</t>
  </si>
  <si>
    <t>JAL190401581516</t>
  </si>
  <si>
    <t>JAL190401583530</t>
  </si>
  <si>
    <t>JAL190401585201</t>
  </si>
  <si>
    <t>JAL190401586944</t>
  </si>
  <si>
    <t>JAL190401598473</t>
  </si>
  <si>
    <t>JAL190401599103</t>
  </si>
  <si>
    <t>JAL190401599357</t>
  </si>
  <si>
    <t>JAL190401599706</t>
  </si>
  <si>
    <t>JAL190401600342</t>
  </si>
  <si>
    <t>JAL190401617215</t>
  </si>
  <si>
    <t>JAL190401643781</t>
  </si>
  <si>
    <t>JAL190401653325</t>
  </si>
  <si>
    <t>JAL190401653376</t>
  </si>
  <si>
    <t>JAL190401658925</t>
  </si>
  <si>
    <t>JAL190401659020</t>
  </si>
  <si>
    <t>JAL190401659332</t>
  </si>
  <si>
    <t>JAL190401659493</t>
  </si>
  <si>
    <t>JAL190401659508</t>
  </si>
  <si>
    <t>JAL190401660868</t>
  </si>
  <si>
    <t>JAL190401660991</t>
  </si>
  <si>
    <t>JAL190401661118</t>
  </si>
  <si>
    <t>JAL190401661941</t>
  </si>
  <si>
    <t>JAL190401667631</t>
  </si>
  <si>
    <t>JAL190401694674</t>
  </si>
  <si>
    <t>JAL190401698308</t>
  </si>
  <si>
    <t>JAL200201711378</t>
  </si>
  <si>
    <t>JAL17170200861248</t>
  </si>
  <si>
    <t>JAL17170200862020</t>
  </si>
  <si>
    <t>JAL00170400995840</t>
  </si>
  <si>
    <t>JAL00170400995841</t>
  </si>
  <si>
    <t>JAL17170400995899</t>
  </si>
  <si>
    <t>JAL17170400998988</t>
  </si>
  <si>
    <t>JAL17170400998998</t>
  </si>
  <si>
    <t>JAL18180201098019</t>
  </si>
  <si>
    <t>JAL00180201136131</t>
  </si>
  <si>
    <t>JAL180301298786</t>
  </si>
  <si>
    <t>JAL180301300119</t>
  </si>
  <si>
    <t>JAL180301329077</t>
  </si>
  <si>
    <t>JAL180401423198</t>
  </si>
  <si>
    <t>JAL180401423824</t>
  </si>
  <si>
    <t>JAL180401423826</t>
  </si>
  <si>
    <t>JAL180401423832</t>
  </si>
  <si>
    <t>JAL180401433876</t>
  </si>
  <si>
    <t>JAL180401480250</t>
  </si>
  <si>
    <t>JAL180401485544</t>
  </si>
  <si>
    <t>JAL190201540964</t>
  </si>
  <si>
    <t>JAL190201541128</t>
  </si>
  <si>
    <t>JAL190201543977</t>
  </si>
  <si>
    <t>JAL190201547624</t>
  </si>
  <si>
    <t>JAL190201548578</t>
  </si>
  <si>
    <t>JAL190201555568</t>
  </si>
  <si>
    <t>JAL190401580756</t>
  </si>
  <si>
    <t>JAL190401584231</t>
  </si>
  <si>
    <t>JAL190401586883</t>
  </si>
  <si>
    <t>JAL190401587179</t>
  </si>
  <si>
    <t>JAL190401587843</t>
  </si>
  <si>
    <t>JAL190401588247</t>
  </si>
  <si>
    <t>JAL190401589706</t>
  </si>
  <si>
    <t>JAL190401596980</t>
  </si>
  <si>
    <t>JAL190401598452</t>
  </si>
  <si>
    <t>JAL190401599146</t>
  </si>
  <si>
    <t>JAL190401599699</t>
  </si>
  <si>
    <t>JAL190401609703</t>
  </si>
  <si>
    <t>JAL190401611971</t>
  </si>
  <si>
    <t>JAL190401612046</t>
  </si>
  <si>
    <t>JAL190401613104</t>
  </si>
  <si>
    <t>JAL190401630574</t>
  </si>
  <si>
    <t>JAL190401634962</t>
  </si>
  <si>
    <t>JAL190401636331</t>
  </si>
  <si>
    <t>JAL190401636536</t>
  </si>
  <si>
    <t>JAL190401646424</t>
  </si>
  <si>
    <t>JAL190401651674</t>
  </si>
  <si>
    <t>JAL190401654640</t>
  </si>
  <si>
    <t>JAL190401657429</t>
  </si>
  <si>
    <t>JAL190401657592</t>
  </si>
  <si>
    <t>JAL190401658542</t>
  </si>
  <si>
    <t>JAL190401660128</t>
  </si>
  <si>
    <t>JAL190401660858</t>
  </si>
  <si>
    <t>JAL190401661643</t>
  </si>
  <si>
    <t>JAL190401663191</t>
  </si>
  <si>
    <t>JAL190401698099</t>
  </si>
  <si>
    <t>JAL17170200862033</t>
  </si>
  <si>
    <t>JAL17170400998983</t>
  </si>
  <si>
    <t>JAL17170400998985</t>
  </si>
  <si>
    <t>JAL17170400998991</t>
  </si>
  <si>
    <t>JAL18180201097978</t>
  </si>
  <si>
    <t>JAL18180201098030</t>
  </si>
  <si>
    <t>JAL00180201099115</t>
  </si>
  <si>
    <t>JAL00180201099125</t>
  </si>
  <si>
    <t>JAL180301298816</t>
  </si>
  <si>
    <t>JAL180301307038</t>
  </si>
  <si>
    <t>JAL180301307065</t>
  </si>
  <si>
    <t>JAL180401423009</t>
  </si>
  <si>
    <t>JAL180401477440</t>
  </si>
  <si>
    <t>JAL180401479964</t>
  </si>
  <si>
    <t>JAL180401485407</t>
  </si>
  <si>
    <t>JAL190201541600</t>
  </si>
  <si>
    <t>JAL190201547594</t>
  </si>
  <si>
    <t>JAL190401586487</t>
  </si>
  <si>
    <t>JAL190401586899</t>
  </si>
  <si>
    <t>JAL190401587142</t>
  </si>
  <si>
    <t>JAL190401588547</t>
  </si>
  <si>
    <t>JAL190401590702</t>
  </si>
  <si>
    <t>JAL190401592131</t>
  </si>
  <si>
    <t>JAL190401593078</t>
  </si>
  <si>
    <t>JAL190401598599</t>
  </si>
  <si>
    <t>JAL190401599338</t>
  </si>
  <si>
    <t>JAL190401599426</t>
  </si>
  <si>
    <t>JAL190401607275</t>
  </si>
  <si>
    <t>JAL190401607279</t>
  </si>
  <si>
    <t>JAL190401611992</t>
  </si>
  <si>
    <t>JAL190401613092</t>
  </si>
  <si>
    <t>JAL190401634508</t>
  </si>
  <si>
    <t>JAL190401647802</t>
  </si>
  <si>
    <t>JAL190401659043</t>
  </si>
  <si>
    <t>JAL190401659102</t>
  </si>
  <si>
    <t>JAL190401660212</t>
  </si>
  <si>
    <t>JAL190401660847</t>
  </si>
  <si>
    <t>JAL190401660909</t>
  </si>
  <si>
    <t>JAL190401661501</t>
  </si>
  <si>
    <t>JAL190401663309</t>
  </si>
  <si>
    <t>JAL190401667374</t>
  </si>
  <si>
    <t>JAL190401696020</t>
  </si>
  <si>
    <t>JAL200201711245</t>
  </si>
  <si>
    <t>JAL00170400995838</t>
  </si>
  <si>
    <t>JAL00170400998503</t>
  </si>
  <si>
    <t>JAL17170400998987</t>
  </si>
  <si>
    <t>JAL18180201098024</t>
  </si>
  <si>
    <t>JAL00180201136310</t>
  </si>
  <si>
    <t>JAL180301301999</t>
  </si>
  <si>
    <t>JAL180301303082</t>
  </si>
  <si>
    <t>JAL180301320328</t>
  </si>
  <si>
    <t>JAL180301346767</t>
  </si>
  <si>
    <t>JAL180401416398</t>
  </si>
  <si>
    <t>JAL180401416416</t>
  </si>
  <si>
    <t>JAL180401423816</t>
  </si>
  <si>
    <t>JAL180401425387</t>
  </si>
  <si>
    <t>JAL180401466392</t>
  </si>
  <si>
    <t>JAL190201519385</t>
  </si>
  <si>
    <t>JAL190201521579</t>
  </si>
  <si>
    <t>JAL190201552446</t>
  </si>
  <si>
    <t>JAL190401582007</t>
  </si>
  <si>
    <t>JAL190401585218</t>
  </si>
  <si>
    <t>JAL190401588714</t>
  </si>
  <si>
    <t>JAL190401594750</t>
  </si>
  <si>
    <t>JAL190401595649</t>
  </si>
  <si>
    <t>JAL190401596060</t>
  </si>
  <si>
    <t>JAL190401599450</t>
  </si>
  <si>
    <t>JAL190401607303</t>
  </si>
  <si>
    <t>JAL190401608097</t>
  </si>
  <si>
    <t>JAL190401619916</t>
  </si>
  <si>
    <t>JAL190401653028</t>
  </si>
  <si>
    <t>JAL190401657771</t>
  </si>
  <si>
    <t>JAL190401657790</t>
  </si>
  <si>
    <t>JAL190401657839</t>
  </si>
  <si>
    <t>JAL190401658480</t>
  </si>
  <si>
    <t>JAL190401660925</t>
  </si>
  <si>
    <t>JAL190401698058</t>
  </si>
  <si>
    <t>JAL190401698158</t>
  </si>
  <si>
    <t>JAL200201707001</t>
  </si>
  <si>
    <t>JAL200201710938</t>
  </si>
  <si>
    <t>JAL200201711138</t>
  </si>
  <si>
    <t>Folio</t>
  </si>
  <si>
    <t>Total Acatlán de Juárez</t>
  </si>
  <si>
    <t>Total Amacueca</t>
  </si>
  <si>
    <t>Total Ameca</t>
  </si>
  <si>
    <t>Total Atemajac de Brizuela</t>
  </si>
  <si>
    <t>Total Autlán de Navarro</t>
  </si>
  <si>
    <t>Total Bolaños</t>
  </si>
  <si>
    <t>Total Cocula</t>
  </si>
  <si>
    <t>Total El Arenal</t>
  </si>
  <si>
    <t>Total El Limón</t>
  </si>
  <si>
    <t>Total El Salto</t>
  </si>
  <si>
    <t>Total Etzatlán</t>
  </si>
  <si>
    <t>Total Huejúcar</t>
  </si>
  <si>
    <t>Total Huejuquilla el Alto</t>
  </si>
  <si>
    <t>Total Ixtlahuacán del Río</t>
  </si>
  <si>
    <t>Total Jilotlán de los Dolores</t>
  </si>
  <si>
    <t>Total La Huerta</t>
  </si>
  <si>
    <t>Total Mazamitla</t>
  </si>
  <si>
    <t>Total Mezquitic</t>
  </si>
  <si>
    <t>Total Pihuamo</t>
  </si>
  <si>
    <t>Total Poncitlán</t>
  </si>
  <si>
    <t>Total San Juanito de Escobedo</t>
  </si>
  <si>
    <t>Total San Marcos</t>
  </si>
  <si>
    <t>Total San Martín de Bolaños</t>
  </si>
  <si>
    <t>Total San Miguel el Alto</t>
  </si>
  <si>
    <t>Total Sayula</t>
  </si>
  <si>
    <t>Total Tala</t>
  </si>
  <si>
    <t>Total Tamazula de Gordiano</t>
  </si>
  <si>
    <t>Total Tapalpa</t>
  </si>
  <si>
    <t>Total Tecalitlán</t>
  </si>
  <si>
    <t>Total Teocaltiche</t>
  </si>
  <si>
    <t>Total Tepatitlán de Morelos</t>
  </si>
  <si>
    <t>Total Valle de Juárez</t>
  </si>
  <si>
    <t>Total Villa Guerrero</t>
  </si>
  <si>
    <t>Total Zapotlán el Grande</t>
  </si>
  <si>
    <t>Total Zapotlanejo</t>
  </si>
  <si>
    <t>Santa María de los Ángeles</t>
  </si>
  <si>
    <t>Degollado</t>
  </si>
  <si>
    <t>Casimiro Castillo</t>
  </si>
  <si>
    <t>Zapotitlán de Vadillo</t>
  </si>
  <si>
    <t>Ojuelos de Jalisco</t>
  </si>
  <si>
    <t>Teocuitatlán de Corona</t>
  </si>
  <si>
    <t>Ahualulco de Mercado</t>
  </si>
  <si>
    <t>Unión de San Antonio</t>
  </si>
  <si>
    <t>Villa Lázaro Cárdenas (El Aserradero)</t>
  </si>
  <si>
    <t>El Mastranzo</t>
  </si>
  <si>
    <t>Colonia Veintiuno de Marzo (La Hiedrita)</t>
  </si>
  <si>
    <t>El Ocotillo</t>
  </si>
  <si>
    <t>El Fraile</t>
  </si>
  <si>
    <t>Los Mimbres</t>
  </si>
  <si>
    <t>Buenavista</t>
  </si>
  <si>
    <t>Frente De Huescalapa</t>
  </si>
  <si>
    <t>La Providencia (Cantarranas)</t>
  </si>
  <si>
    <t>La Estancita</t>
  </si>
  <si>
    <t>San Sebastián El Grande</t>
  </si>
  <si>
    <t>Cajititlán</t>
  </si>
  <si>
    <t>La Jarrilla</t>
  </si>
  <si>
    <t>Las Palmas De Arriba</t>
  </si>
  <si>
    <t>Santa Rosa De Lima</t>
  </si>
  <si>
    <t>Chimaltitán</t>
  </si>
  <si>
    <t>San Felipe De Híjar</t>
  </si>
  <si>
    <t>Los Corteses</t>
  </si>
  <si>
    <t>El Coahuayote (El Arco)</t>
  </si>
  <si>
    <t>Coamecatila</t>
  </si>
  <si>
    <t>San José de la Tinaja</t>
  </si>
  <si>
    <t>Sauz de los Márquez</t>
  </si>
  <si>
    <t>Huacasco (San José de Huascasco)</t>
  </si>
  <si>
    <t>Agua Blanca</t>
  </si>
  <si>
    <t>Belem</t>
  </si>
  <si>
    <t>Camichines</t>
  </si>
  <si>
    <t>La Mesa De Tecomatán</t>
  </si>
  <si>
    <t>Espinos De Judío</t>
  </si>
  <si>
    <t>Lázaro Cárdenas</t>
  </si>
  <si>
    <t>Pegueros</t>
  </si>
  <si>
    <t>La Ciénega De Los Ahumada</t>
  </si>
  <si>
    <t>Cerca Lisa</t>
  </si>
  <si>
    <t>Ferrería de Providencia</t>
  </si>
  <si>
    <t>El Rincón</t>
  </si>
  <si>
    <t>Santa Teresa</t>
  </si>
  <si>
    <t>Yerbabuena</t>
  </si>
  <si>
    <t>Crucero De Casimiro Castillo [Restaurante]</t>
  </si>
  <si>
    <t>Tierras Coloradas</t>
  </si>
  <si>
    <t>Loma De Guadalupe (Cruz Blanca)</t>
  </si>
  <si>
    <t>La Cruz</t>
  </si>
  <si>
    <t>Loma Blanca</t>
  </si>
  <si>
    <t>San Sebastián Teponahuaxtlán</t>
  </si>
  <si>
    <t>Zapotitán de Hidalgo</t>
  </si>
  <si>
    <t>Barrio de Tapias</t>
  </si>
  <si>
    <t>Tenasco de Arriba</t>
  </si>
  <si>
    <t>La Estancia De Ayones</t>
  </si>
  <si>
    <t>La Sauceda</t>
  </si>
  <si>
    <t>El Cantón</t>
  </si>
  <si>
    <t>Jaluco</t>
  </si>
  <si>
    <t>Loma De Murguías</t>
  </si>
  <si>
    <t>El Chimote</t>
  </si>
  <si>
    <t>Colonia Hatmasie</t>
  </si>
  <si>
    <t>San Francisco De Asís</t>
  </si>
  <si>
    <t>El Zapote</t>
  </si>
  <si>
    <t>Santa Gertrudis</t>
  </si>
  <si>
    <t>La Manzanilla</t>
  </si>
  <si>
    <t>Gómez Farías [Centro Hidropónico]</t>
  </si>
  <si>
    <t>Tequesquitlán</t>
  </si>
  <si>
    <t>Ojo de Agua de Latillas</t>
  </si>
  <si>
    <t>Los Cerritos</t>
  </si>
  <si>
    <t>Los Charcos</t>
  </si>
  <si>
    <t>Amatitán</t>
  </si>
  <si>
    <t>Tasinaxtla (La Cañada)</t>
  </si>
  <si>
    <t>Verde Valle</t>
  </si>
  <si>
    <t>La Cofradía De La Luz</t>
  </si>
  <si>
    <t>San Juan De Los Potreros</t>
  </si>
  <si>
    <t>La Cofradía de la Luz</t>
  </si>
  <si>
    <t>La Boquilla de Zaragoza (La Boquilla)</t>
  </si>
  <si>
    <t>El Montecillo</t>
  </si>
  <si>
    <t>Camino a San Agustín</t>
  </si>
  <si>
    <t>Cueva de Santa Ana</t>
  </si>
  <si>
    <t>El Cortijo</t>
  </si>
  <si>
    <t>El Espinal</t>
  </si>
  <si>
    <t>Potrero El Zalate</t>
  </si>
  <si>
    <t>Los Pérez</t>
  </si>
  <si>
    <t>Laguna</t>
  </si>
  <si>
    <t>El Montoso</t>
  </si>
  <si>
    <t>El Loreto Occidental</t>
  </si>
  <si>
    <t>Otatlán</t>
  </si>
  <si>
    <t>San Andrés Cohamiata</t>
  </si>
  <si>
    <t>Palmitas</t>
  </si>
  <si>
    <t>Zapote Del Valle (Zapote De Santa Cruz)</t>
  </si>
  <si>
    <t>San Antonio de los Macedo</t>
  </si>
  <si>
    <t>Santa Bárbara</t>
  </si>
  <si>
    <t>El Ranchito (Espíritu Santo)</t>
  </si>
  <si>
    <t>Los Volcanes</t>
  </si>
  <si>
    <t>Milpillas</t>
  </si>
  <si>
    <t>Ninguno [Aeropista]</t>
  </si>
  <si>
    <t>Ferrería De Providencia</t>
  </si>
  <si>
    <t>El Tepetate</t>
  </si>
  <si>
    <t>Huáscato</t>
  </si>
  <si>
    <t>San Juan Del Monte</t>
  </si>
  <si>
    <t>La Punta</t>
  </si>
  <si>
    <t>El Mezquitillo</t>
  </si>
  <si>
    <t>El Cuatro</t>
  </si>
  <si>
    <t>Las Pintas</t>
  </si>
  <si>
    <t>Las Unigas</t>
  </si>
  <si>
    <t>El Llano De Plascencia</t>
  </si>
  <si>
    <t>El Bajío De Los Gallos</t>
  </si>
  <si>
    <t>Cañada De Las Flores</t>
  </si>
  <si>
    <t>La Parota</t>
  </si>
  <si>
    <t>Los Gatos Y Anexos (Rancho Del Padre)</t>
  </si>
  <si>
    <t>Villa De Contla (Contla)</t>
  </si>
  <si>
    <t>Palmillas De Abajo</t>
  </si>
  <si>
    <t>San Antonio De Los Vázquez</t>
  </si>
  <si>
    <t>El Tepozán</t>
  </si>
  <si>
    <t>La Tortuga</t>
  </si>
  <si>
    <t>San José De Los Molina</t>
  </si>
  <si>
    <t>Cuacuala</t>
  </si>
  <si>
    <t>Agua Rica</t>
  </si>
  <si>
    <t>Coyula</t>
  </si>
  <si>
    <t>La Concepción</t>
  </si>
  <si>
    <t>Tarimoro</t>
  </si>
  <si>
    <t>Chinampas</t>
  </si>
  <si>
    <t>La Presa</t>
  </si>
  <si>
    <t>La Loma</t>
  </si>
  <si>
    <t>Carricillo</t>
  </si>
  <si>
    <t>Matancillas (San Isidro Matancillas)</t>
  </si>
  <si>
    <t>Colonia Pinal Villa</t>
  </si>
  <si>
    <t>San Nicolás (San Nicolás Acuña)</t>
  </si>
  <si>
    <t>Capilla de Guadalupe</t>
  </si>
  <si>
    <t>Sacamecates</t>
  </si>
  <si>
    <t>San José de Gracia</t>
  </si>
  <si>
    <t>La Estanzuela</t>
  </si>
  <si>
    <t>Ramblas Grande</t>
  </si>
  <si>
    <t>Tateposco (San José Tateposco)</t>
  </si>
  <si>
    <t>Atotonilquillo (Fátima)</t>
  </si>
  <si>
    <t>Rincón de Velázquez</t>
  </si>
  <si>
    <t>Las Cebollas</t>
  </si>
  <si>
    <t>El Salitrillo</t>
  </si>
  <si>
    <t>La Capilla</t>
  </si>
  <si>
    <t>San Pablo</t>
  </si>
  <si>
    <t>Fraccionamiento los Sauces</t>
  </si>
  <si>
    <t>Quila</t>
  </si>
  <si>
    <t>El Guayabo</t>
  </si>
  <si>
    <t>Los Sauces De Pérez</t>
  </si>
  <si>
    <t>Puente Grande</t>
  </si>
  <si>
    <t>San Antonio (El Pujido)</t>
  </si>
  <si>
    <t>La Carrasca</t>
  </si>
  <si>
    <t>Los Arcos</t>
  </si>
  <si>
    <t>El Testeraso</t>
  </si>
  <si>
    <t>Telpitita</t>
  </si>
  <si>
    <t>San Francisco</t>
  </si>
  <si>
    <t>El Lobo (El Lobo De Primavera)</t>
  </si>
  <si>
    <t>El Vallado</t>
  </si>
  <si>
    <t>Ocotic</t>
  </si>
  <si>
    <t>Espinos De Carreón</t>
  </si>
  <si>
    <t>Los Cimientos</t>
  </si>
  <si>
    <t>El Pato</t>
  </si>
  <si>
    <t>Encinillas</t>
  </si>
  <si>
    <t>San Patricio (Melaque)</t>
  </si>
  <si>
    <t>La Loma (Loma de Enmedio)</t>
  </si>
  <si>
    <t>El Cerrito</t>
  </si>
  <si>
    <t>La Poma</t>
  </si>
  <si>
    <t>Ocote Chino</t>
  </si>
  <si>
    <t>La Primavera</t>
  </si>
  <si>
    <t>Cañada De San Ignacio</t>
  </si>
  <si>
    <t>El Terrero</t>
  </si>
  <si>
    <t>San José Del Castillo</t>
  </si>
  <si>
    <t>Los Capulines</t>
  </si>
  <si>
    <t>El Vaquerillo</t>
  </si>
  <si>
    <t>Betania</t>
  </si>
  <si>
    <t>Cañada Mesa Blanca (Mesa Blanca)</t>
  </si>
  <si>
    <t>La Repecha</t>
  </si>
  <si>
    <t>Los Muñoz</t>
  </si>
  <si>
    <t>Los Colomos</t>
  </si>
  <si>
    <t>Trejos</t>
  </si>
  <si>
    <t>Tareas De Leña</t>
  </si>
  <si>
    <t>El Molino</t>
  </si>
  <si>
    <t>El Platanar De San Pablo</t>
  </si>
  <si>
    <t>La Paz</t>
  </si>
  <si>
    <t>Agua Amarilla</t>
  </si>
  <si>
    <t>Los Zapotes</t>
  </si>
  <si>
    <t>Tateposco</t>
  </si>
  <si>
    <t>Las Cruces</t>
  </si>
  <si>
    <t>San José Del Mosco (El Mosco)</t>
  </si>
  <si>
    <t>Arroyo Colorado</t>
  </si>
  <si>
    <t>Lagunillas</t>
  </si>
  <si>
    <t>San José de los Andrade</t>
  </si>
  <si>
    <t>Paso de Carretas [Fraccionamiento]</t>
  </si>
  <si>
    <t>Acatitlán</t>
  </si>
  <si>
    <t>El Platanar de San Pablo</t>
  </si>
  <si>
    <t>Santa Elena (Los Ailes)</t>
  </si>
  <si>
    <t>El Empedrado</t>
  </si>
  <si>
    <t>Las Adjuntas</t>
  </si>
  <si>
    <t>Mirandillas</t>
  </si>
  <si>
    <t>La Esperanza (El Ranchito)</t>
  </si>
  <si>
    <t>Los Fresnos</t>
  </si>
  <si>
    <t>El Cadillo</t>
  </si>
  <si>
    <t>Teponahuasco</t>
  </si>
  <si>
    <t>El Derramadero</t>
  </si>
  <si>
    <t>Los Mezquites</t>
  </si>
  <si>
    <t>El Plan De Los Plátanos</t>
  </si>
  <si>
    <t>San Roque</t>
  </si>
  <si>
    <t>Nuevo Israel</t>
  </si>
  <si>
    <t>Guadalupe Victoria</t>
  </si>
  <si>
    <t>El Saucillo (El Molino)</t>
  </si>
  <si>
    <t>Palos Altos</t>
  </si>
  <si>
    <t>Ahuacatepec</t>
  </si>
  <si>
    <t>El Chilar</t>
  </si>
  <si>
    <t>Apatzingán</t>
  </si>
  <si>
    <t>Agua Caliente</t>
  </si>
  <si>
    <t>Los Guayabos</t>
  </si>
  <si>
    <t>Capilla de Milpillas (Milpillas)</t>
  </si>
  <si>
    <t>La Palmita</t>
  </si>
  <si>
    <t>Huacasco (San José De Huascasco)</t>
  </si>
  <si>
    <t>Cerrito De Tierra</t>
  </si>
  <si>
    <t>La Mojarra (Tanque Colorado)</t>
  </si>
  <si>
    <t>El Criadero</t>
  </si>
  <si>
    <t>El Manguito</t>
  </si>
  <si>
    <t>La Guásima</t>
  </si>
  <si>
    <t>Matanzas</t>
  </si>
  <si>
    <t>Pedregal De San Ángel</t>
  </si>
  <si>
    <t>San José De Buenavista</t>
  </si>
  <si>
    <t>Ojo De Agua Colorada</t>
  </si>
  <si>
    <t>Pantano de Arriba</t>
  </si>
  <si>
    <t>El Jabalí</t>
  </si>
  <si>
    <t>La Tuna</t>
  </si>
  <si>
    <t>Mezquite Grande</t>
  </si>
  <si>
    <t>Camotán</t>
  </si>
  <si>
    <t>El Atascoso</t>
  </si>
  <si>
    <t>San José De Letras (Letras)</t>
  </si>
  <si>
    <t>El Caimán</t>
  </si>
  <si>
    <t>La Hermandad</t>
  </si>
  <si>
    <t>La Cantera</t>
  </si>
  <si>
    <t>La Higuerita (La Chuyita)</t>
  </si>
  <si>
    <t>San Miguel De Abajo</t>
  </si>
  <si>
    <t>Los Horcones</t>
  </si>
  <si>
    <t>Portezuelo</t>
  </si>
  <si>
    <t>El Conde</t>
  </si>
  <si>
    <t>La Isla</t>
  </si>
  <si>
    <t>La Quema (La Quemada)</t>
  </si>
  <si>
    <t>Los Llanos</t>
  </si>
  <si>
    <t>San Juan Corral</t>
  </si>
  <si>
    <t>El Veladero</t>
  </si>
  <si>
    <t>La Boquilla De Zaragoza (La Boquilla)</t>
  </si>
  <si>
    <t>El Llano De Barajas</t>
  </si>
  <si>
    <t>Cópala</t>
  </si>
  <si>
    <t>Ninguno [Granja]</t>
  </si>
  <si>
    <t>La Ribera</t>
  </si>
  <si>
    <t>El Coyotillo</t>
  </si>
  <si>
    <t>El Tempisque</t>
  </si>
  <si>
    <t>El Romereño (INFONAVIT)</t>
  </si>
  <si>
    <t>Emiliano Zapata (El Ranchito)</t>
  </si>
  <si>
    <t>El Tablillo</t>
  </si>
  <si>
    <t>Los Sauces</t>
  </si>
  <si>
    <t>Crucero a Tololotlán del Oro</t>
  </si>
  <si>
    <t>San Juan de Ahuacatepec</t>
  </si>
  <si>
    <t>San Francisco Del Rincón</t>
  </si>
  <si>
    <t>Mártires Del 28</t>
  </si>
  <si>
    <t>Santa Cruz De Atistique</t>
  </si>
  <si>
    <t>Santa Cruz De Arriba</t>
  </si>
  <si>
    <t>Mota</t>
  </si>
  <si>
    <t>El Frijol</t>
  </si>
  <si>
    <t>La Travesía</t>
  </si>
  <si>
    <t>El Salvial</t>
  </si>
  <si>
    <t>Las Trojas</t>
  </si>
  <si>
    <t>Suministro De Calentadores Solares En La Col Las Pilastras - 218618</t>
  </si>
  <si>
    <t>Suminstro De Calentadores Solares En La Col Primavera De La Cabecera Municipal - 218638</t>
  </si>
  <si>
    <t>Suministro De Calentadores Solares En La Colonia Colinde De La Cabecera Municipal - 218504</t>
  </si>
  <si>
    <t>Suministro De Calentadores Solares En El Pueblito - 217163</t>
  </si>
  <si>
    <t>Suministro De Calentadores Solares En La Colonia Amezcua De La Cabecera Municipal - 217078</t>
  </si>
  <si>
    <t>Suministro De Calentadores Solares En Huescalapa - 217047</t>
  </si>
  <si>
    <t>Suministro De Calentadores Solares - 205144</t>
  </si>
  <si>
    <t>Suministro De Calentadores Solares En El Maestranzo - 216995</t>
  </si>
  <si>
    <t>Apliacion De Vivienda En La Localidad De San Antonio De Huacasco - 281852</t>
  </si>
  <si>
    <t>Construccion De Linea De Agua Potable Para Abastecimiento De La Delegación De Huescalapa Desde Nacimiento De Agua Natural - 283714</t>
  </si>
  <si>
    <t>Compra E Instalación De Cuatro Calentadores Solares En Jocotepec Barrio La Loma - 267689</t>
  </si>
  <si>
    <t>Compra E Instalación De Diez Y Seis Calentadores Solares En Jocotepec Barrio La Loma - 267933</t>
  </si>
  <si>
    <t>Compra E Instalación De Siete Calentadores Solares En San Juan Cosala - 249800</t>
  </si>
  <si>
    <t>Construcción De Red De Drenaje En Callejón Niño Artillero - 139665</t>
  </si>
  <si>
    <t>Construccion De Red Principal De Drenaje En Fraccionamiento La Joya - 100264</t>
  </si>
  <si>
    <t>Construcción De Electrificacion En Lomas Del Ocotillo - 57978</t>
  </si>
  <si>
    <t>AMPLIACION DE LINEA SECUNDARIA DEL PROYECTO DE EXTENSION DE LINEA DE MEDIA TENSION PARA DAR SERVICIO A CUATROS CASAS HABITACION EN EL CAMINO - 227354</t>
  </si>
  <si>
    <t>SUMINISTRO Y COLOCACION DE CALENTADORES SOLARES - 271702</t>
  </si>
  <si>
    <t>SUMINISTRO Y COLOCACION DE CALENTADORES SOLARES - 272108</t>
  </si>
  <si>
    <t>SUMINISTRO Y COLOCACION DE CALENTADORES SOLARES - 278216</t>
  </si>
  <si>
    <t>Adquisición de Hipoclorito de Calcio al 65 por ciento.</t>
  </si>
  <si>
    <t>Adquisición de Plata Coloidal</t>
  </si>
  <si>
    <t>Construcción de línea de conducción a bombeo, línea de conducción a gravedad y tanque de rebombeo en la cabecera municipal de San Juanito de Escobedo, Jalisco</t>
  </si>
  <si>
    <t>Sustitución y ampliación de red de alcantarillado sanitario, primera etapa de dos incluye descargas domiciliarias en la localidad de La Higuera, municipio de Tuxpan.</t>
  </si>
  <si>
    <t>CONSTRUCCIÓN DE DRENAJE SANITARIO Y MÓDULO DE BAÑOS EN ESCUELA PRIMARIA AGUSTÍN YAÑEZ EN LA COMUNIDAD DE BUENAVISTA, EN EL MUNICIPIO DE TEPA - 157224</t>
  </si>
  <si>
    <t>CONSTRUCCION DE LINEA DE AGUA FRACCIONAMIENTO LAS AZALEAS DE HUESCALAPA - 257138</t>
  </si>
  <si>
    <t>SERVICIOS PERSONALES DE SEGURIDAD PUBLICA</t>
  </si>
  <si>
    <t>Construcción de la planta de transferencia, ubicada en el municipio de Guadalajara, Jalisco</t>
  </si>
  <si>
    <t>Profesionalización, Certificación y Capacitación de los elementos de policiales de Seguridad Pública</t>
  </si>
  <si>
    <t>CONSTRUCCIÓN DE TECHADO EN ÁREAS DE IMPARTICIÓN DE EDUCACIÓN FÍSICA EN LA ESCUELA TELESECUNDARIA FRANCISCO VILLA EN SANTA RITA - 4884</t>
  </si>
  <si>
    <t>CONSTRUCCIÓN DE DESCARGAS DOMICILIARIAS EN LA CALLE GONZALEZ ORTEGA EN HOSTOTIPAQUILLO JALISCO . - 16218</t>
  </si>
  <si>
    <t>MEJORAMIENTO DE SANITARIOS EN JARDIN DE NIÑOS, NIÑOS HEROES EN LA DELEGACIÓN DE LA PROVIDENCIA. - 20759</t>
  </si>
  <si>
    <t>CONSTRUCCIÓN DE RED DE ALCANTARILLADO EN SAN PEDRO TLAQUEPAQUE LOCALIDAD   TLAQUEPAQUE ASENTAMIENTO EL ÓRGANO - 21703</t>
  </si>
  <si>
    <t>MEJORAMIENTO DE SANITARIOS EN JARDIN DE NIÑOS  VICENTE GUERRERO EN LA DELEGACIÓN DE LA ESTANCITA - 22608</t>
  </si>
  <si>
    <t>CONSTRUCCIÓN DE COMEDOR COMUNITARIO EN LA DELEGACIÓN DE SAN PEDRO. - 22792</t>
  </si>
  <si>
    <t>REHABILITACIÓN DE RED O SISTEMA DE AGUA POTABLE EN LA CALLE 20 DE ENERO EN LA LOCALIDAD DE SAN SEBASTIÁN EL GRANDE EN EL MUNICIPIO DE TLAJOMULCO DE ZÚÑIGA. - 25223</t>
  </si>
  <si>
    <t>CONSTRUCCIÓN DE RED DE ALCANTARILLADO EN SAN PEDRO TLAQUEPAQUE LOCALIDAD   TLAQUEPAQUE ASENTAMIENTO ÁLVARO OBREGÓN - 26255</t>
  </si>
  <si>
    <t>CONSTRUCCIÓN DE CALLES  ADOQUÍN  ASFALTO  CONCRETO Y EMPEDRADO  EN LAGOS DE MORENO LOCALIDAD   LAGOS DE MORENO ASENTAMIENTO RESIDENCIAL VALLE REAL - 27050</t>
  </si>
  <si>
    <t>CONSTRUCCIÓN DE TECHADOS EN ÁREAS DE IMPARTICIÓN DE EDUCACIÓN FÍSICA EN PUERTO VALLARTA LOCALIDAD   IXTAPA ASENTAMIENTO IXTAPA CENTRO PRIMARIA EMANCIPACIÓN - 27349</t>
  </si>
  <si>
    <t>REHABILITACIÓN DE GUARNICIONES Y BANQUETAS EN LA CALLE 20 DE ENERO EN LA LOCALIDAD DE SAN SEBASTIÁN EL GRANDE EN EL MUNICIPIO DE TLAJOMULCO DE ZÚÑIGA. - 27441</t>
  </si>
  <si>
    <t>AMPLIACIÓN DE UNIDADES DEPORTIVAS PÚBLICAS EN PUERTO VALLARTA LOCALIDAD   PUERTO VALLARTA ÁREA DE BASQUET BALL - 27569</t>
  </si>
  <si>
    <t>REHABILITACIÓN DE CANCHAS Y ESPACIOS MULTIDEPORTIVOS EN PUERTO VALLARTA LOCALIDAD   PUERTO VALLARTA ASENTAMIENTO PRIMERO DE MAYO - 29380</t>
  </si>
  <si>
    <t>REHABILITACIÓN DE CALLES  ADOQUÍN  ASFALTO  CONCRETO Y EMPEDRADO  EN LAGOS DE MORENO LOCALIDAD   LAGOS DE MORENO ASENTAMIENTO NUEVA SANTA MARIA - 31248</t>
  </si>
  <si>
    <t>CONSTRUCCIÓN DE RED O SISTEMA DE AGUA POTABLE EN SAN PEDRO TLAQUEPAQUE LOCALIDAD   TLAQUEPAQUE ASENTAMIENTO TOLUQUILLA - 35954</t>
  </si>
  <si>
    <t>CONSTRUCCIÓN DE GUARNICIONES Y BANQUETAS EN AV. MALECÓN LOCALIDAD CAJITITLÁN MUNICIPIO DE  TLAJOMULCO DE ZÚÑIGA - 37172</t>
  </si>
  <si>
    <t>CONSTRUCCIÓN DE PAVIMENTACIÓN EN LAGOS DE MORENO LOCALIDAD   LAGOS DE MORENO ASENTAMIENTO LAGOS DE MORENO CENTRO - 38902</t>
  </si>
  <si>
    <t>CONSTRUCCION DE RED DE DRENAJE DE 10 PULGADAS EN LA CALLE NIÑOS HEROES DE CALLE OLIMPIA A CARRETERA FEDERAL EN LA COLONIA OLIMPICA EN LA CABECERA MUNICIPAL - 48632</t>
  </si>
  <si>
    <t>PAVIMENTACIÓN CON PIEDRA AHOGADA EN CEMENTO EN LA CALLE SAN JUAN BOSCO ENTRE LAS CALLES ESCALÓN Y MARIANO ABASOLO, EN LA CABECERA MUNICIPAL DE HOSTOTIPAQUILLO, JAL. - 54448</t>
  </si>
  <si>
    <t>RENIVELACION DE CAMPOS DEPORTIVOS EN LA CABECERA MUNICIPAL Y COMUNIDADES DEL MUNICIPIO. - 55432</t>
  </si>
  <si>
    <t>REHABILITACIÓN DE ALUMBRADO PÚBLICO EN LA CALLE GUERRERO EN SAN SEBASTIÁN EL GRANDE EN EL MUNICIPIO DE TLAJOMULCO DE ZUÑIGA - 60273</t>
  </si>
  <si>
    <t>CONSTRUCCIÓN DE ALUMBRADO PÚBLICO EN SAN MIGUEL EL ALTO LOCALIDAD   SAN MIGUEL EL ALTO ASENTAMIENTO SAN MIGUEL EL ALTO CENTRO, CARRETERA LIBRE 304 - 79996</t>
  </si>
  <si>
    <t>CONSTRUCCIÓN DE LINEA DE DRENAJE EN LA CALLE MARIANO ABASOLO EN HOSTOTIPAQUILLO JALISCO. - 89479</t>
  </si>
  <si>
    <t>COSNTRUCCION DE TECHADO EN AREA DE IMPARTICION  DE EDUCACION FISICA EN JARDIN DE NIÑOS FRANCISCO MEDINA ASCENCIO ASENTAMIENTO COLONIA MEXIQUITO EN ARANDAS JALISCO - 94931</t>
  </si>
  <si>
    <t>PAVIMENTACIÓN CON PIEDRA AHOGADA EN CEMENTO EN LA CALLE CORREGIDORA E INDEPENDENCIA ENTRE LAS CALLES JULIAN MEDINA E HIDALGO HOSTOTIPAQUILLO JALISCO. - 109044</t>
  </si>
  <si>
    <t>CONSTRUCCION DE BANQUETAS EN LA CALLE GIGANTE SECO ENTRE CALLE ALDAMA Y PRIVADA EN ARANDAS JALISCO - 110986</t>
  </si>
  <si>
    <t>CONSTRUCCION DE PAVIMENTO CONCRETO HIDRAULICO DE LA CALLE GIGANTE SECO ENTRE CALLE ALDAMA Y PRIVADA EN ARANDAS JALISCO - 110988</t>
  </si>
  <si>
    <t>CONSTRUCCIÓN DE ELECTRIFICACIÓN RURAL EN SAN MIGUEL EL ALTO LOCALIDAD   LA JARRILLA - 115606</t>
  </si>
  <si>
    <t>CONSTRUCCIÓN DE RED  DE AGUA POTABLE EN LA CALLE 9, COLONIA FERROCARRIL, GUADALAJARA  AP-069-20 - 116202</t>
  </si>
  <si>
    <t>SUMINISTRO Y ELABORACIÓN DE PAVIMENTO DE CONCRETO HIDRAULICO EN LA CALLE 14, COLONIA FERROCARRIL DE GUADALAJARA P-69-20 - 117056</t>
  </si>
  <si>
    <t>CONSTRUCCIÓN DE PAVIMENTACIÓN DE CONCRETO HIDRÁULICO EN LA CALLE LONGINOS CADENA, ECHEVERRIA 1A SECCION, GUADALAJARA P-076-20 - 117577</t>
  </si>
  <si>
    <t>CONSTRUCCIÓN DE GUARNICIONES Y BANQUETAS EN LA CALLE FRANCISCO FRANCO, COLONIA 5 DE MAYO,  GUADALAJARA B-77-20 - 118331</t>
  </si>
  <si>
    <t>CONSTRUCCIÓN DE  GUARNICIONES Y BANQUETAS EN LONGINOS CADENA COLONIA ECHEVERRIA 1RA. DE GUADALAJARA JALISCO B - 77-20 - 118447</t>
  </si>
  <si>
    <t>CONSTRUCCIÓN DE  ALUMBRADO PÚBLICO EN LA CALLE 14 COLONIA FERROCARRIL, DE GUADALAJARA   A-070-20 - 119938</t>
  </si>
  <si>
    <t>CONSTRUCCIÓN DE GUARNICIONES Y BANQUETAS EN LA CALLE 14 COLONIA FERROCARRIL  GUADALAJARA B-70-2020 - 119995</t>
  </si>
  <si>
    <t>CONSTRUCCIÓN DE ALUMBRADO PÚBLICO EN LA CALLE 9 COLONIA FERROCARRIL GUADALAJARA A-070-20 - 120031</t>
  </si>
  <si>
    <t>CONSTRUCCIÓN DE ALUMBRADO PÚBLICO EN CALLE LA CREACION, COLONIA UNIDAD MODELO GUADALAJARA A-073-20 - 120045</t>
  </si>
  <si>
    <t>CONSTRUCCIÓN DE PAVIMENTACIÓN EN CALLE 2, COLONIA UNIDAD MODELO, GUADALAJARA P-072-20 - 120664</t>
  </si>
  <si>
    <t>CONSTRUCCIÓN DE PAVIMENTACIÓN EN CALLE AL FILO DEL AGUA DE COLONIA UNIDAD MODELO, GUADALAJARA P-072-20 - 121091</t>
  </si>
  <si>
    <t>CONSTRUCCIÓN DE CALLES EMPEDRADO TRADICIONAL EN CALLE 1 COLONIA UNIDAD MODELO, GUADALAJARA V-71-20 - 121190</t>
  </si>
  <si>
    <t>CONSTRUCCIÓN DE PAVIMENTACIÓN EN LA CALLE SOLDADERA EN LA COLONIA LA CRUZ EN EL MUNICIPIO DE VILLA HIDALGO LOCALIDAD - 121331</t>
  </si>
  <si>
    <t>CONSTRUCCIÓN DE GUARNICIONES Y BANQUETAS  EN CALLE 1 COLONIA UNIDAD MODELO GUADALAJARA B-1-71-20 - 121392</t>
  </si>
  <si>
    <t>CONSTRUCCIÓN DE PUENTES EN LA COLONIA LOMAS DE TABACHINES - 130426</t>
  </si>
  <si>
    <t>CONSTRUCCIÓN DE GUARNICIONES Y BANQUETAS EN LA CALLE 7 DE ENERO DE LA COLONIA FABRICA DE ATEMAJAC, DEL MUNICIPIO DE GUADALAJARA, JALISCO  B-82-20 - 131340</t>
  </si>
  <si>
    <t>CONSTRUCCIÓN DE RED O SISTEMA DE AGUA POTABLE EN CALLE TALPA COLONIA FABRICA DE ATEMAJAC, DE GUADALAJARA, JALISCO AP-082-20 - 131536</t>
  </si>
  <si>
    <t>REHABILITACIÓN DE REVESTIMIENTO EN LAGOS DE MORENO LOCALIDAD   LAGOS DE MORENO ASENTAMIENTO COLINAS DEL VALLE - 132207</t>
  </si>
  <si>
    <t>AMPLIACIÓN DE ELECTRIFICACIÓN EN PUERTO VALLARTA LOCALIDAD   LAS PALMAS DE ARRIBA ASENTAMIENTO LAS PALMAS DE ARRIBA CALLE JOSEFA ORTIZ DE DOMINGUEZ - 133015</t>
  </si>
  <si>
    <t>CONSTRUCCIÓN DE CANCHAS DEPORTIVAS EN ESCUELAS EN COCULA LOCALIDAD   SANTA ROSA DE LIMA ASENTAMIENTO SANTA ROSA (CONSTRUCCIÓN DE PLANCHA DE CONCRETO PARA CANCHA DE USOS MÚLTIPLES EN LA ESCUELA PRIMARIA RAMÓN CORONA) - 135965</t>
  </si>
  <si>
    <t>CONSTRUCCIÓN DE RED DE  DRENAJE EN CALLE CONSTITUCIÓN, COLONIA CENTRO, MUNICIPIO DE DEGOLLADO, JALISCO. - 137769</t>
  </si>
  <si>
    <t>TRABAJOS DE REHABILITACIÓN GENERAL EN LA ESCUELA SECUNDARIA J. JESÚS DURÁN CÁRDENAS CCT 14DES0106M, UBICADA EN LA COLONIA EL REFUGIO, MUNICIPIO DE SAN PEDRO TLAQUEPAQUE, JALISCO.</t>
  </si>
  <si>
    <t>INSTALACIONES DE SISTEMA DE AIRE ACONDICIONADO EN EL CENTRO UNIVERSITARIO DE ARTE, ARQUITECTURA Y DISEÑO CCT 14USU0140A, UBICADO EN LA COLONIA HUENTITAN EL BAJO, MUNICIPIO DE GUADALAJARA, JALISCO.</t>
  </si>
  <si>
    <t>TRABAJOS PARA LA TERMINACIÓN DEL EDIFICIO "A" DEL COMPLEJO MULTIDISCIPLINARIO DE INVESTIGACIÓN Y DOCENCIA EN EL CENTRO UNIVERSITARIO DEL SUR CCT 14USU0210F, UBICADO EN LA LOCALIDAD DE CIUDAD GUZMÁN, MUNICIPIO DE ZAPOTLÁN EL GRANDE, JALISCO.</t>
  </si>
  <si>
    <t>REHABILITACIÓN GENERAL DE SANITARIOS, RED SANITARIA DE OBRA EXTERIOR Y BARDA PERIMETRAL, EN LA ESCUELA PRIMARIA ANTONIA MUÑOZ MONTES CCT 14EPR1022R, UBICADA EN LA LOCALIDAD SANTA MARÍA, MUNICIPIO DE GUADALAJARA, JALISCO.</t>
  </si>
  <si>
    <t>CONSTRUCCIÓN DE EDIFICIO PARA CLÍNICAS "CENTRO DE ATENCIÓN MÉDICA INTEGRAL (CAMI)", EN EL CENTRO UNIVERSITARIO DE LOS ALTOS SEDE TEPATITLÁN DE MORELOS CCT 14USU0220M, UBICADO EN LA CABECERA MUNICIPAL DE TEPATITLÁN DE MORELOS, JALISCO. (PRIMERA ETAPA).</t>
  </si>
  <si>
    <t>REHABILITACIÓN DE INSTALACIONES ELÉCTRICAS Y DEL SISTEMA DE AIRE ACONDICIONADO EN EL AUDITORIO Y DE INSTALACIONES ELÉCTRICAS EN EL EXTERIOR EN LA ESCUELA PREPARATORIA N. 4 CCT 14UBH0004C, UBICADA EN LA COLONIA JARDINES DEL ROSARIO, MUNICIPIO DE GUADALAJARA, JALISCO.</t>
  </si>
  <si>
    <t>CONSTRUCCIÓN DE DOS AULAS DIDÁCTICAS Y REHABILITACIÓN GENERAL DE LA ESCUELA PRIMARIA LÁZARO CÁRDENAS DEL RÍO CCT 14DPR1075X, UBICADA EN LA LOCALIDAD LOMAS DE TEJEDA, MUNICIPIO DE TLAJOMULCO DE ZÚÑIGA, JALISCO.</t>
  </si>
  <si>
    <t>CONSTRUCCIÓN DE SEIS AULAS DIDÁCTICAS, NÚCLEO DE SANITARIOS, DIRECCIÓN CON ANEXO, BODEGA, ESCALERA, ESTRUCTURA CON LONARIA, ASTA BANDERA, BARDA PERIMETRAL, RAMPAS PARA DISCAPACITADOS, SUBESTACIÓN ELÉCTRICA, E INSTALACIONES DE OBRA EXTERIOR, EN LA ESCUELA PRIMARIA NOMBRE EN TRÁMITE CCT 14EPR1634Q (14DPR15INF), UBICADA EN EL FRACC. VILLA FONTANA DIAMANTE, MUNICIPIO DE ZAPOPAN, JALISCO.</t>
  </si>
  <si>
    <t>SUMINISTRO DE MOBILIARIO</t>
  </si>
  <si>
    <t>Reconstrucción del camino cod. 449 Tecalitlán - Jilotlán de los Dolores, tramo del km 0+000 al km 62+500, subtramo del km 57+100 al km 59+200, municipio de Jilotlán de los Dolores, Jalisco</t>
  </si>
  <si>
    <t>Reconstrucción de camino tipo C (7m) carretera sin código Ayutla - Juanacatlán, del km 0+000 al km 12+000, en los municipios de Ayutla y Tenamaxtlán, Jalisco</t>
  </si>
  <si>
    <t>Conservación rutinaria del camino Tipo C (7m), carretera estatal 314, municipio de Jesús María Jalisco</t>
  </si>
  <si>
    <t>Construcción de estacionamiento oriente y de obra complementaria en el área de observación y administración del Hospital de Servicios Ampliados de Pihuamo, municipio de Pihuamo, Jalisco</t>
  </si>
  <si>
    <t>REHABILITACION DEL CENTRO DE SALUD VILLA GUERRERO CON CLUES JCSSA006815 EN LA REGION 1, EN EL MUNICIPIO DE VILLA GUERRERO, JALISCO.</t>
  </si>
  <si>
    <t>Rehabilitaciòn del Centro de Salud Chimaltitán  con CLUES JCSSA013803 en la region 1, en el municipio de Chimaltitán, Jalisco.</t>
  </si>
  <si>
    <t>Rehabilitaciòn del Centro de Salud Zapotitlan con CLUES JCSSA007532 en la region 6, en el municipio de Zapotitlán de Vadillo, Jalisco.</t>
  </si>
  <si>
    <t>REHABILITACION DEL CENTRO DE SALUD EL SALVADOR CON CLUES JCSSA005695 EN LA REGION 9, EN EL MUNICIPIO DE TEQUILA, JALISCO.</t>
  </si>
  <si>
    <t>Rehabilitación de escuela Niños Héroes CCT 14EPR0171S, municipio de Colotlán, Jalisco, segunda etapa.</t>
  </si>
  <si>
    <t>Rehabilitación de baños del modulo 6 del Centro de Atención Integral Juvenil del Estado de Jalisco, ubicado en el municipio de El Salto, Jalisco.</t>
  </si>
  <si>
    <t>Construcicón de obra complementaria de la rehabilitación de la escuela primaria Justo Sierra Méndez CCT 14DPR3744K, ubicada en la localidad de San Andrés Ixtlán, municipio de Gómez Farías, Jalisco.</t>
  </si>
  <si>
    <t>Construcción de instalaciones eléctricas y equipamiento en el Hospital Regional, ubicado en el municipio de Lagos de Moreno, Jalisco.</t>
  </si>
  <si>
    <t>Rehabilitación de la Escuela Secundaria Técnica 24 CCT 14DST0024V, ubicada en el municipio de Ojuelos, Jalisco, segunda etapa.</t>
  </si>
  <si>
    <t>Construcción de sistemas de paneles solares y obras complementarias en la escuela primaria Manuel López Cotilla CCT14DPR1676Q, ubicada en el municipio de Puerto Vallarta, Jalisco.  </t>
  </si>
  <si>
    <t>Construcción de obra complementaria en la rehabilitación del auditorio municipal ubicado en la delegación de San Felipe de Hijar, municipio de San Sebastián del Oeste, Jalisco.</t>
  </si>
  <si>
    <t>Construcción de obra complementaria de la rehabilitación de la Escuela Secundaria Miguel Hidalgo y Costilla CCT 14DES0064D, ubicada en el municipio de San Martin de Hidalgo, Jalisco.</t>
  </si>
  <si>
    <t>Construcción de obra eléctrica complementaria en el Camino Ecoturística de Huejúcar a Achimec, en el municipio de Huejúcar, Jalisco.</t>
  </si>
  <si>
    <t>Pavimentación con concreto hidráulico del Boulevard Santa Anita, incluye: colector sanitario y pluvial, redes de agua potable y drenaje sanitario, preparación de obras inducidas, en el municipio de Tlajomulco de Zúñiga, Jalisco, frente 1,2,3</t>
  </si>
  <si>
    <t>REHABILITACION DEL CENTRO DE SALUD SAN IGNACION CON CLUE JCSSA000375</t>
  </si>
  <si>
    <t>Supervisión Apartado Rural</t>
  </si>
  <si>
    <t>Construccion De Huellas De Concreto Hidraulico En El Camino A Los Corteses En La Localidad De Los Corteses 1era - 119061</t>
  </si>
  <si>
    <t>Electrificacion En El Fraccionamiento La Joya - 287207</t>
  </si>
  <si>
    <t>Suministro De Calentadores Solares En La Col Chapultepec - 218540</t>
  </si>
  <si>
    <t>Suministro De Calentadores Solares En La Localidad Del Coahuyote - 214319</t>
  </si>
  <si>
    <t>Suministro De Calentadores Solares En Coamecatila - 216973</t>
  </si>
  <si>
    <t>Suministro De Motor Trifasico Para Equipamiento - 247021</t>
  </si>
  <si>
    <t>Suministro De Calentadores Solare En La Localidad De San Rafael - 214299</t>
  </si>
  <si>
    <t>Construcción De Comedor Comunitario En El Sauz De Los Marquez - 216956</t>
  </si>
  <si>
    <t>AMPLIACION DE VIVIENDA EN VARIAS LOCALIDADES DEL MUNICIPIO - 217483</t>
  </si>
  <si>
    <t>SUMINISTRO Y COLOCACION DE TRANSFORMADOR MONOFASICO DE CINCUENTA KV - 227426</t>
  </si>
  <si>
    <t>SUMINISTRO Y COLOCACION DE CALENTADORES SOLARES - 276257</t>
  </si>
  <si>
    <t>SUMINISTRO E INSTALACION DE CALENTADORES SOLARES EN COLONIA SANTA TERESA - 362539</t>
  </si>
  <si>
    <t>SUMINISTRO E INSTALACION DE CALENTADORES SOLARES EN COLONIA SANTA TERESA ZAP - 377195</t>
  </si>
  <si>
    <t>Capacitación: Cursos y talleres relacionados con la operación y administración de los sistemas de agua potable, Alcantarillado y Saneamiento.</t>
  </si>
  <si>
    <t>Perforación de pozo profundo en la localidad de Los Llanitos, municipio de Acatic, Jalisco</t>
  </si>
  <si>
    <t>Construcción de red de distribución de agua potable, incluye 57 tomas domiciliarias, en la localidad Santa María de la Joya, municipio de Poncitlán, jalisco.</t>
  </si>
  <si>
    <t>SUSTITUCIÓN DE COLECTOR DE AGUAS RESIDUALES</t>
  </si>
  <si>
    <t>CONSTRUCCIÓN DE COMEDOR Y MODULO DE BAÑOS EN ESCUELA AGUSTÍN YAÑES EN LA COMUNIDAD DE AGUA BLANCA EN EL MUNICIPIO DE TEPATITLÁN DE MORELOS J - 97049</t>
  </si>
  <si>
    <t>CONSTRUCCIÓN DE CALENTADORES SOLARES EN LA COMUNIDAD DE BELEM - 104871</t>
  </si>
  <si>
    <t>CONSTRUCCIÓN DE LINEA DE ALCANTARILLADO EN CALLE FIELD JURADO E ISIDRO MICHEL, EN EL MUNICIPIO DE AUTLAN DE NAVARRO - 7633</t>
  </si>
  <si>
    <t>CONSTRUCCIÓN 1,262.69 ML DE RED DE  ALUMBRADO PÚBLICO EN LA AVENIDA DE LA ESCULTURA, DE LA COLONIA MIRAVALLE DEL MUNICIPIO DE GUADALAJARA, 075-20-A - 11065</t>
  </si>
  <si>
    <t>CONSTRUCCIÓN DE RED O SISTEMA DE AGUA POTABLE EN LA CALLE FRANCISCO FRANCO, COLONIA 5 DE MAYO, GUADALAJARA  AP-076-20 - 11124</t>
  </si>
  <si>
    <t>CONSTRUCCIÓN DE EMPEDRADO EN ACATIC LOCALIDAD ACATIC EN LA CALLE MANUEL GÓMEZ MORÍN - 15348</t>
  </si>
  <si>
    <t>CONSTRUCCIÓN DE RED O SISTEMA DE AGUA POTABLE EN SAN PEDRO TLAQUEPAQUE LOCALIDAD   TLAQUEPAQUE ASENTAMIENTO SAN MARTÍN DE LAS FLORES DE ABAJO - 21363</t>
  </si>
  <si>
    <t>CONSTRUCCIÓN DE RED DE ALCANTARILLADO EN SAN PEDRO TLAQUEPAQUE LOCALIDAD   TLAQUEPAQUE ASENTAMIENTO ÁLVARO OBREGÓN - 21432</t>
  </si>
  <si>
    <t>CONSTRUCCIÓN DE VADO DE PIEDRA AHOGADA EN CONCRETO PARA PREVENIR INUNDACIONES EN LA CALLE GIGANTES - 23751</t>
  </si>
  <si>
    <t>CONSTRUCCIÓN DE TECHADOS EN ÁREAS DE IMPARTICIÓN DE EDUCACIÓN FÍSICA EN PUERTO VALLARTA LOCALIDAD   PUERTO VALLARTA ASENTAMIENTO LEANDRO VALLE PRIMARIA EMILIANO ZAPATA - 27430</t>
  </si>
  <si>
    <t>CONSTRUCCIÓN DE RED O SISTEMA DE AGUA POTABLE EN SAN PEDRO TLAQUEPAQUE LOCALIDAD   TLAQUEPAQUE ASENTAMIENTO SAN PEDRITO - 27869</t>
  </si>
  <si>
    <t>CONSTRUCCIÓN DE DEPÓSITO O TANQUE DE AGUA POTABLE EN LAGOS DE MORENO LOCALIDAD   LAGOS DE MORENO - 33636</t>
  </si>
  <si>
    <t>CONSTRUCCIÓN DE RED O SISTEMA DE AGUA POTABLE EN VALLE DE LA MISERICORDIA - 35931</t>
  </si>
  <si>
    <t>CONSTRUCCIÓN DE RED DE ALCANTARILLADO EN AV. MALECÓN LOCALIDAD CAJITITLÁN EN MUNICIPIO TLAJOMULCO DE ZÚÑIGA - 36480</t>
  </si>
  <si>
    <t>EMPEDRADO TRADICIONAL EN LA CALLE ALVARO OBREGON ENTRE LA CALLE TALPITA Y LA CALLE SABAS REYES - 54153</t>
  </si>
  <si>
    <t>CONSTRUCCIÓN DE OLLA  COLECTOR DE CAPTACIÓN DE AGUA PLUVIAL EN OCOTLÁN LOCALIDAD   OCOTLÁN ASENTAMIENTO SOLIDARIDAD - 55706</t>
  </si>
  <si>
    <t>CONSTRUCCIÓN DE PAVIMENTACIÓN EN OCOTLÁN LOCALIDAD   OCOTLÁN ASENTAMIENTO NUEVO FUERTE - 56798</t>
  </si>
  <si>
    <t>CONSTRUCCIÓN DE 2DA ETAPA DE DRENAJE PLUVIAL, SUSTITUCIÓN DE LINEAS DE AGUA POTABLE Y ALCANTARILLADO, RENIVELACION DE PUENTE VEHICULAR Y CONCRETO HIDRÁULICO EN LA CALLE MATAMOROS EN LA CABECERA MUNICIPAL DE AYUTLA, JALISCO. - 67285</t>
  </si>
  <si>
    <t>EQUIPAMIENTO DE POZO PROFUNDO DE AGUA POTABLE EN LA AGENCIA DE CHANTEPEC  EN EL MUNICIPIO DE  JOCOTEPEC. - 67841</t>
  </si>
  <si>
    <t>CONSTRUCCION DE LINEA DE DRENAJE EN CALLE REVOLUCION EN AYOTLAN JALISCO - 81362</t>
  </si>
  <si>
    <t>CONSTRUCCIÓN DE PLAZOLETA EN LA COLONIA DE EL SALTO DEL MUNICIPIO DE TAPALPA - 86045</t>
  </si>
  <si>
    <t>REHABILITACIÓN DE DRENAJE SANITARIO EN PUERTO VALLARTA LOCALIDAD   PUERTO VALLARTA ASENTAMIENTO ARAMARA CALLE VIRICOTA - 91266</t>
  </si>
  <si>
    <t>REHABILITACIÓN DE PARQUES PÚBLICOS Y O PLAZAS EN PUERTO VALLARTA LOCALIDAD   PUERTO VALLARTA ASENTAMIENTO INFONAVIT CTM - 93486</t>
  </si>
  <si>
    <t>CONSTRUCCIÓN DE POZO PROFUNDO DE AGUA POTABLE EN LA MESA DE TECOMATAN,  MUNICIPIO DE HOSTOTIPAQUILLO JALISCO - 116406</t>
  </si>
  <si>
    <t>CONSTRUCCIÓN DE ALUMBRADO PÚBLICO EN LA CALLE FRANCISCO FRANCO, COLONIA 5 DE MAYO, GUADALAJARA AL-77-20 - 118263</t>
  </si>
  <si>
    <t>CONSTRUCCIÓN DE CALLES  ADOQUÍN EN CALLE GRUPO 25 COLONIA UNIDAD MODELO GUADALAJARA V-71-20 - 120561</t>
  </si>
  <si>
    <t>CONSTRUCCIÓN DE PAVIMENTACIÓN EN CALLE FACUNDO, COLONIA UNIDAD MODELO, MUNICIPIO DE GUADALAJARA P-072-20 - 120929</t>
  </si>
  <si>
    <t>CONSTRUCCIÓN DE GUARNICIONES Y BANQUETAS EN CALLE GRUPO 125 DE LA COLONIA UNIDAD MODELO, GUADALAJARA B-071-20 - 121232</t>
  </si>
  <si>
    <t>CONSTRUCCIÓN DE GUARNICIONES Y BANQUETAS EN CALLE D, COLONIA UNIDAD MODELO,  GUADALAJARA B-071-20 - 121390</t>
  </si>
  <si>
    <t>CONSTRUCCIÓN DE ELECTRIFICACIÓN EN PUERTO VALLARTA LOCALIDAD   PUERTO VALLARTA ASENTAMIENTO MAGISTERIO - 122309</t>
  </si>
  <si>
    <t>CONSTRUCCIÓN DE GUARNICIONES Y BANQUETAS EN PUERTO VALLARTA LOCALIDAD   PUERTO VALLARTA ASENTAMIENTO LA TRINIDAD CALLE ITALIA - 125208</t>
  </si>
  <si>
    <t>FABRICACIÓN Y COLOCACION  DE MAMPARAS Y PINTURA DE BAÑOS DE LA ESCUELA PRIMARIA JOSEFA ORTIZ DE DOMINGUEZ EN SAN JACINTO, MUNICIPIO DE PONCITLAN, JALISCO. - 127698</t>
  </si>
  <si>
    <t>CONSTRUCCIÓN DE CICLOPISTAS EN PUERTO VALLARTA LOCALIDAD   PUERTO VALLARTA ASENTAMIENTO LOS PORTALES AVENIDA MEXICO PRIMERA ETAPA - 128923</t>
  </si>
  <si>
    <t>CONSTRUCCIÓN DE VADO EN TAMAZULA DE GORDIANO LOCALIDAD   EL RODEO - 130109</t>
  </si>
  <si>
    <t>CONSTRUCCIÓN DE REVESTIMIENTO EN LA COLONIA LOMAS DE TABACHINES - 130440</t>
  </si>
  <si>
    <t>CONSTRUCCIÓN DE  PAVIMENTACIÓN  EN LA CALLE 7 DE ENERO DE LA COLONIA FABRICA DE ATEMAJAC, DEL MUNICIPIO DE GUADALAJARA, JALISCO  P-82-20 - 131305</t>
  </si>
  <si>
    <t>AMPLIACIÓN DE ELECTRIFICACIÓN EN PUERTO VALLARTA LOCALIDAD   LAS PALMAS DE ARRIBA ASENTAMIENTO LAS PALMAS DE ARRIBA CALLE FELIPE ANGELES - 132828</t>
  </si>
  <si>
    <t>CONSTRUCCIÓN DE PAVIMENTACIÓN EN COCULA LOCALIDAD   COCULA ASENTAMIENTO LA ASCENSIÓN EMPEDRADO TRADICIONAL EN LA CALLE 12 DE DICIEMBRE - 134037</t>
  </si>
  <si>
    <t>CONSTRUCCIÓN DE RED O SISTEMA DE AGUA POTABLE EN VILLA PURIFICACIÓN LOCALIDAD ESPINOS DE JUDÍO - 134972</t>
  </si>
  <si>
    <t>CONSTRUCCIÓN DE GUARNICIONES Y BANQUETAS EN VILLA PURIFICACIÓN LOCALIDAD VILLA PURIFICACIÓN - 135524</t>
  </si>
  <si>
    <t>CONSTRUCCIÓN DE EMPEDRADO  EN ACATIC LOCALIDAD ACATIC ASENTAMIENTO ACATIC EN CALLE PRIVADA REVOLUCIÓN - 136378</t>
  </si>
  <si>
    <t>CONSTRUCCIÓN DE PAVIMENTACIÓN EN COCULA LOCALIDAD   CAMAJAPA ASENTAMIENTO CAMAJAPA EMPEDRADO TRADICIONAL JUNTEADO CON ARENA AMARILLA EN LA CALLE FRANCISCO I MADERO - 138036</t>
  </si>
  <si>
    <t>CONSTRUCCIÓN DE PAVIMENTO EN ADOQUÍN EN CALLE EMILIANO ZAPATA DE LA COMUNIDAD DE LAZARO CÁRDENAS MPIO DE CIHUATLÁN - 140734</t>
  </si>
  <si>
    <t>REHABILITACIÓN GENERAL EN EL JARDÍN DE NIÑOS ROSARIO CASTELLANOS CCT 14EJN0023T, UBICADO EN LA COLONIA GUADALAJARA ORIENTE, MUNICIPIO DE GUADALAJARA, JALISCO.</t>
  </si>
  <si>
    <t>CONTINUACIÓN DE LA CONSTRUCCIÓN DE UNIDAD CUNÍCULA E INSTALACIONES PLUVIALES EN EL CENTRO UNIVERSITARIO DE CIENCIAS BIOLÓGICAS Y AGROPECUARIAS CCT 14USU0130U, UBICADA EN LA LOCALIDAD LAS AGUJAS, MUNICIPIO DE ZAPOPAN, JALISCO.</t>
  </si>
  <si>
    <t>TRABAJOS DE TERMINACIÓN DE EDIFICIO E INSTALACIONES EN OBRA EXTERIOR EN LA ESCUELA PRIMARIA JUANA DE ASBAJE CCT 14DPR3471K, UBICADA EN LA COLONIA BRISAS DE CHAPALA, MUNICIPIO DE SAN PEDRO TLAQUEPAQUE, JALISCO.</t>
  </si>
  <si>
    <t>OBRA COMPLEMENTARIA DE LA REHABILITACIÓN EN LA ESCUELA SUPERIOR DE EDUCACIÓN FÍSICA DE JALISCO CCT 14ENL0007Z, UBICADA EN LA COLONIA PROVIDENCIA, MUNICIPIO DE GUADALAJARA, JALISCO.</t>
  </si>
  <si>
    <t>CONSTRUCCIÓN DE UN AULA DIDÁCTICA, UN AULA DE USOS MÚLTIPLES, UN NÚCLEO DE SERVICIOS SANITARIOS, DIRECCIÓN CON ANEXO Y BODEGA, EN EL JARDÍN DE NIÑOS JAIME TORRES BODET CCT 14DJN0732V, UBICADO EN LA LOCALIDAD EL SALITRE, MUNICIPIO DE SAN MARTÍN HIDALGO, JALISCO. PRIMERA ETAPA.</t>
  </si>
  <si>
    <t>REHABILITACIÓN DE NÚCLEO DE SANITARIOS EN EL CENTRO DE ATENCIÓN MÚLTIPLE POLANCO CCT 14DML0037W, UBICADO EN LA COLONIA PATRIA NUEVA, MUNICIPIO DE GUADALAJARA, JALISCO.</t>
  </si>
  <si>
    <t>REHABILITACIÓN GENERAL Y PATIO CÍVICO EN LA ESCUELA PREPARATORIA REGIONAL DE TONALÁ NORTE CCT 14UBH0017G, UBICADA EN LA COLONIA BASILIO VADILLO, MUNICIPIO DE TONALÁ, JALISCO.</t>
  </si>
  <si>
    <t>CONSTRUCCIÓN DE ESTRUCTURA CON LONARIA Y TRABAJOS DE REHABILITACIÓN EN LA ESCUELA PRIMARIA VICENTE GUERRERO CCT 14DPR1244B, UBICADA EN LA LOCALIDAD DE SAN CLEMENTE, MUNICIPIO DE UNIÓN DE TULA, JALISCO.</t>
  </si>
  <si>
    <t>REHABILITACIÓN DE CUBIERTAS, PISOS, PINTURAS E INSTALACIONES HIDROSANITARIAS EN EDIFICIO, CASETA PARA HIDRONEUMÁTICO E INSTALACIONES DE OBRA EXTERIOR EN LA ESCUELA PRIMARIA EL CHAMIZAL, CCT 14DPR0343V, UBICADA EN LA COLONIA SAN ANDRÉS, MUNICIPIO DE GUADALAJARA, JALISCO.</t>
  </si>
  <si>
    <t>REHABILITACIÓN GENERAL DE EDIFICIOS, SUBESTACIÓN E INSTALACIONES ELÉCTRICAS DE OBRA EXTERIOR EN LA ESCUELA SECUNDARIA TÉCNICA NO. 33 CCT 14DST0033C, UBICADA EN LA CABECERA MUNICIPAL DE TONILA, JALISCO.</t>
  </si>
  <si>
    <t>CONSTRUCCIÓN DE UN AULA DIDÁCTICA, ESTRUCTURA CON LONARIA PARA CUBIERTA DE PATIO, INGRESO TIPO, BARDA PERIMETRAL E INSTALACIONES ELÉCTRICAS DE OBRA EXTERIOR EN LA ESCUELA PRIMARIA AQUILES SERDÁN CCT 14DPR0281Z, UBICADA EN SANTA CRUZ DEL VALLE, MUNICIPIO DE TLAJOMULCO DE ZÚÑIGA, JALISCO.</t>
  </si>
  <si>
    <t>SUMINISTRO DE BUTACAS</t>
  </si>
  <si>
    <t>Construcción de obra complementaria para la conclusión de la Comisaría (C3), en el municipio de Puerto Vallarta, Jalisco. (acabados, rehabilitación de baños, obra exterior).</t>
  </si>
  <si>
    <t>Conservación periódica del nuevo periférico Oriente código 167 del km 11+580 al km 13+500, lado oriente, municipio de Tonalá, Jalisco</t>
  </si>
  <si>
    <t>Rehabilitación del comedor comunitario del DIF en la localidad de Pegueros, municipio  de Tepatitlán de Morelos, Jalisco. (Segunda etapa)</t>
  </si>
  <si>
    <t>REHABILITACIÓN GENERAL DE SANITARIOS E INSTALACIONES SANITARIAS EN OBRA EXTERIOR EN LA ESCUELA PREPARATORIA NO. 7 CCT 14UBH0007Z, UBICADA EN LA CABECERA MUNICIPAL DE ZAPOPAN, JALISCO.</t>
  </si>
  <si>
    <t>CONSTRUCCIÓN DE SEIS AULAS DIDÁCTICAS, CUBO DE ESCALERAS, CANCHA DE USOS MÚLTIPLES, ANDADOR DE LIGA, RAMPAS PARA DISCAPACITADOS, CANAL PLUVIAL, INSTALACIONES ELÉCTRICAS DE OBRA EXTERIOR Y SUBESTACIÓN ELÉCTRICA EN LA ESCUELA PRIMARIA LUIS G. BASURTO CCT 14EPR1629E, UBICADA EN LA COLONIA VALLE DE LOS MOLINOS, MUNICIPIO DE ZAPOPAN, JALISCO.</t>
  </si>
  <si>
    <t>Rehabilitación de Unidad Deportiva Liberación, ubicada en el municipio de Ameca, Jalisco, segunda etapa.</t>
  </si>
  <si>
    <t>Rehabilitación de la escuela secundaria técnica no. 130 CCT 14dst0137y, ubicada en la cabecera municipal de Chiquilistlán, Jalisco, segunda etapa.  </t>
  </si>
  <si>
    <t>REHABILITACION DEL CENTRO DE SALUD RANCHO NUEVO CON CLUES JCSSA002364 EN LA REGION 13, EN EL MUNICIPIO DE GUADALAJARA, JALISCO.</t>
  </si>
  <si>
    <t>REHABILITACION DEL UNIDAD PERIFERICA MI NUEVO SAN JUAN CON CLUES JCSSA013004 EN LA REGION 2, EN EL MUNICIPIO DE SAN JUAN DE LOS LAGOS, JALISCO.</t>
  </si>
  <si>
    <t>CONSTRUCCION DE CALLE NAYARIT EN EMPEDRADO AHOGADO EN CONCRETO EN LA COMUNIDAD DE LA CIENEGA DE LOS AHUMADAS EN EL MUNICIPIO DE GUACHINANGO, JALISCO.</t>
  </si>
  <si>
    <t>REHABILITACION DEL CENTRO DE SALUD SAN SEBASTIÁN EL GRANDE CON CLUES JCSSA009175 EN LA REGION 12, EN EL MUNICIPIO DE TLAJOMULCO DE ZUÑIGA, JALISCO.</t>
  </si>
  <si>
    <t>Construcción de obra complementaria de la rehabilitación en la Escuela Primaria Manuel Lopez Cotilla CCT 14DPR1752F, ubicada en el municipio de Etzatlán, Jalisco.</t>
  </si>
  <si>
    <t>Conservación periódica de la Av. Prol. Colón sur, del km 0+000 al km 0+780, municipio de san pedro Tlaquepaque, Jalisco.</t>
  </si>
  <si>
    <t>Suministro De Calentadores Solares En El Valle Los Manzanos - 218526</t>
  </si>
  <si>
    <t>Suministro De Calentadores Solares En La Colonia Centro Del Municipio De Zapotiltic Jalisco - 218460</t>
  </si>
  <si>
    <t>Instalacion De Cisterna De Cinco Mil Lts Para Deposito De Agua - 287720</t>
  </si>
  <si>
    <t>Cable Plano Sumergible Para Motor Mas Accesorios Para Motor Sumergible - 246780</t>
  </si>
  <si>
    <t>Suministro De Calentadores Solares En La Localidad De Ferreria De Providencia - 214340</t>
  </si>
  <si>
    <t>Suministro Ca Calentadores Solares En La Localidad Del Rincon - 214445</t>
  </si>
  <si>
    <t>Suministro De Calentadores Solares A La Localidad De San Jose De La Tinaja - 214278</t>
  </si>
  <si>
    <t>Equipamiento Y Mobiliario - 281660</t>
  </si>
  <si>
    <t>Construcción De Alumbrado Publico En El Fraccionamiento Lomas Del Ocotillo - 66643</t>
  </si>
  <si>
    <t>Ampliación Eléctrica En Calle La Cienega Segunda Etapa - 247994</t>
  </si>
  <si>
    <t>Construcción De Comedor En Primaria Miguel Hidalgo - 280249</t>
  </si>
  <si>
    <t>Equipamiento Para Planta Potabilizadora En La Cabecera Municipal De Atenguillo Jalisco - 55706</t>
  </si>
  <si>
    <t>SUMINISTRO Y COLOCACION DE CALENTADORES SOLARES - 259322</t>
  </si>
  <si>
    <t>SUMINISTRO E INSTALACION DE CALENTADORES SOLARES EN COLONIA SANTA TERESA EN ZAP - 375817</t>
  </si>
  <si>
    <t>Monitoreo de Cloro Libre Residual en comunidades.</t>
  </si>
  <si>
    <t>Formación de Competencias</t>
  </si>
  <si>
    <t>CONSTRUCCIÓN DE LÍNEA DE CONDUCCIÓN DE AGUA POTABLE, EN LA LOCALIDAD DE LA YERBABUENA MUNICIPIO DE TOTOTLÁN JALISCO.</t>
  </si>
  <si>
    <t>Rehabilitación del Mercado Municipal de Casimiro Castillo, Jalisco.</t>
  </si>
  <si>
    <t>CONSTRUCCIÓN DE EMPEDRADO EN LA CALLE DURAZNO, EN LA LOCALIDAD DE TIERRAS COLORADAS - 7862</t>
  </si>
  <si>
    <t>CONSTRUCCIÓN DE TOMAS DOMICILIARIAS EN LA CALLE GONZALEZ  ORTEGA,  EN EL MUNICIPIO DE HOSTOTIPAQUILLO JALISCO. - 16161</t>
  </si>
  <si>
    <t>CONSTRUCCIÓN DE COMEDOR ESCOLAR   EN JARDIN DE NIÑOS NICOLAS BRAVO  EN LA DELEGACIÓN DE EL TRAPICHE. - 22133</t>
  </si>
  <si>
    <t>CONSTRUCCIÓN DE RED O SISTEMA DE AGUA POTABLE EN SAN PEDRO TLAQUEPAQUE LOCALIDAD   TLAQUEPAQUE ASENTAMIENTO ÁLVARO OBREGÓN - 28409</t>
  </si>
  <si>
    <t>CONSTRUCCIÓN DE PARQUES PÚBLICO EN LA CALLE ANTONIO DE CASTRO, COLONIA MIRAVALLE, GUADALAJARA  68-20 - 31358</t>
  </si>
  <si>
    <t>CONSTRUCCIÓN DE ALUMBRADO PÚBLICO EN AV MALECÓN EN LA LOCALIDAD DE CAJITITLÁN EN EL MUNICIPIO DE TLAJOMULCO DE ZÚÑIGA - 39320</t>
  </si>
  <si>
    <t>CONSTRUCCIÓN DE TOMAS DOMICILIARIAS DE AGUA POTABLE EN LA CALLE SAN JUAN BOSCO EN EL MUNICIPIO DE HOSTOTIPAQUILLO JALISCO. - 54716</t>
  </si>
  <si>
    <t>AMPLIACIÓN ELÉCTRICA EN CALLE MARCELINO CHAMPAGNAT ENTRE CALLE SOSTENES CASTILLO Y CALLE VICENTE GUERRERO EN COCULA, JALISCO. - 55593</t>
  </si>
  <si>
    <t>CONSTRUCCIÓN DE PAVIMENTACIÓN EN OCOTLÁN LOCALIDAD   OCOTLÁN ASENTAMIENTO NUEVO FUERTE - 56902</t>
  </si>
  <si>
    <t>CONSTRUCCIÓN DE LÍNEA DE DRENAJE EN LA COMUNIDAD DE LA CRUZ BLANCA, MUNICIPIO DE ZAPOTITLAN DE VADILLO, JALISCO. - 65988</t>
  </si>
  <si>
    <t>CONSTRUCCIÓN DE DRENAJE EN LA COMUNIDAD DE RANCHO DE LA CRUZ, MUNICIPIO DE ZAPOTITLAN DE VADILLO, JALISCO. - 66001</t>
  </si>
  <si>
    <t>REHABILITACIÓN DE EMPEDRADO TRADICIONAL EN CALLES DE LA CABECERA MUNICIPAL DE AYUTLA JALISCO - 66538</t>
  </si>
  <si>
    <t>CONSTRUCCIÓN DE GUARNICIONES Y BANQUETAS EN PUERTO VALLARTA LOCALIDAD   PUERTO VALLARTA ASENTAMIENTO VILLA LAS FLORES CALLE GERANIO - 93528</t>
  </si>
  <si>
    <t>CONSTRUCCIÓN DE ALUMBRADO PÚBLICO EN PUERTO VALLARTA LOCALIDAD   PUERTO VALLARTA ASENTAMIENTO VILLA LAS FLORES CALLE DALIAS - 93538</t>
  </si>
  <si>
    <t>REHABILITACIÓN DE RED O SISTEMA DE AGUA POTABLE EN PUERTO VALLARTA LOCALIDAD   PUERTO VALLARTA ASENTAMIENTO VILLA LAS FLORES CALLE DALIAS - 93541</t>
  </si>
  <si>
    <t>CONSTRUCCIÓN DE CUARTO PARA BAÑO EN VILLA PURIFICACIÓN LOCALIDAD LOMA BLANCA - 93695</t>
  </si>
  <si>
    <t>CONSTRUCCIÓN DE RED DE AGU POTABLE EN LA CALLE GUADALUPE VICTORIA - 97388</t>
  </si>
  <si>
    <t>CONSTRUCCIÓN DE DESCARGAS DOMICILIARIAS ENTRE LAS CALLES JAVIER MINA Y BAJÍO  EN EL MUNICIPIO DE HOSTOTIPAQUILLO JALISCO. - 99406</t>
  </si>
  <si>
    <t>CONSTRUCCION DE RED DE DRENAJE EN CALLE FAUSTO HERNANDEZ ENTRE CALLES JESUS CORONADO Y JOSE GUADALUPE CRUZ ASENTAMIENTO COLONIA NUEVO BELLAVISTA EN ARANDAS JALISCO - 102928</t>
  </si>
  <si>
    <t>CONSTRUCCIÓN DE LINEA DE DRENAJE SANITARIO EN LA CALLE NIÑOS HÉROES - 104561</t>
  </si>
  <si>
    <t>SUSTITUCIÓN DE RED DE AGUA POTABLE Y REPOSICION DE REVESTIMIENTO CON CONCRETO HIDRÁULICO EN LA CALLE TROYA ENTRE CALLE OLIMPIA Y CALLE FERNANDO VARGAS EN LA CABECERA DEL MUNICIPIO DE PONCITLÀN, JALISCO - 110801</t>
  </si>
  <si>
    <t>CONSTRUCCIÓN DE TOMAS DOMICILIARIAS EN CALLE ZARAGOZA ENTRE LAS CALLES ANTILLON Y NIÑOS HÉROES EN HOSTOTIPAQUILLO JALISCO. - 111150</t>
  </si>
  <si>
    <t>CONSTRUCCIÓN  DE CENTRO DE SALUD CRUZ VERDE EN CALLE PABLO VALDEZ, COLONIA MIGUEL HIDALGO EN GUADALAJARA  67-20 - 113385</t>
  </si>
  <si>
    <t>CONSTRUCCIÓN DE RED DE ALCANTARILLADO EN CALLE LONGINOS CADENA, COLONIA ECHEVERRÍA 1A. , GUADALAJARA, JALISCO, A-076-20 - 117378</t>
  </si>
  <si>
    <t>CONSTRUCCIÓN DE PAVIMENTACIÓN EN CALLE PARCELA, COLONIA UNIDAD MODELO, MUNICIPIO DE GUADALAJARA P-072-20 - 121053</t>
  </si>
  <si>
    <t>CONSTRUCCIÓN DE CALLES EMPEDRADO TRADICIONAL,  EN CALLE PEDRO PÁRAMO, COLONIA UNIDAD MODELO, GUADALAJARA V-071-20 - 121270</t>
  </si>
  <si>
    <t>REHABILITACIÓN DE CANCHAS Y ESPACIOS MULTIDEPORTIVOS EN PUERTO VALLARTA LOCALIDAD   PUERTO VALLARTA ASENTAMIENTO LA FLORESTA - 122338</t>
  </si>
  <si>
    <t>CONSTRUCCIÓN DE ELECTRIFICACIÓN EN PUERTO VALLARTA LOCALIDAD   LAS PALMAS DE ARRIBA ASENTAMIENTO LAS PALMAS DE ARRIBA - 127408</t>
  </si>
  <si>
    <t>CONSTRUCCION DE PISO DE CEMENTO PARA EL COMEDOR DE LA ESCUELA TELESECUNDARIA, MANUEL FERNANDEZ CASTRO T.M. DE SAN MIGUEL ZAPOTITLAN MUNICIPIO, DE PONCITLAN JALISCO. - 129978</t>
  </si>
  <si>
    <t>CONSTRUCCIÓN DE GUARNICIONES Y BANQUETAS EN LA CALLE MIGUEL NEGRETE DE LA COLONIA FABRICA DE ATEMAJAC, DEL MUNICIPIO DE GUADALAJARA, JALISCO B-82-20 - 131444</t>
  </si>
  <si>
    <t>CONSTRUCCIÓN DE PAVIMENTACIÓN EN EN CALLE TALPA, COLONIA FABRICA DE ATEMAJAC, DE GUADALAJAR, JALISCO,  P-082-20 - 131547</t>
  </si>
  <si>
    <t>CONSTRUCCIÓN DE GUARNICIONES Y BANQUETAS EN CALLE TALPA DE LA COLONIA FABRICA DE ATEMAJAC DE GUADALAJARA, JALISCO B-082-20 - 131562</t>
  </si>
  <si>
    <t>CONSTRUCCIÓN DE RED O SISTEMA DE AGUA POTABLE EN LA CALLE JOSE PALOMAR DE LA COLONIA FABRICA DE ATEMAJAC, DE GUADALAJARA, JALISCO AP-82-20 - 131567</t>
  </si>
  <si>
    <t>CONSTRUCCIÓN DE TECHADOS EN ÁREAS DE IMPARTICIÓN DE EDUCACIÓN FÍSICA EN LAGOS DE MORENO LOCALIDAD   LAGOS DE MORENO ASENTAMIENTO LOMAS DEL VALLE - 133914</t>
  </si>
  <si>
    <t>PAVIMENTACIÓN DE CALLE PEDRO GARCÍA EN LA CIUDAD DE TEOCALTICHE JALISCO - 141528</t>
  </si>
  <si>
    <t>CONSTRUCCIÓN DE ESTRUCTURA CON LONARIA Y REHABILITACIÓN GENERAL EN LA ESCUELA PRIMARIA JOSÉ VASCONCELOS CCT14EPR1118D, UBICADA EN LA LOCALIDAD DE PARQUES DE SANTA CRUZ DEL VALLE, MUNICIPIO DE SAN PEDRO TLAQUEPAQUE, JALISCO.</t>
  </si>
  <si>
    <t>CONSTRUCCIÓN DE NAVE PARA LABORATORIOS DE PRODUCCIÓN ANIMAL, APICULTURA Y FITOTECNIA PARA EL DEPARTAMENTO DE PRODUCCIÓN AGRÍCOLA (CUCSUR) EN EL CENTRO UNIVERSITARIO DE LA COSTA SUR CCT 14USU01, UBICADO EN LA LOCALIDAD EL JALUCO, MUNICIPIO DE CIHUATLAN, JALISCO.</t>
  </si>
  <si>
    <t>TERMINACIÓN DE EDIFICIO "C" (ACABADOS Y CANCELERÍAS), CONSTRUCCIÓN DE CASETA PARA HIDRONEUMÁTICO E INSTALACIONES ELÉCTRICAS EN OBRA EXTERIOR, EN EL JARDÍN DE NIÑOS GABRIELA MISTRAL CCT 14DJN0484D, UBICADO EN LA LOCALIDAD VILLA DE GARCÍA MÁRQUEZ (EL TARENGO NUEVO), MUNICIPIO DE LA BARCA, JALISCO.</t>
  </si>
  <si>
    <t>CONSTRUCCIÓN DE ESTRUCTURA CON LONARIA PARA PATIO CÍVICO,  NÚCLEO DE SERVICIO SANITARIO TIPO M-1 ACCESIBLE, REHABILITACIÓN GENERAL DE EDIFICIOS EXISTENTES E INSTALACIONES EN OBRA EXTERIOR, EN LA ESCUELA PRIMARIA FRANCISCO JAVIER MINA CCT 14DPR1656C, UBICADA EN LA CABECERA MUNICIPAL DE TECALITLÁN, JALISCO.</t>
  </si>
  <si>
    <t>CONSTRUCCIÓN DE NÚCLEO DE SANITARIOS Y REHABILITACIÓN GENERAL DE LA ESCUELA PRIMARIA LUIS CABRERA CCT 14EPR0903N, UBICADA EN LOCALIDAD EL ÁLAMO, MUNICIPIO DE SAN PEDRO TLAQUEPAQUE, JALISCO.</t>
  </si>
  <si>
    <t>REHABILITACIÓN GENERAL DE EDIFICIOS E INSTALACIONES ELÉCTRICAS DE OBRA EXTERIOR EN LA ESCUELA SECUNDARIA MA. GUADALUPE ESCOTO MAGAÑA CCT 14DES0031M, UBICADA EN LA CABECERA MUNICIPAL DE ATOTONILCO EL ALTO, JALISCO.</t>
  </si>
  <si>
    <t>TRABAJOS DE REHABILITACIÓN GENERAL EN EL JARDÍN DE NIÑOS CARLOS ENRIQUE CASTILLO PERAZA CCT 14DJN2230P, UBICADO EN LA COLONIA JARDINES DE LA CRUZ, MUNICIPIO DE TONALÁ, JALISCO.</t>
  </si>
  <si>
    <t>CONSTRUCCIÓN DE ESTRUCTURA CON LONARIA, REHABILITACIÓN GENERAL DE EDIFICIOS E INSTALACIONES ELÉCTRICAS DE OBRA EXTERIOR EN LA ESCUELA PRIMARIA BENITO JUÁREZ CCT 14EPR0787N, UBICADA EN LA CABECERA MUNICIPAL DE TONAYA, JALISCO.</t>
  </si>
  <si>
    <t>CONSTRUCCIÓN DE AULA DIDÁCTICA, ESTRUCTURA CON LONARIA PARA CUBIERTA DE PATIO CÍVICO, RAMPAS PARA DISCAPACITADOS, MURO DE CONTENCIÓN, BARDA PERIMETRAL E INSTALACIONES ELÉCTRICAS DE OBRA EXTERIOR, EN EL JARDÍN DE NIÑOS RODOLFO NERI VELA CCT 14DJN2285S, UBICADO EN LA CABECERA MUNICIPAL DE TONALÁ, JALISCO.</t>
  </si>
  <si>
    <t>Rehabilitación del camino de acceso a la cabecera de la comunidad de San Sebastián Teponahuaxtlán, municipio de Mezquitic, Jalisco</t>
  </si>
  <si>
    <t>Construcción de Camino Ecoturística de Huejúcar a Achimec, en el municipio de Huejúcar, Jalisco (continuación).</t>
  </si>
  <si>
    <t>Conservación periódica del nuevo periférico Oriente código 167 del km 11+580 al km 13+500 y construcción de crucero peatonal, lado poniente, municipio de Tonalá, Jalisco</t>
  </si>
  <si>
    <t>Conservación rutinaria del camino tipo C (7m), carretera estatal 435, tramo Tapalpa - La Frontera - Juanacatlán - Atemajac de Brizuela, Jalisco</t>
  </si>
  <si>
    <t>Rehabilitación del Hospital Regional de Ameca, CLUES JCSSA000165 en el municipio de Ameca, Jalisco (urgencias, quirofanos, sala de espera)</t>
  </si>
  <si>
    <t>Rehabilitaciòn del Centro de Salud Autlán con CLUES JCSSA000684 en la region 7, en el municipio de Autlán de Navarro, Jalisco.</t>
  </si>
  <si>
    <t>REHABILITACION DEL CENTRO DE SALUD SALITRE EL CON CLUES JCSSA004756 EN LA REGION 9, EN EL MUNICIPIO DE SAN MARTIN HIDALGO, JALISCO.</t>
  </si>
  <si>
    <t>Rehabilitación de la Escuela Primaria Justo Sierra CCT 14DPR2724Q, ubicada en el municipio de Acatlán de Juárez, Jalisco, segunda etapa.</t>
  </si>
  <si>
    <t>Conservación periódica de carriles centrales, rehabilitación de bocas de tormenta y construcción de rampas de ingreso en el Boulevard José María Mercado, municipio de Ahualulco de Mercado, Jalisco.</t>
  </si>
  <si>
    <t>Rehabilitación del Centro de Día para Adultos Mayores, ubicado en el municipio de Ahualulco de Mercado Jalisco, trabajos complementarios.</t>
  </si>
  <si>
    <t>Rehabilitación de la Escuela Primaria Josefina Castillo CCT 14DPR1817Z, ubicada en la localidad de El Tuito, municipio de Cabo Corrientes, Jalisco. Obras complementarias</t>
  </si>
  <si>
    <t>REHABILITACION DEL CENTRO DE SALUD ACATLÁN DE JUÁREZ CON CLUES JCSSA000042 EN LA REGION 12, EN EL MUNICIPIO DE ACATLÁN DE JUÁREZ, JALISCO.</t>
  </si>
  <si>
    <t>Construcción de Parque Recreativo en la colonia Tabachines en el municipio de Cuautla, Jalisco, segunda etapa.</t>
  </si>
  <si>
    <t>Rehabilitación de la Escuela Niños Héroes CCT 14DPR2719, en la cabecera municipal de El Grullo, Jalisco.</t>
  </si>
  <si>
    <t>Rehabilitación de la Escuela Primaria Juan Escutia CCT 14EPR0588O, ubicada en la Cabecera municipal de El Limón, Jalisco.</t>
  </si>
  <si>
    <t>Construcción de obras complementarias en la pavimentación con concreto hidráulico de las calles Moctezuma y calle Río Jalos, ubicadas en la Cabecera municipal de Jalostotitlán, Jalisco.</t>
  </si>
  <si>
    <t>Rehabilitación del hospital regional de la cabecera municipal de Magdalena, Jalisco.  </t>
  </si>
  <si>
    <t>Construcción de instalación eléctrica en el aula de mecatrónica de la Escuela Secundaria Técnica No. 31 (Agropecuaria) CCT 14DST0031E, ubicada en el Fraccionamiento Isabel Residencial, municipio de Tepatitlán de Morelos, Jalisco.</t>
  </si>
  <si>
    <t>Rehabilitación de cancha de futbol, construcción de motivo de ingreso y obras complementarias de Escuela Emiliano Zapata CCT 14DPR1280G, ubicada en el municipio de Villa Corona, Jalisco.</t>
  </si>
  <si>
    <t>Adecuación de espacio para dormitorios del personal médico y obra complementaria del Centro de Salud San Martín de Bolaños CLUES JCSSA004691, ubicada en el municipio de San Martin de bolaños, Jalisco.</t>
  </si>
  <si>
    <t>Rehabilitación del Centro de Salud San Julián CLUES JCSSA004674 en el municipio de San Julián, Jalisco, segunda etapa.</t>
  </si>
  <si>
    <t>Rehabilitación del Centro de Salud Tuxpan de Bolaños CLUES JCSSA001121, en el municipio de Bolaños, Jalisco, segunda etapa.</t>
  </si>
  <si>
    <t>Suministro De Calentadores Solares En La Colonia Cinco De Noviembre De La Cabecera Municipal - 218448</t>
  </si>
  <si>
    <t>Suministro De Calentadores Solares En La Col Rinconada De San Francisco - 218656</t>
  </si>
  <si>
    <t>Cable Y Complemento Para Sistema De Conduccion - 247073</t>
  </si>
  <si>
    <t>Red De Drenaje En La Malla En El Sauz De Los Marquez - 119002</t>
  </si>
  <si>
    <t>Construcción De Cuartos Dormitorios En Los Mimbres - 254156</t>
  </si>
  <si>
    <t>Compra E Instalación De Tres Calentadores Solares En Zapotitan De Hialgo - 250755</t>
  </si>
  <si>
    <t>Construccion De Red De Drenaje En La Calle Guillermo Prieto En El Barrio De La Malla - 235869</t>
  </si>
  <si>
    <t>Construcción De Huellas De Concreto Uno Etapa En El Camino Del Sauz De Los Márquez El Ojo De Agua En La Delegación Del Sauz De Los Márquez E - 139676</t>
  </si>
  <si>
    <t>Construcción De Electrificacion En El Fraccionamiento La Joya Segunda Etapa - 100604</t>
  </si>
  <si>
    <t>Construccion De Banquetas En Calle Francisco V Ruiz De El Lindero Municipio De Zapotiltic Jalisco - 31640</t>
  </si>
  <si>
    <t>ELECTRIFICACION EN EL CALLEJON SAN MIGUEL EN EL BARRIO DE TAPIAS EN SANTA MARIA DE LOS ANGELES - 159048</t>
  </si>
  <si>
    <t>SUMINISTRO Y COLOCACION DE DOS BIODIGESTORES DE SIETE MIL LITROS - 227496</t>
  </si>
  <si>
    <t>SUMINISTRO Y COLOCACION DE CALENTADORES SOLARES - 270840</t>
  </si>
  <si>
    <t>Construcción de la red de agua potable en la zona centro, incluye sectorización y 1,135 tomas domiciliarias primera etapa  de siete en la cabecera municipal de Arandas, Jalisco</t>
  </si>
  <si>
    <t>Construcción del colector sanitario Alejandro Peña, incluye rehabilitación de 110 m. (primera etapa) en la localidad Bellavista en el municipio de Acatlán de Juárez, Jalisco.</t>
  </si>
  <si>
    <t> CONSTRUCCIÓN DEL COLECTOR EL VALLE, TRAMO TRES, CON SISTEMA HINCADO, EN EL MUNICIPIO DE TLAJOMULCO DE ZÚÑIGA, JALISCO.</t>
  </si>
  <si>
    <t>REHABILITACION DE RED DE AGUA POTABLE CON REPOSICION DE SUPERFICIE DE RODAMIENTO  EN CALLE LA PAZ ENTRE CALLES TACUBA E ITURBIDE. - 178178</t>
  </si>
  <si>
    <t>CONSTRUCCIÓN  DE LINEA DE ALCANTARILLADO  SANITARIO EN LA CALLE MIGUEL ESPINOZA MONROY DE LA CALLE MÁRTIRES DE CANANEA A PASOS DEL COAJINQUE - 3329</t>
  </si>
  <si>
    <t>CONSTRUCCIÓN DE LINEA DE ALCANTARILLADO SANITARIO  EN LA CALLE OCÉANO ANTÁRTICO ENTRE CALLE CORREGIDORA DE QUERETARO Y CALLE OCÉANO ATLÁNTICO, EN EL FRACCIONAMIENTO MAGISTERIAL, EN LA CIUDAD DE AUTLAN DE NAVARRO, JALISCO - 9326</t>
  </si>
  <si>
    <t>CONSTRUCCIÓN DE RED DE ALCANTARILLADO EN COL MORELOS LOCALIDAD HUESCALAPA - 9990</t>
  </si>
  <si>
    <t>CONSTRUCCIÓN DE PAVIMENTO HIDRÁULICO  EN LA CALLE FRANCISCO FRANCO EN LA COLONIA 5 DE MAYO EN  GUADALAJARA  P-76-20 - 11163</t>
  </si>
  <si>
    <t>CONSTRUCCIÓN DE LINEA DE ALCANTARILLADO SANITARIO  EN LA CALLE OCÉANO PACIFICO ENTRE CALLE ANTÁRTICO Y CALLE PROPIEDAD PRIVADA, EN EL FRACCIONAMIENTO MAGISTERIAL, EN LA CIUDAD DE AUTLAN DE NAVARRO, JALISCO - 11816</t>
  </si>
  <si>
    <t>CONSTRUCCIÓN DE EMPEDRADO EN ACATIC LOCALIDAD ACATIC EN LA CALLE PROFESOR RAMÓN ALMARAZ GÓMEZ - 13468</t>
  </si>
  <si>
    <t>CONSTRUCCIÓN DE BARDA PERIMETRAL EN ESCUELA PRIMARIA ALBERTO TERAN EN LA DELEGACIÓN DE LA ESTANCIA DE AYLLONES. - 18155</t>
  </si>
  <si>
    <t>CONSTRUCCIÓN DE EMPEDRADO AHOGADO EN CEMENTO Y ZONA VEHICULAR CON CONCRETO ESTAMPADO EN LA CALLE HIDALGO SEGUNDA SECCIÓN EN LA LOCALIDAD DE LA SAUCEDA - 23374</t>
  </si>
  <si>
    <t>CONSTRUCCIÓN DE PAVIMENTACIÓN EN LAGOS DE MORENO LOCALIDAD   LAGOS DE MORENO ASENTAMIENTO SAN MIGUEL I - 25382</t>
  </si>
  <si>
    <t>CONSTRUCCIÓN DE TECHADOS EN ÁREAS DE IMPARTICIÓN DE EDUCACIÓN FÍSICA EN PUERTO VALLARTA LOCALIDAD   PUERTO VALLARTA ASENTAMIENTO LA AURORA SECUNDARIA NO.60 - 26309</t>
  </si>
  <si>
    <t>CONSTRUCCIÓN DE LÍNEAS DE CONDUCCIÓN EN LAGOS DE MORENO LOCALIDAD   LAGOS DE MORENO ASENTAMIENTO SAN MIGUEL I - 26718</t>
  </si>
  <si>
    <t>CONSTRUCCIÓN DE ALUMBRADO PÚBLICO EN TLAJOMULCO DE ZÚÑIGA LOCALIDAD   SAN SEBASTIÁN EL GRANDE ASENTAMIENTO SAN SEBASTIÁN EL GRANDE - 27100</t>
  </si>
  <si>
    <t>CONSTRUCCIÓN DE PAVIMENTACIÓN EN LA CALLE 20 DE ENERO EN LA LOCALIDAD DE SAN SEBASTIÁN EL GRANDE EN EL MUNICIPIO DE TLAJOMULCO DE ZÚÑIGA. - 28063</t>
  </si>
  <si>
    <t>CONSTRUCCIÓN DE RED O SISTEMA DE AGUA POTABLE EN SAN PEDRO TLAQUEPAQUE LOCALIDAD   TLAQUEPAQUE ASENTAMIENTO SAN MARTÍN DE LAS FLORES DE ARRIBA - 28478</t>
  </si>
  <si>
    <t>REHABILITACIÓN DE CANCHAS Y ESPACIOS MULTIDEPORTIVOS EN PUERTO VALLARTA LOCALIDAD   PUERTO VALLARTA ASENTAMIENTO INFONAVIT CTM - 29674</t>
  </si>
  <si>
    <t>REHABILITACIÓN DE PARQUES PÚBLICOS Y O PLAZAS EN PUERTO VALLARTA LOCALIDAD   EL CANTÓN ASENTAMIENTO EL CANTÓN - 29762</t>
  </si>
  <si>
    <t>CONSTRUCCIÓN DE PAVIMENTACIÓN A BASE DE EMPEDRADO AHOGADO EN MORTERO EN PUERTO VALLARTA LOCALIDAD   PUERTO VALLARTA ASENTAMIENTO ARAMARA EN LA CALLE VIRICOTA - 29869</t>
  </si>
  <si>
    <t>CONSTRUCCIÓN DE RED O SISTEMA DE AGUA POTABLE EN AV. MALECÓN EN LOCALIDAD CAJITITLÁN MUNICIPIO  TLAJOMULCO DE ZÚÑIGA, ASENTAMIENTO CAJITITLÁN - 31725</t>
  </si>
  <si>
    <t>CONSTRUCCIÓN DE PAVIMENTACIÓN EN AV. MALECÓN LOCALIDAD CAJITITLÁN EN MUNICIPIO DE TLAJOMULCO DE ZÚÑIGA ASENTAMIENTO CAJITITLÁN - 38693</t>
  </si>
  <si>
    <t>CONSTRUCCIÓN DE PAVIMENTACIÓN EN OCOTLÁN LOCALIDAD   OCOTLÁN ASENTAMIENTO NUEVO FUERTE - 56071</t>
  </si>
  <si>
    <t>CONSTRUCCIÓN DE DRENAJE SANITARIO EN OCOTLÁN LOCALIDAD   OCOTLÁN ASENTAMIENTO LAS TORRECILLAS - 57084</t>
  </si>
  <si>
    <t>CONSTRUCCIÓN DE PAVIMENTO DE ADOQUÍN, MACHUELOS Y BANQUETAS EN CALLE PALMA REAL Y CALLE CELAYA HEROICA EN JALUCO, JAL. PRIMERA ETAPA - 58250</t>
  </si>
  <si>
    <t>CONSTRUCCION DE LINEA DE ALCANTARILLADO SANITARIO  EN LA CALLE PICO DE ORIZABA, (DE CALLE IZTACCIHUATL A CALLE VOLCAN CEBORUCO), EN LA CABECERA MUNICIPAL DE AUTLÁN DE NAVARRO JALISCO. - 61358</t>
  </si>
  <si>
    <t>CONSTRUCCIÓN DE MURO DE CONTENCIÓN 2, TRAMO CARRETERO: ZAPOTITLAN DE VADILLO - LOMA DE MURGUIA. - 66020</t>
  </si>
  <si>
    <t>REHABILITACIÓN DE CANCHAS Y ESPACIOS MULTIDEPORTIVOS EN PUERTO VALLARTA LOCALIDAD   EL CANTÓN ASENTAMIENTO EL CANTÓN - 92851</t>
  </si>
  <si>
    <t>CONSTRUCCIÓN DE PAVIMENTACIÓN EN PUERTO VALLARTA LOCALIDAD   PUERTO VALLARTA ASENTAMIENTO VILLA LAS FLORES CALLE DALIAS - 93534</t>
  </si>
  <si>
    <t>CONSTRUCCIÓN DE GUARNICIONES Y BANQUETAS EN PUERTO VALLARTA LOCALIDAD   PUERTO VALLARTA ASENTAMIENTO VILLA LAS FLORES CALLE DALIAS - 93537</t>
  </si>
  <si>
    <t>CONSTRUCCIÓN DE COMEDOR ESCOLAR EN LA PRIMARIA RURAL VALENTÍN GÓMEZ FARÍAS    EN LA LOCALIDFAD DEL CHIMOTE. - 94898</t>
  </si>
  <si>
    <t>CONSTRUCCIÓN DE TOMAS DOMICILIARIAS DE AGUA POTABLE EN LA CALLE GUADALUPE VICTORIA EN EL MUNICIPIO DE HOSTOTIPAQUILLO JALISCO. - 97333</t>
  </si>
  <si>
    <t>CONSTRUCCIÓN DE EMPEDRADO AHOGADO EN CONCRETO ENTRE LA CALLE JAVIER MINA Y CALLE BAHIO EN HOSTOTIPAQUILLO JALISCO. - 97907</t>
  </si>
  <si>
    <t>CONSTRUCCIÓN DE RED DE DRENAJE SANITARIO ENTRE LAS CALLES JAVIER MINA Y BAJIO. - 98450</t>
  </si>
  <si>
    <t>CONSTRUCCIÓN DE RED O SISTEMA DE AGUA POTABLE EN SAN PEDRO TLAQUEPAQUE LOCALIDAD   SANTA ANITA ASENTAMIENTO SANTA ANITA - 102396</t>
  </si>
  <si>
    <t>CONSTRUCCION DE ALUMBRADO PUBLICO EN CALLE FAUSTO HERNANDEZ ENTRE CALLES JESUS CORONADO Y JOSE GUADALUPE CRUZ ASENTAMEINTO COLONIA NUEVO BELLAVISTA EN ARANDAS JALISCO - 102953</t>
  </si>
  <si>
    <t>AMPLIACIÓN DE RED DE AGUA POTABLE EN CALLE LAS HUERTAS COLONIA CETRO EN EL MUNICIPIO DE VILLA HIDALGO - 103525</t>
  </si>
  <si>
    <t>REHABILITACION DE DRENAJE PLUVIAL  EN CALLE FAUSTO HERNANDEZ ENTRE CALLES JESUS CORONADO Y JOSE GUADALUPE CRUZ ASENTAMIENTO COLONIA NUEVO BELLAVISTA EN ARANDAS JALISCO - 103604</t>
  </si>
  <si>
    <t>CONSTRUCCIÓN DE RED DE  DRENAJE EN CALLE CUAUHTEMOC COL, CENTRO, MUNICIPIO DE DEGOLLADO, JALISCO. - 104331</t>
  </si>
  <si>
    <t>CONSTRUCCIÓN DE PAVIMENTACIÓN EN SAN PEDRO TLAQUEPAQUE LOCALIDAD   SANTA ANITA ASENTAMIENTO SANTA ANITA - 104722</t>
  </si>
  <si>
    <t>CONSTRUCCIÓN DE CALLES  ADOQUÍN, ASFALTO, CONCRETO Y EMPEDRADO  EN TONALÁ LOCALIDAD   TONALÁ ASENTAMIENTO ARCOS DE ZALATITAN II (R33 061 2020) - 104731</t>
  </si>
  <si>
    <t>REHABILITACIÓN DE DRENAJE SANITARIO EN CALLE CORREGIDORA E INDEPENDENCIA ENTRE LAS CALLES JULIAN MEDINA E HIDALGO. - 109503</t>
  </si>
  <si>
    <t>CONSTRUCCIÓN DE RED DE ALCANTARILLADO EN SAN PEDRO TLAQUEPAQUE LOCALIDAD   SANTA ANITA ASENTAMIENTO SANTA ANITA - 109917</t>
  </si>
  <si>
    <t>CONSTRUCCION DE ALUMBRADO PUBLICO EN CALLE DAVID HERNANDEZ ENTRE CALLES ANTONIO MULGADO Y MANUEL ESPERON COLONIA NUEVO BELLAVISTA EN ARANDAS JALISCO - 110489</t>
  </si>
  <si>
    <t>CONSTRUCCIÓN DE RED DE ALCANTARILLADO EN CALLE 9, COLONIA FERROCARRIL, EN GUADALAJARA A-069-2020 - 116045</t>
  </si>
  <si>
    <t>CONSTRUCCIÓN DE RED O SISTEMA DE AGUA POTABLE EN CALLE 5, COLONIA FERROCARRIL, GUADALAJARA  AP-069-20 - 116984</t>
  </si>
  <si>
    <t>CONSTRUCCIÓN DE RED DE AGUA POTABLE EN LA AVENIDA DE LA ESCULTURA, COLONIA MIRAVALLE, GUADALAJARA,  JALISCO AP- 74-2020 - 117758</t>
  </si>
  <si>
    <t>CONSTRUCCIÓN DE ALUMBRADO PUBLICO EN LA CALLE DE LONGINOS CADENA, COLONIA ECHEVERRIA 1RA. GUADALAJARA, A-77-20 - 118390</t>
  </si>
  <si>
    <t>CONSTRUCCIÓN DE LÍNEA DE AGUA EN CALLE SOLDADERA EN LA COLONIA LA CRUZ EN EL MUNICIPIO DE VILLA HIDALGO - 118533</t>
  </si>
  <si>
    <t>CONSTRUCCIÓN DE GUARNICIONES Y BANQUETAS EN  LA CALLE 9 COLONIA FERROCARRIL GUADALAJARA B-70-20 - 120084</t>
  </si>
  <si>
    <t>CONSTRUCCIÓN DE ALUMBRADO PÚBLICO EN LA CALLE 5 COLONIA FERROCARRIL GUADALAJARA A-70-20 - 120226</t>
  </si>
  <si>
    <t>CONSTRUCCIÓN DE PAVIMENTACIÓN EN CALLE PEDRO PARAMO DE LA COLONIA UNIDAD MODELO, MUNICIPIO DE GUADALAJARA P-072-20 - 120977</t>
  </si>
  <si>
    <t>CONSTRUCCIÓN DE GUARNICIONES Y BANQUETAS EN CALLE GRUPO 64, COLONIA UNIDAD MODELO, GUADALAJARA, B-071-20 - 121521</t>
  </si>
  <si>
    <t>CONSTRUCCIÓN DE PAVIMENTACIÓN A BASE DE EMPEDRADO AHOGADO EN MORTERO EN PUERTO VALLARTA LOCALIDAD   PUERTO VALLARTA ASENTAMIENTO BRISAS DEL PACIFICO CALLE ITALIA - 125437</t>
  </si>
  <si>
    <t>REHABILITACIÓN DE RED O SISTEMA DE AGUA POTABLE EN PUERTO VALLARTA LOCALIDAD   PUERTO VALLARTA ASENTAMIENTO BRISAS DEL PACIFICO CALLE ITALIA - 125541</t>
  </si>
  <si>
    <t>IMPERMEABILIZACIÓN Y PINTURA EN LA UNIDAD DEPORTIVA #2 DE LA CABECERA MUNICIPAL DE PONCITLAN, JALISCO - 127800</t>
  </si>
  <si>
    <t>AMPLIACIÓN DE UNIDADES DEPORTIVAS PÚBLICAS EN PUERTO VALLARTA LOCALIDAD   PUERTO VALLARTA ASENTAMIENTO LÁZARO CÁRDENAS CANCHA DE FRONTENIS - 128911</t>
  </si>
  <si>
    <t>NUEVA LINEA DE DRENAJE EN LA CALLE PEDRO MORENO Y ESQUINA CON CALLE PRIVADA, EN LA COMUNIDAD DE SAN PEDRO MUNICIPIO DE PONCITLAN, JALISCO (2DA. ETAPA) - 129489</t>
  </si>
  <si>
    <t>CONSTRUCCIÓN DE RED DE ALCANTARILLADO EN LA CALLE MIGUEL NEGRETE DE LA COLONIA FABRICA DE ATEMAJAC, DEL MUNICIPIO DE GUADALAJARA, JALISCO  A-82-20 - 131357</t>
  </si>
  <si>
    <t>CONSTRUCCIÓN DE GUARNICIONES Y BANQUETAS EN LA CALLE DE CORREGIDORA DE LA COLONIA FABRICA DE ATEMAJAC, DE GUADALAJARA JALISCO B-82-20 - 131530</t>
  </si>
  <si>
    <t>REHABILITACIÓN DE PUENTE PEATONAL EN LA CALLE CIRCUNVALACIÓN EN LA CIUDAD DE TEOCALTICHE JALISCO - 141698</t>
  </si>
  <si>
    <t>RENOVACIÓN DE CUBIERTA EN LA CANCHA DEPORTIVA MUNICIPAL DE TEOCALTICHE JALISCO - 141779</t>
  </si>
  <si>
    <t>CONSTRUCCIÓN DE ESTRUCTURA CON LONARIA PARA LA PROTECCIÓN DE RAYOS UV Y TRABAJOS DE REHABILITACIÓN EN LA ESCUELA PRIMARIA J. JESÚS GONZÁLEZ GALLO CCT 14EPR0611Z, UBICADA EN LA CABECERA MUNICIPAL DE MEXTICACÁN, JALISCO.</t>
  </si>
  <si>
    <t>REHABILITACIÓN GENERAL EN EL JARDÍN DE NIÑOS EMILIANO ZAPATA CCT 14DJN0034Z, UBICADO EN COLONIA EMILIANO ZAPATA, MUNICIPIO DE PUERTO VALLARTA, JALISCO.</t>
  </si>
  <si>
    <t>DESMANTELAMIENTO Y TRASLADO DE AULAS PROVISIONALES DE LA ESCUELA PRIMARIA AMADO NERVO CCT 14DPR4078O, UBICADA EN LA COLONIA EDUCACIÓN, MUNICIPIO DE PUERTO VALLARTA, JALISCO.</t>
  </si>
  <si>
    <t>REHABILITACIÓN DE CUBIERTAS (IMPERMEABILIZACIÓN), PATIO CIVICO Y MURO- REJA PERIMETRAL EN LA ESCUELA PRIMARIA TLALOC, CCT 14EPR0178L, UBICADO EN LA LOCALIDAD LOS SAUCES, MUNICIPIO DE CONCEPCIÓN DE BUENOS AIRES, JALISCO.</t>
  </si>
  <si>
    <t>CONTINUACIÓN DE LA CONSTRUCCIÓN DE AUDITORIO (ACABADOS, CRISTALES E INSTALACIONES ELÉCTRICAS) EN LA ESCUELA PREPARATORIA NO. 17 CCT 14UBH0192M, UBICADA EN LA LOCALIDAD LAS PINTAS, MUNICIPIO DE EL SALTO, JALISCO. (TERCERA ETAPA).</t>
  </si>
  <si>
    <t>REHABILITACIÓN GENERAL DE SANITARIOS Y SUSTITUCIÓN DE SISTEMA DE IMPERMEABILIZANTE, EN LA ESCUELA PREPARATORIA NO. 16 CCT 14UBH0030A, UBICADA EN LA COLONIA SAN MARTIN DE LAS FLORES DE ABAJO,  MUNICIPIO DE SAN PEDRO TLAQUEPAQUE, JALISCO.</t>
  </si>
  <si>
    <t>SUSTITUCIÓN DE CUBIERTAS, INSTALACIONES ELÉCTRICAS DE EDIFICIO, REHABILITACIÓN GENERAL DE SANITARIOS, PATIO CÍVICO, BARDA PERIMETRAL E INSTALACIONES ELÉCTRICAS EN OBRA EXTERIOR EN LA ESCUELA PRIMARIA JOSÉ MA. MORELOS Y PAVÓN CCT 14DPR0745P, UBICADA EN LA LOCALIDAD SAN ANTONIO (CARRILLO PUERTO), MUNICIPIO DE QUITUPAN, JALISCO.</t>
  </si>
  <si>
    <t>CONSTRUCCIÓN DE MURO DE CONTENCIÓN, RAMPAS PARA DISCAPACITADOS Y REHABILITACIÓN DE PATIO CÍVICO EN LA ESCUELA PREPARATORIA N. 20 CCT 14UBH0198G, UBICADA EN LA COLONIA EL FORTÍN, MUNICIPIO DE ZAPOPAN, JALISCO.</t>
  </si>
  <si>
    <t>SUSTITUCIÓN  DE CUBIERTAS, CONSTRUCCIÓN DE MURO PERIMETRAL, CASETA PARA HIDRONEUMÁTICO Y REHABILITACIÓN GENERAL EN LA ESCUELA PRIMARIA BENITO JUÁREZ CCT 14DPR2390T, UBICADA EN LA LOCALIDAD DE SANTA CRUZ DEL ASTILLERO, MUNICIPIO DE EL ARENAL, JALISCO.</t>
  </si>
  <si>
    <t>CONSTRUCCIÓN DE ESTRUCTURA CON LONARIA, ACOTAMIENTO PERIMETRAL (MURO - REJA) Y REHABILITACIÓN DE LA ESCUELA SECUNDARIA IDOLINA GAONA DE COSÍO VIDAURRI CCT 14EES0533E, UBICADA EN LA CABECERA MUNICIPAL DE SAN MARTÍN HIDALGO, JALISCO.</t>
  </si>
  <si>
    <t>CONSTRUCCIÓN DE ESTRUCTURA CON LONARIA Y REHABILITACIÓN GENERAL DE LA ESCUELA PRIMARIA LUIS ECHEVERRÍA ÁLVAREZ CCT 14EPR0472O, UBICADA EN LA LOCALIDAD DE JIQUILPAN, MUNICIPIO DE SAN GABRIEL, JALISCO.</t>
  </si>
  <si>
    <t>CONSTRUCCIÓN DE AULA DIDÁCTICA, DIRECCIÓN CON ANEXO, BODEGA, NÚCLEO DE SANITARIOS, REHABILITACIÓN GENERAL DE EDIFICIO, BARDA PERIMETRAL, CASETA PARA HIDRONEUMÁTICO, CISTERNA E INSTALACIONES DE OBRA EXTERIOR EN EL JARDÍN DE NIÑOS JULIO VERNE CCT 14DJN0765M, UBICADO EN LA LOCALIDAD ARROYO DE ENMEDIO, MUNICIPIO DE TONALÁ, JALISCO.</t>
  </si>
  <si>
    <t>Construcción de oficina de la delegación comunitaria en la localidad de Haimatsie, municipio de Huejuquilla, Jalisco. (1ra. Etapa)</t>
  </si>
  <si>
    <t>Conservación rutinaria del camino tipo C (7m), carretera estatal 414, tramo Valle de Juárez - Quitupán, Jalisco</t>
  </si>
  <si>
    <t>TRABAJOS DE TERMINACIÓN DE EDIFICIO Y REHABILITACIÓN GENERAL EN LA ESCUELA PREPARATORIA REGIONAL DE TOLUQUILLA CCT 14UBH0220S, UBICADA EN LA LOCALIDAD DE TLAQUEPAQUE, MUNICIPIO DE SAN PEDRO TLAQUEPAQUE, JALISCO.</t>
  </si>
  <si>
    <t>Rehabilitaciòn del Centro de Salud Yahualica con CLUES JCSSA006914 en la region 3, en el municipio de Yahualica de González Gallo, Jalisco.</t>
  </si>
  <si>
    <t>Rehabilitaciòn del Centro de Salud San Francisco de Asis con CLUES JCSSA000532 en la region 4, en el municipio de Atotonilco el Alto, Jalisco.</t>
  </si>
  <si>
    <t>REHABILITACION DEL CENTRO DE SALUD EL ZAPOTE CON CLUES JCSSA007264 EN LA REGION 10, EN EL MUNICIPIO DE ZAPOPAN, JALISCO.</t>
  </si>
  <si>
    <t>REHABILITACION DEL CENTRO REGIONAL DE DESARROLLO INFANTIL Y ESTIMULACION TEMPRANA CON CLUES JCSSA009391 EN LA REGION 13, EN EL MUNICIPIO DE GUADALAJARA, JALISCO.</t>
  </si>
  <si>
    <t>REHABILITACION DEL CENTRO DE SALUD LOMA BONITA CON CLUES JCSSA006354 EN LA REGION 11, EN EL MUNICIPIO DE TONALÁ, JALISCO.</t>
  </si>
  <si>
    <t>Construcción de obra complementaria de la rehabilitación de la Escuela Secundaria Luis Manuel Rojas CCT 14DES0048M, ubicada en el municipio de Ahualulco de Mercado, Jalisco.</t>
  </si>
  <si>
    <t>Suministro De Calentadores Solares En La Col Juarez De La Cabecera Municipal - 218591</t>
  </si>
  <si>
    <t>Suministro De Calentadores Solares En La Col Infonavit - 218568</t>
  </si>
  <si>
    <t>Suministro De Calentadores Solares En La Col Lazaro Cardenas De Zapotiltic Jalisco - 217116</t>
  </si>
  <si>
    <t>Rehabilitacion De Pozo En La Localidad De Cerca Lisa - 248584</t>
  </si>
  <si>
    <t>Suministro De Calentadores Solares En La Localidad De Cercaliza - 220070</t>
  </si>
  <si>
    <t>Suministro De Calentadores Solares En La Localidad De Santa Gertrudis - 220081</t>
  </si>
  <si>
    <t>Construccion De Red De Agua Potable En La Malla En La Localidad Del Sauz De Los Marquez - 281820</t>
  </si>
  <si>
    <t>Construcción De Linea Electrica Y Alumbrado En Camino De Ingreso A La Planta De Tratamiento De Aguas Residuales En La Comunidad El Pochote - 248158</t>
  </si>
  <si>
    <t>Compra E Instalación De Diez Calentadores Solares En Jocotepec Barrio La Purisima - 269013</t>
  </si>
  <si>
    <t>Construcción De Linea De Conducción De Agua Potable En El Fraccionamiento La Joya - 100635</t>
  </si>
  <si>
    <t>SUMINISTRO Y COLOCACION DE CALENTADORES SOLARES - 271410</t>
  </si>
  <si>
    <t>Construcción de línea de impulsión de cárcamo de bombeo a planta de tratamiento de aguas residuales proyecto, ampliación de capacidad de gasto y reequipamiento de cárcamo de bombeo en la localidad de La Manzanilla, municipio de La Huerta.</t>
  </si>
  <si>
    <t>Eventos</t>
  </si>
  <si>
    <t> CONSTRUCCIÓN DEL COLECTOR EL VALLE, TRAMO DOS, CON SISTEMA HINCADO, EN EL MUNICIPIO DE TLAJOMULCO DE ZÚÑIGA, JALISCO</t>
  </si>
  <si>
    <t>PAVIMENTACIÓN ASFÁLTICA EN EL CAMINO COCULA  SANTA TERESA - 256406</t>
  </si>
  <si>
    <t>CONSTRUCCION DE  LINEA DE ALCANTARILLADO 10 DE DIAMETRO EN CALLES DE LA COLONIA MORELOS - 257425</t>
  </si>
  <si>
    <t>Prevención Social de la Violencia y la Delincuencia con Participación Ciudadana</t>
  </si>
  <si>
    <t>CONSTRUCCIÓN DE EMPEDRADO EN LA CALLE MANZANO, EN LA LOCALIDAD DE TIERRAS COLORADAS - 5587</t>
  </si>
  <si>
    <t>CONSTRUCCIÓN DE  RED DE ALCANTARILLADO EN  LA CALLE 14 ENTRE A DE LA COLONIA FERROCARRIL EN GUADALAJARA  A-69-20 - 9913</t>
  </si>
  <si>
    <t>CONSTRUCCIÓN DE CALLES  ADOQUÍN, ASFALTO, CONCRETO Y EMPEDRADO  EN CALLE GRUPO 64, COLONIA UNIDAD MODELO, GUADALAJARA B-071-20 - 10460</t>
  </si>
  <si>
    <t>CONSTRUCCIÓN DE LINEA DE ALCANTARILLADO EN LA CALLE FILIBERTA ROSALES, DE CALLE DR. JOSE MARÍA CASILLAS A CALLE IGNACIO ALLENDE , COLONIA LAS CEIBAS, EN LA CABECERA MUNICIPAL DE AUTLÁN DE NAVARRO, JALISCO - 14620</t>
  </si>
  <si>
    <t>CONSTRUCCIÓN DE PUENTES EN PUERTO VALLARTA LOCALIDAD   PUERTO VALLARTA ASENTAMIENTO LOMAS DE ENMEDIO CALLE POETA DESCONOCIDO - 26089</t>
  </si>
  <si>
    <t>CONSTRUCCIÓN DE TECHADOS EN ÁREAS DE IMPARTICIÓN DE EDUCACIÓN FÍSICA EN PUERTO VALLARTA LOCALIDAD   PUERTO VALLARTA ASENTAMIENTO EL CALVARIO SECUNDARIA NO. 81 - 26396</t>
  </si>
  <si>
    <t>CONSTRUCCIÓN DE TECHADOS EN ÁREAS DE IMPARTICIÓN DE EDUCACIÓN FÍSICA EN PUERTO VALLARTA LOCALIDAD   LAS JUNTAS ASENTAMIENTO DE LAS JUNTAS DELEGACIÓN SECUNDARIA FORÁNEA NO. 49 - 27144</t>
  </si>
  <si>
    <t>CONSTRUCCIÓN DE RED O SISTEMA DE AGUA POTABLE EN SAN PEDRO TLAQUEPAQUE LOCALIDAD   TLAQUEPAQUE ASENTAMIENTO ÁLVARO OBREGÓN - 27187</t>
  </si>
  <si>
    <t>CONSTRUCCIÓN DE TECHADOS EN ÁREAS DE IMPARTICIÓN DE EDUCACIÓN FÍSICA EN PUERTO VALLARTA LOCALIDAD   PUERTO VALLARTA ASENTAMIENTO BOBADILLA PRIMARIA RAFAEL RAMIREZ - 27516</t>
  </si>
  <si>
    <t>REHABILITACIÓN DE CANCHAS Y ESPACIOS MULTIDEPORTIVOS EN PUERTO VALLARTA LOCALIDAD   PUERTO VALLARTA ASENTAMIENTO LÁZARO CÁRDENAS CANCHA DE FRONTENIS - 28623</t>
  </si>
  <si>
    <t>REHABILITACIÓN DE CANCHAS Y ESPACIOS MULTIDEPORTIVOS EN PUERTO VALLARTA LOCALIDAD   PUERTO VALLARTA ASENTAMIENTO ARAMARA - 29710</t>
  </si>
  <si>
    <t>CONSTRUCCIÓN DE PAVIMENTACIÓN DE LA AVENIDA VICENTE GUERRERO EN LA LOCALIDAD DE  SAN SEBASTIÁN EL GRANDE, MUNICIPIO DE TLAJOMULCO DE ZUÑIGA, JALISCO. - 60034</t>
  </si>
  <si>
    <t>CONSTRUCCIÓN DE LINEA DE AGUA POTABLE EN DIFERENTES CALLES DEL FRACCIONAMIENTO LA ROSA, EN LA CABECERA MUNICIPAL, MUNICIPIO DE AUTLÁN DE NAVARRO, JALISCO. - 61419</t>
  </si>
  <si>
    <t>PAVIMENTACIÓN CON PIEDRA AHOGADA EN CEMENTO, EN CALLE  JESÚS MEDINA Y JAVIER MINA EN LA LOCALIDAD DE HOSTOTIPAQUILLO JALISCO. - 64646</t>
  </si>
  <si>
    <t>CONSTRUCCION DE MURO DE CONTENCION 1, TRAMO CARRETERO: ZAPOTITLAN DE VADILLO - LOMA DE MURGUIA. - 66014</t>
  </si>
  <si>
    <t>SEÑALETICA HORIZONTAL EN CALLE JESÚS MEDINA Y JAVIER MINA EN EL MUNICIPIO DE HOSTOTIPAQUILLO. - 66350</t>
  </si>
  <si>
    <t>CONSTRUCCIÓN DE PAVIMENTACIÓN DE PIEDRA AHOGADA EN CONCRETO EN LA CALLE MARIANO ABASOLO EN HOSTOTIPAQUILLO JALISCO. - 88597</t>
  </si>
  <si>
    <t>CONSTRUCCIÓN DE ALUMBRADO PÚBLICO EN PUERTO VALLARTA LOCALIDAD   PUERTO VALLARTA ASENTAMIENTO ARAMARA CALLE VIRICOTA - 91260</t>
  </si>
  <si>
    <t>REHABILITACIÓN DE RED O SISTEMA DE AGUA POTABLE EN PUERTO VALLARTA LOCALIDAD   PUERTO VALLARTA ASENTAMIENTO VILLA LAS FLORES CALLE GERANIO - 93518</t>
  </si>
  <si>
    <t>REHABILITACIÓN DE DRENAJE SANITARIO EN PUERTO VALLARTA LOCALIDAD   PUERTO VALLARTA ASENTAMIENTO VILLA LAS FLORES CALLE GERANIO - 93522</t>
  </si>
  <si>
    <t>CONSTRUCCIÓN DE ALUMBRADO PÚBLICO EN PUERTO VALLARTA LOCALIDAD   PUERTO VALLARTA ASENTAMIENTO VILLA LAS FLORES CALLE GERANIO - 93523</t>
  </si>
  <si>
    <t>CONSTRUCCIÓN DE GUARNICIONES Y BANQUETAS EN PUERTO VALLARTA LOCALIDAD   PUERTO VALLARTA ASENTAMIENTO LA FLORESTA - 95552</t>
  </si>
  <si>
    <t>CONSTRUCCIÓN DE PAVIMENTACIÓN EN SAN PEDRO TLAQUEPAQUE LOCALIDAD   SANTA ANITA ASENTAMIENTO SANTA ANITA - 96919</t>
  </si>
  <si>
    <t>CONSTRUCCIÓN DE RED DE AGUA POTABLE Y TOMAS DOMICILIARIAS EN LA CALLE NIÑOS HÉROES ENTRE ZARAGOZA Y JAVIER MINA. - 106630</t>
  </si>
  <si>
    <t>CONSTRUCCIÓN DE DESCARGAS DOMICILIARIAS  EN LA CALLE ZARAGOZA ENTRE LAS CALLES ANTILLON Y NIÑOS HÉROES EN EL MUNICIPIO DE HOSTOTIPAQUILLO JALISCO. - 114453</t>
  </si>
  <si>
    <t>CONSTRUCCIÓN DE RED DE ALCANTARILLADO EN CALLE ZARAGOZA ENTRE ANTILLON Y NIÑOS HÉROES EN EL MUNICIPIO DE HOSTOTIPAQUILLO, JALISCO - 115694</t>
  </si>
  <si>
    <t>CONSTRUCCIÓN DE PAVIMENTO HIDRÁULICO EN CALLE 9, COLONIA FERROCARRIL, EN  GUADALAJARA P-069-20 - 116337</t>
  </si>
  <si>
    <t>CONSTRUCCIÓN DE PAVIMENTACIÓN EN LA CALLE 5, COLONIA FERROCARRIL, GUADALAJARA P-069-20 - 117038</t>
  </si>
  <si>
    <t>CONSTRUCCIÓN DE PAVIMENTO HIDRÁULICO  EN LA AV. DE LA ESCULTURA COLONIA MIRAVALLE, GUADALAJARA P-074-20 - 117872</t>
  </si>
  <si>
    <t>CONSTRUCCIÓN DE LINEA DE DRENAJE SANITARIO EN CALLE  EN CALLE SOLDADERA EN LA COLONIA LAS CRUZ EN VILLA HIDALGO - 118757</t>
  </si>
  <si>
    <t>CONSTRUCCIÓN DE RED DE ALCANTARILLADO EN SAN PEDRO TLAQUEPAQUE LOCALIDAD   TLAQUEPAQUE ASENTAMIENTO EL TAPATÍO - 120591</t>
  </si>
  <si>
    <t>CONSTRUCCIÓN DE RED DE ALCANTARILLADO EN CALLE EL PERIQUILLO, COLONIA UNIDAD MODELO, GUADALAJARA A-072-20 - 120843</t>
  </si>
  <si>
    <t>CONSTRUCCIÓN DE BANQUETAS EN CALLE GRUPO 25 COLONIA UNIDAD MODELO GUADALAJARA B-71-20 - 120996</t>
  </si>
  <si>
    <t>CONSTRUCCIÓN DE GUARNICIONES Y BANQUETAS EN CALLE PEDRO PARAMO, COLONIA UNIDA MODELO, GUADALAJARA, B-071-20 - 121316</t>
  </si>
  <si>
    <t>CONSTRUCCIÓN DE CALLES EMPEDRADO  EN CALLE D, COLONIA UNIDAD MODELO, GUADALAJARA V-071-20 - 121363</t>
  </si>
  <si>
    <t>CONSTRUCCIÓN DE PAVIMENTACIÓN A BASE DE EMPEDRADO AHOGADO EN MORTERO EN PUERTO VALLARTA LOCALIDAD   PUERTO VALLARTA ASENTAMIENTO LA TRINIDAD CALLE LA ITALIA - 125154</t>
  </si>
  <si>
    <t>CONSTRUCCIÓN DE RED DE AGUA POTABLE EN LA COLONIA LOMAS DE TABACHINES - 130415</t>
  </si>
  <si>
    <t>CONSTRUCCIÓN DE RED O SISTEMA DE AGUA POTABLE EN LA CALLE 7 DE ENERO,  COLONIA FABRICA DE ATEMAJAC, GUADALAJARA JALISCO AP-82-2020 - 131277</t>
  </si>
  <si>
    <t>CONSTRUCCIÓN DE RED DE ALCANTARILLADO EN LA CALLE CORREGIDORA DE LA COLONIA FABRICA DE ATEMAJAC, DEL MUNICIPIO DE GUADALAJARA, JALISCO  A-82-20 - 131463</t>
  </si>
  <si>
    <t>CONSTRUCCIÓN DE RED DE ALCANTARILLADO EN CALLE TALPA, COLONIA FABRICA DE ATEMAJAC, DE GUADALAJARA, JALISCO  A-082-20 - 131521</t>
  </si>
  <si>
    <t>CONSTRUCCIÓN DE  PAVIMENTACIÓN  EN LA CALLE JOSE PALOMAR DE LA COLONIA FABRICA DE ATEMAJAC, DE GUADALAJARA JALISCO P-82-20 - 131588</t>
  </si>
  <si>
    <t>CONSTRUCCIÓN DE GUARNICIONES Y BANQUETAS EN LA JOSE PALOMAR DE LA COLONIA FABRICA DE ATEMAJAC, DE GUADALAJARA JALISCO, B-82-20 - 131594</t>
  </si>
  <si>
    <t>CONSTRUCCIÓN DE LINEA DE  AGUA POTABLE DE 2 DE DIÁMETRO EN LA CALLE CONSTITUCIÓN COLONIA CENTRO MUNICIPIO DE DEGOLLADO JALISCO. - 132536</t>
  </si>
  <si>
    <t>TERMINACIÓN DE NÚCLEO DE SERVICIOS SANITARIOS EN EL INMUEBLE QUE ALBERGA LAS PRIMARIAS JUAN JOSÉ MARTÍNEZ CCT 14EPR1242C, TURNO MATUTINO / JOSE ANGEL CONCHELLO DAVILA CCT 14EPR1271Y TURNO VESPERTINO, UBICADO EN LA LOCALIDAD DE LA AZUCENA, MUNICIPIO DE EL SALTO, JALISCO</t>
  </si>
  <si>
    <t>CONTINUACIÓN DE EDIFICIO DE LABORATORIOS DE INGENIERÍAS EN EL CENTRO UNIVERSITARIO DEL NORTE, CCT 14USU0002Z, UBICADO EN EL MUNICIPIO DE COLOTLÁN, JALISCO.</t>
  </si>
  <si>
    <t>CONSTRUCCIÓN DE CUBIERTA PARA EL PATIO CÍVICO EN LA ESCUELA PRIMARIA NIÑO ARTILLERO CCT 14DPR2890O, UBICADA EN LA LOCALIDAD LA AURORA, MUNICIPIO DE JUANACATLÁN, JALISCO.</t>
  </si>
  <si>
    <t>CONSTRUCCIÓN DE   GABINETE PSICOPEDAGÓGICO,  ANDADOR DE LIGA E INSTALACIONES EN OBRA EXTERIOR EN  EL  CECYTEJ NO. 14 ZAPOTILTIC CCT14ETC0014M, UBICADO EN LA LOCALIDAD DE EL RINCÓN, MUNICIPIO DE ZAPOTILTIC, JALISCO.</t>
  </si>
  <si>
    <t>CONSTRUCCIÓN DE DOS AULAS DIDÁCTICAS Y RETIRO DE LAS PROVISIONALES EN LA ESCUELA PRIMARIA FRANCISCO GONZÁLEZ BOCANEGRA CCT 14DPR1068N, UBICADA EN LA LOCALIDAD LOS GAVILANES, MUNICIPIO DE TLAJOMULCO DE ZÚÑIGA, JALISCO.</t>
  </si>
  <si>
    <t>REHABILITACIÓN GENERAL DE ALUMBRADO EN OBRA EXTERIOR EN LA ESCUELA PREPARATORIA NO. 13 CCT 14UBH0009Y, UBICADA EN LA COLONIA U HABITACIONAL INFONAVIT EL SAUZ, MUNICIPIO DE GUADALAJARA, JALISCO.</t>
  </si>
  <si>
    <t>INSTALACIÓN DE PLAFONES Y REHABILITACIÓN DE LA ESCUELA PREPARATORIA DE JALISCO CCT 14UBH0001F, UBICADO EN LA CABECERA MUNICIPAL DE GUADALAJARA, JALISCO.</t>
  </si>
  <si>
    <t>CONTINUACIÓN EN LA CONSTRUCCIÓN DEL EDIFICIO "H" (ACABADOS, CANCELERÍAS Y MUEBLES SANITARIOS) EN EL CENTRO UNIVERSITARIO DE CIENCIAS SOCIALES Y HUMANIDADES CCT 14USU0100Z, UBICADO LA CABECERA MUNICIPAL DE GUADALAJARA, JALISCO.</t>
  </si>
  <si>
    <t>CONSTRUCCIÓN DE PATIO CÍVICO, BARDA Y MALLA PERIMETRAL EN LA ESCUELA PRIMARIA RAMÓN GARCÍA RUÍZ CCT 14EPR0121K, UBICADA EN LA LOCALIDAD TIERRAS BLANCAS, MUNICIPIO DE CUAUTITLÁN DE GARCÍA BARRAGÁN, JALISCO.</t>
  </si>
  <si>
    <t>REHABILITACIÓN DE CUBIERTAS (IMPERMEABILIZACIÓN) EN LA ESCUELA SECUNDARIA JOSÉ MA. MERCADO CCT 14DES0008L, UBICADA EN LA CABECERA MUNICIPAL DE AHUALULCO DE MERCADO, JALISCO.</t>
  </si>
  <si>
    <t>REHABILITACIÓN GENERAL DE ADMINISTRACIÓN, CONSTRUCCIÓN DE INGRESO PEATONAL E INSTALACIONES ELÉCTRICAS EN LA ESCUELA PREPARATORIA REGIONAL DE TLAJOMULCO DE ZÚÑIGA CCT 14UBH0094L, UBICADA EN LA CABECERA MUNICIPAL DE TLAJOMULCO DE ZÚÑIGA, JALISCO.</t>
  </si>
  <si>
    <t>Corredor integral de movilidad urbana sustentable para el área metropolitana de Guadalajara mediante la integración urbana y paisajística, ciclovía, andadores peatonales, cruceros seguros, reforestación y carriles laterales en el Periférico. tramo 6</t>
  </si>
  <si>
    <t>REHABILITACION DEL CENTRO DE SALUD JALOSTOTITLÁN CON CLUES JCSSA002941 EN LA REGION 3, EN EL MUNICIPIO DE JALOSTOTITLÁN, JALISCO.</t>
  </si>
  <si>
    <t>Rehabilitaciòn del Centro de Salud Tototlan con CLUES JCSSA007882 en la region 4, en el municipio de Tototlán, Jalisco.</t>
  </si>
  <si>
    <t>Rehabilitaciòn del Centro de Salud Gómez Farias con CLUES JCSSA004814 en la region 6, en el municipio de Gomez Farias, Jalisco.</t>
  </si>
  <si>
    <t>REHABILITACION DEL CENTRO DE SALUD IXTAPA CON CLUES JCSSA004295 EN LA REGION 8, EN EL MUNICIPIO DE PUERTO VALLARTA, JALISCO.</t>
  </si>
  <si>
    <t>Pavimentación con adoquín frente a la telesecundaria en la localidad de Tequesquitlán, en el municipio de Cuautitlán de García Barragán, Jalisco. (Primera etapa).</t>
  </si>
  <si>
    <t>Rehabilitación de la Escuela Plan de Ayutla, ubicada en la Cabecera Municipal de Magdalena, Jalisco, segunda etapa.</t>
  </si>
  <si>
    <t>Construcción del Centro de Salud San Miguel Huaixtita, ubicado en el municipio de Mezquitic, Jalisco. Segunda Etapa.</t>
  </si>
  <si>
    <t>Terminación de estructura con lonaria y rehabilitación de cancha de usos múltiples en la Telesecundaria Pánfilo Natera, ubicada en la localidad de Nóstic, municipio de Mezquitic, Jalisco.</t>
  </si>
  <si>
    <t>Construcción de obras complementarias en el Puente Jiluasco, ubicado en el municipio de Tequila, Jalisco.</t>
  </si>
  <si>
    <t>Construcción de obra complementaria de la rehabilitación de la Escuela Secundaria Federal Manuel Ávila Camacho clave 14DES0003Q, ubicada en la Cabecera Municipal de Yahualica de González Gallo, Jalisco.</t>
  </si>
  <si>
    <t>Pavimentación con asfalto del camino a los dolores, cadenamiento 0+450 al 0+800, municipio de San Ignacio cerro gordo, Jalisco.</t>
  </si>
  <si>
    <t>Supervisión Apartado Urbano</t>
  </si>
  <si>
    <t>Supervisión Técnica APTAR 2020</t>
  </si>
  <si>
    <t>PROYECTO EJECUTIVO DE RED DE DRENAJE PARA LA LOCALIDAD DE ATACCO MUNICIPIO DE TAPALPA, JALISCO</t>
  </si>
  <si>
    <t>Suministro De Calentadores Solares En La Col La Guadalupana De La Cabecera Municipal - 218557</t>
  </si>
  <si>
    <t>Construccion De Sistema De Conducción De Agua - 246908</t>
  </si>
  <si>
    <t>Construcción De Red De Drenaje Sanitario En La Colonia Fresno En Ojo De Agua De Latillas Municipio De Tepatitlán De Morelos Jalisco - 57602</t>
  </si>
  <si>
    <t>Construcción De Alcantarillado En Camino Los Cerritos Mazatitlán Municipio De Tepatitlán De Morelos Jalisco - 125686</t>
  </si>
  <si>
    <t>Construcción De Cuarto Dormitorio En La Colonia Santa Teresa - 213964</t>
  </si>
  <si>
    <t>Compra E Instalación De Trece Calentadores En Jocotepec Barrios La Purisima Los Huerta Y Nextipac - 268651</t>
  </si>
  <si>
    <t>Compra E Instalación De Catorce Calentadores Solares En San Juan Cosala - 250492</t>
  </si>
  <si>
    <t>Compra E Instalación De Cinco Calentadores Solares En Zapotitan De Hidalgo - 250602</t>
  </si>
  <si>
    <t>SUMINISTRO Y COLOCACION DE CALENTADORES SOLARES - 276160</t>
  </si>
  <si>
    <t>CONSTRUCCIÓN DE DRENAJE SANITARIO EN EL PREDIO UNO DEL RINCÓN - 336037</t>
  </si>
  <si>
    <t>Ampliación de la red de agua potable, incluye 34 tomas domiciliarias en la localidad de San Sebastián Teponahuastlán, municipio de Mezquitic, Jalisco.</t>
  </si>
  <si>
    <t>Construcción de red de alcantarillado sanitario, incluye descargas domiciliarias y fosa séptica, en la localidad de Los Charcos, municipio de Mexticacán.</t>
  </si>
  <si>
    <t>CONSTRUCCIÓN DEL COLECTOR EL VALLE, TRAMO UNO, CON SISTEMA HINCADO, EN EL MUNICIPIO DE TLAJOMULCO DE ZÚÑIGA, JALISCO.</t>
  </si>
  <si>
    <t> SUSTITUCIÓN DE COLECTOR DE AGUAS RESIDUALES</t>
  </si>
  <si>
    <t>REHABILITACIÓN DE LA RED DE DRENAJE SANITARIO, CON DESCARGAS DOMICILIARIAS SOBRE EL ARROYO AMATITÁN, CRUZANDO POR CARRETERA INTERNACIONAL GUADALAJARA-TEPIC HASTA EL COLECTOR DE AGUAS RESIDUALES, EN EL MUNICIPIO DE AMATITÁN, JALISCO.</t>
  </si>
  <si>
    <t>CONSTRUCCIÓN DE PUENTE PEATONAL EN LA LOCALIDAD DE TASINAXTLA - 256124</t>
  </si>
  <si>
    <t>CONSTRUCCIÓN DE RED DE ALUMBRADO PUBLICO EN LA CALLE CUEVA BRAMBILA EN LA CABECERA MUNICIPAL - 275509</t>
  </si>
  <si>
    <t>REHABILITACIÓN DE CANCHAS Y ESPACIOS MULTIDEPORTIVOS EN CASIMIRO CASTILLO LOCALIDAD   LO ARADO ASENTAMIENTO LO ARADO - 3854</t>
  </si>
  <si>
    <t>CONSTRUCCIÓN DE LINEA DE ALCANTARILLADO EN LA CALLE DANIEL BENITEZ, (DE CALLE FLORENCIO TOPETE A CALLE JOSE MARÍA CASILLAS), COLONIA BANCARIA, EN LA CABECERA MUNICIPAL DE AUTLAN DE NAVARRO, JALISCO - 4595</t>
  </si>
  <si>
    <t>CONSTRUCCIÓN DE DRENAJE PLUVIAL EN LA CALLE DURAZNO, EN LA LOCALIDAD DE TIERRAS COLORADAS - 6671</t>
  </si>
  <si>
    <t>CONSTRUCCIÓN DE EMPEDRADO EN ACATIC LOCALIDAD ACATIC EN LA CALLE PROFESOR DANIEL GONZÁLEZ MARTÍNEZ - 11840</t>
  </si>
  <si>
    <t>CONSTRUCCIÓN DE EMPEDRADO EN ACATIC LOCALIDAD ACATIC EN LA CALLE PRESBÍTERO JOSÉ GUADALUPE ALMARAZ - 16200</t>
  </si>
  <si>
    <t>CONSTRUCCIÓN DE PUENTES EN PUERTO VALLARTA LOCALIDAD   PUERTO VALLARTA ASENTAMIENTO LA TRINIDAD CALLE ITALIA - 22895</t>
  </si>
  <si>
    <t>CONSTRUCCIÓN DE RED DE ALCANTARILLADO EN SAN PEDRO TLAQUEPAQUE LOCALIDAD   TLAQUEPAQUE ASENTAMIENTO LA ARENA - 23082</t>
  </si>
  <si>
    <t>CONSTRUCCIÓN DE RED DE ALCANTARILLADO EN SAN PEDRO TLAQUEPAQUE LOCALIDAD   SANTA ANITA ASENTAMIENTO SANTA ANITA - 23135</t>
  </si>
  <si>
    <t>REHABILITACIÓN DE UNIDADES DEPORTIVAS PÚBLICAS EN PUERTO VALLARTA LOCALIDAD   PUERTO VALLARTA ASENTAMIENTO LÁZARO CÁRDENAS PISTA DE ATLESTISMO - 28613</t>
  </si>
  <si>
    <t>AMPLIACIÓN DE ELECTRIFICACIÓN EN COCULA LOCALIDAD   COCULA ASENTAMIENTO SAN PEDRO CALLE MAGUEY - 31841</t>
  </si>
  <si>
    <t>CONSTRUCCIÓN DE RED O SISTEMA DE AGUA POTABLE EN SAN PEDRO TLAQUEPAQUE LOCALIDAD   TLAQUEPAQUE ASENTAMIENTO EX-HACIENDAS DEL CUATRO - 35906</t>
  </si>
  <si>
    <t>CONSTRUCCIÓN DE MURO DE CONTENCIÓN Y RELLENOS EN CALLE MARIANO OTERO (DE CALLE CEDRO A CALLE BARCINO), EN LA COLONIA CERRO COLORADO, MUNICIPIO DE AUTLAN DE NAVARRO, JALISCO. - 61944</t>
  </si>
  <si>
    <t>CONSTRUCCIÓN DE GUARNICIONES Y BANQUETAS EN CALLE MARIANO ABASOLO ENTRE LAS CALLES TORRES Y ESCALÓN EN EL MUNICIPIO DE HOSTOTIPAQUILLO, JALISCO. - 88930</t>
  </si>
  <si>
    <t>REHABILITACIÓN DE GUARNICIONES Y BANQUETAS EN PUERTO VALLARTA  LOCALIDAD   PUERTO VALLARTA CALLE VIRICOTA - 90508</t>
  </si>
  <si>
    <t>CONSTRUCCION DE ALUMBRADO PÚBLICO EN LA CALLE J.L MERCADO ENTRE CALLES ANTONIO MULGADO Y MANUEL ESPERON COLONIA NUEVO BELLAVISTA EN ARANDAS JALISCO - 93672</t>
  </si>
  <si>
    <t>CONSTRUCCIÓN 1,533.85 M2 DE BANQUETAS Y GUARNICIONES EN LA AVENIDA DE LA ESCULTURA, DE LA COLONIA MIRAVALLE DEL MUNICIPIO DE GUADALAJARA, 075-20-B - 105212</t>
  </si>
  <si>
    <t>CONSTRUCCIÓN DE TOMAS DOMICILIARIAS EN LA CALLE CORREGIDORA ENTRE LAS CALLES JULIAN MEDINA E HIDALGO EN EL MUNICIPIO DE HOSTOTIPAQUILLO, JALISCO. - 109371</t>
  </si>
  <si>
    <t>CONSTRUCCIÓN DE RED DE AGUA POTABLE EN CALLE ZARAGOZA ENTRE ANTILLON Y NIÑOS HÉROES. - 111050</t>
  </si>
  <si>
    <t>EQUIPAMIENTO DE POZO PROFUNDO DE AGUA POTABLE EN HOSTOTIPAQUILLO LOCALIDAD   LA MESA DE TECOMATÁN - 115787</t>
  </si>
  <si>
    <t>CONSTRUCCIÓN DE RED O SISTEMA DE AGUA POTABLE EN SAN PEDRO TLAQUEPAQUE LOCALIDAD   TLAQUEPAQUE ASENTAMIENTO LA GIGANTERA - 117321</t>
  </si>
  <si>
    <t>CONSTRUCCIÓN DE RED DE ALCANTARILLADO EN CALLE FRANCISCO FRANCO, COLONIA 5 DE MAYO A-076-20 - 117787</t>
  </si>
  <si>
    <t>CONSTRUCCIÓN DE RED O SISTEMA DE AGUA POTABLE EN SAN PEDRO TLAQUEPAQUE LOCALIDAD   TLAQUEPAQUE ASENTAMIENTO SAN SEBASTIANITO - 119272</t>
  </si>
  <si>
    <t>REHABILITACION DE LA CALLE DEGOLLADO ENTRE CALLE VICENTE SUAREZ Y CALLE RAYON EN LA LOCALIDAD DE (CONVENIO ADICIONAL) - 119367</t>
  </si>
  <si>
    <t>CONSTRUCCIÓN DE GUARNICIONES Y BANQUETAS EN CALLE LA CREACION COLONIA UNIDAD MODELO GUADALAJARA JAL B-073-20 - 120078</t>
  </si>
  <si>
    <t>CONSTRUCCIÓN DE GUARNICIONES Y BANQUETAS ENCALLE 2 COLONIA UNIDAD MODELO  GUADALAJARA JALISCO B 071 20 - 121503</t>
  </si>
  <si>
    <t>REHABILITACIÓN DE ALUMBRADO PÚBLICO EN PUERTO VALLARTA LOCALIDAD   PUERTO VALLARTA ASENTAMIENTO LA FLORESTA - 122343</t>
  </si>
  <si>
    <t>CONSTRUCCIÓN DE RED O SISTEMA DE AGUA POTABLE EN LA CALLE CORREGIDORA, COLONIA FABRICA DE ATEMAJAC, GUADALAJARA JALISCO AP-82-2020 - 131492</t>
  </si>
  <si>
    <t>CONSTRUCCIÓN DE EMPEDRADOS Y GUARNICIONES EN LA CALLE MIGUEL ESPINOZA MONROY DE LA CALLE  MÁRTIRES DE CANANEA Y PASEO DE CUAJINQUE EN LA COLONIA OBRERA DE ESTA CIUDAD DE AUTLAN DE NAVARRO.. - 132039</t>
  </si>
  <si>
    <t>CONSTRUCCIÓN DE DRENAJE SANITARIO EN LA COLONIA LA HIGUERA - 132255</t>
  </si>
  <si>
    <t>CONSTRUCCIÓN DE DRENAJE SANITARIO EN LAGOS DE MORENO LOCALIDAD   LAGOS DE MORENO ASENTAMIENTO SAN MIGUEL I - 133490</t>
  </si>
  <si>
    <t>CONSTRUCCIÓN DE DRENAJE PLUVIAL EN ACATIC LOCALIDAD TIERRAS COLORADAS ASENTAMIENTO TIERRAS COLORADAS - 133881</t>
  </si>
  <si>
    <t>CONSTRUCCIÓN DE PAVIMENTACIÓN EN VILLA PURIFICACIÓN LOCALIDAD VILLA PURIFICACIÓN - 135751</t>
  </si>
  <si>
    <t>AMPLIACIÓN DE ELECTRIFICACIÓN EN COCULA LOCALIDAD   COCULA ASENTAMIENTO LA GUITARRILLA AMPLIACIÓN ELECTRICA EN LA CALLE FRANCISCO VILLA COLONIA LAZARO CARDENAS - 138316</t>
  </si>
  <si>
    <t>AMPLIACIÓN DE ELECTRIFICACIÓN EN COCULA LOCALIDAD   LA COFRADÍA DE LA LUZ ASENTAMIENTO LA COFRADIA DE LA LUZ AMPLIACIÓN ELECTRICA CALLE 16 DE SEPTIEMBRE - 138764</t>
  </si>
  <si>
    <t>SUSTITUCIÓN DE CUBIERTAS Y REHABILITACIÓN EN GENERAL DE LA ESCUELA PRIMARIA JOSÉ ELÍAS MORENO CCT 14EPR0816S, EN EL MUNICIPIO DE UNIÓN DE SAN ANTONIO, JALISCO.</t>
  </si>
  <si>
    <t>CONSTRUCCIÓN DE ESTRUCTURA CON LONARIA Y REHABILITACIÓN GENERAL EN LA ESCUELA PRIMARIA JOSÉ CLEMENTE OROZCO CCT 14EPR1034W, UBICADA EN LA CABECERA MUNICIPAL DE TAMAZULA DE GORDIANO, JALISCO.</t>
  </si>
  <si>
    <t>REHABILITACIÓN GENERAL DE INSTALACIONES ELÉCTRICAS Y CONSTRUCCIÓN DE MURO PERIMETRAL EN LA ESCUELA PRIMARIA BENITO JUÁREZ CCT 14DPR3457R, UBICADO EN LA LOCALIDAD ARQUITOS, MUNICIPIO DE AUTLÁN DE NAVARRO, JALISCO.</t>
  </si>
  <si>
    <t>CONTINUACIÓN DE LA CONSTRUCCIÓN DEL EDIFICIO "G" EN EL CENTRO UNIVERSITARIO DE CIENCIAS SOCIALES Y HUMANIDADES CCT 14USU0100Z, UBICADO EN EL MUNICIPIO DE GUADALAJARA, JALISCO.</t>
  </si>
  <si>
    <t>CONSTRUCCIÓN DE DOS AULAS DIDÁCTICAS EN LA TELESECUNDARIA JOSÉ G. MATA LÓPEZ CCT 14DTV0066H, UBICADA EN LA LOCALIDAD ALLENDE (JOSEFINO DE ALLENDE), MUNICIPIO DE JESÚS MARÍA, JALISCO.</t>
  </si>
  <si>
    <t>TRABAJOS DE OBRAS ESPECÍFICAS DE ELECTRIFICACIÓN PARA LA AMPLIACIÓN DE LA RED DE DISTRIBUCIÓN Y REHABILITACIÓN DE INSTALACIONES ELÉCTRICAS EN OBRA EXTERIOR EN LA ESCUELA PRIMARIA NUEVA CREACIÓN CCT 14DPR19INF, UBICADA EN LA COLONIA FRAY RAMÓN, MUNICIPIO DE LAGOS DE MORENO, JALISCO.</t>
  </si>
  <si>
    <t>TRABAJOS DE REHABILITACIÓN GENERAL EN EL JARDÍN DE NIÑOS EMILIANO ZAPATA CCT 14DJN0034Z, UBICADO EN COLONIA EMILIANO ZAPATA, MUNICIPIO DE PUERTO VALLARTA, JALISCO. (SEGUNDA ETAPA).</t>
  </si>
  <si>
    <t>CONSTRUCCIÓN DE ESTRUCTURA CON LONARIA EN PATIO CÍVICO Y BARDA PERIMETRAL, EN LA ESCUELA PRIMARIA JUAN BAUTISTA IGUINIZ CCT 14EPR1410I, UBICADA EN EL FRACCIONAMIENTO URBI QUINTA, MUNICIPIO DE TONALÁ, JALISCO.</t>
  </si>
  <si>
    <t>CONSTRUCCIÓN DE ESTRUCTURA CON LONARIA Y REHABILITACIÓN GENERAL EN LA ESCUELA PRIMARIA MANUEL LÓPEZ COTILLA CCT 14EPR0367D, UBICADA EN LA CABECERA MUNICIPAL DE MIXTLÁN, JALISCO.</t>
  </si>
  <si>
    <t>SUSTITUCIÓN DE MURO-REJA PERIMETRAL EN LA ESCUELA PRIMARIA JUAN DE LA BARRERA CCT 14EPR0420I, UBICADO EN LA COLONIA SAN MARCOS, MUNICIPIO DE GUADALAJARA, JALISCO.</t>
  </si>
  <si>
    <t>CONSTRUCCIÓN DE NÚCLEO DE SANITARIOS, BODEGA, DIRECCIÓN CON ANEXO, BARDA PERIMETRAL, CASETA PARA HIDRONEUMÁTICO, REHABILITACIÓN DEL NÚCLEO DE SANITARIOS, IMPERMEABILIZACIÓN, PINTURA Y PISOS EN EDIFICIOS EXISTENTES, E INSTALACIONES DE OBRA EXTERIOR EN EL JARDÍN DE NIÑOS HELIA BRAVO HOLLIS CCT 14DJN2271P, UBICADO EN LA LOCALIDAD LA UNIÓN DEL CUATRO (SAN JOSÉ DEL VALLE), MUNICIPIO DE TLAJOMULCO DE ZÚÑIGA, JALISCO.</t>
  </si>
  <si>
    <t>CONSTRUCCIÓN DE AULA DIDÁCTICA, DIRECCIÓN CON ANEXO, BODEGA, NÚCLEO DE SANITARIOS TIPO M-4 ACCESIBLES, MURO DE CONTENCIÓN, BARDA PERIMETRAL, CISTERNA E INSTALACIONES DE OBRA EXTERIOR EN EL JARDÍN DE NIÑOS TLAMATINI CCT 14DJN0857C, UBICADO EN LA LOCALIDAD VILLA DE GUADALUPE, MUNICIPIO DE EL SALTO, JALISCO.</t>
  </si>
  <si>
    <t>EQUIPAMIENTO ESPECIALIZADO, LABORATORIOS  PARA EL TECNICO SUPERIOR UNIVERSITARIO EN PROCESOS INDUSTRIALES AREA AUTOMOTRIZ Y AERONAUTICA.</t>
  </si>
  <si>
    <t>Revestimiento del camino Amoles - San Sebastián de Teponahuastlán, municipio de Mezquitic, Jalisco.</t>
  </si>
  <si>
    <t>Trabajos de conservación rutinaria en los caminos de la residencia de Sayula, Jalisco, frente 3</t>
  </si>
  <si>
    <t>Construccion de Taller de Maquinaria, municipio de Zapopan, Jalisco</t>
  </si>
  <si>
    <t>Construcción de la Dirección de Mejoramiento Urbano, en el municipio de Zapopan, Jalisco, Etapa 2,  municipio de Zapopan, Jalisco.</t>
  </si>
  <si>
    <t>Rehabilitaciòn del Centro de Salud Teocuitatlan con CLUES JCSSA005531 en la region 6, en el municipio de Teocuitatlán de Corona, Jalisco.</t>
  </si>
  <si>
    <t>Sustitución de cubiertas en aulas, construcción de área de desayunador, rehabilitación en cancha de usos múltiples y trabajos complementarios en el plantel COBAEJ, ubicado en la localidad de San Juan de Potreros, municipio de Chimaltitán, Jalisco.</t>
  </si>
  <si>
    <t>REHABILITACION DEL CENTRO DE SALUD EL CARMEN CON CLUES JCSSA013733 EN LA REGION 3, EN EL MUNICIPIO DE ARANDAS, JALISCO.</t>
  </si>
  <si>
    <t>Adecuación de espacio para dormitorios del personal médico y obra complementaria en el Centro de Salud Santa Gertrudis CLUES JCSSA003904, ubicado en el municipio de Mezquitic, Jalisco.</t>
  </si>
  <si>
    <t>Rehabilitación de la Escuela Primaria Anáhuac CCT 14EPR0596X, ubicada en la Cabecera municipal de La Manzanilla de La Paz, Jalisco, segunda etapa.</t>
  </si>
  <si>
    <t>Construcción de obra complementaria de la rehabilitación del Centro de Salud ubicado en la localidad de Mesa del Tirador CLUES JCSSA001145, ubicado en el municipio de Bolaños, Jalisco.</t>
  </si>
  <si>
    <t>Rehabilitación del centro de salud El Epazote CLUES JCSSA001512, ubicado en el municipio de Colotlán, Jalisco, segunda etapa.</t>
  </si>
  <si>
    <t>Conservación periódica de la av. 8 de julio (Jesús Michel) y vialidades alimentadoras, de periférico Manuel Gómez Morín a camino al rastro (cadenamiento 0+000 al 6+010 lado oriente), municipio de san pedro Tlaquepaque, Jalisco.</t>
  </si>
  <si>
    <t>Construcción De Baños En Escuela Primaria J Jesus Gonzalez Gallo - 45309</t>
  </si>
  <si>
    <t>Suministro De Calentadores Solares En La Colonia Capulines Y Proviposa De Zapotiltic Jalisco - 218417</t>
  </si>
  <si>
    <t>Suministro De Calentadores Solares En La Col La Presa - 220110</t>
  </si>
  <si>
    <t>Extensión De Línea De Media Tension Para Dar Servicio Casas Habitación En El Barrio De Tapias - 280006</t>
  </si>
  <si>
    <t>523 Adquisicion De Material Y Equipo Fotografico Para La Verificacion Y Seguimiento De Las Obras. - 281538</t>
  </si>
  <si>
    <t>Ampliacion De Vivienda En La Localidad De Boquilla De Zaragoza - 281708</t>
  </si>
  <si>
    <t>Construccion De Red De Drenaje En La Localidad De Los Corteses - 279825</t>
  </si>
  <si>
    <t>Ampliacion De Vivienda En La Localidad Del Fraile - 281668</t>
  </si>
  <si>
    <t>Construcción De Banqueta En Calle Garambullo En Los Sauces En La Cabecera Municipal De Tepatitlán De Morelos Jalisco - 201177</t>
  </si>
  <si>
    <t>Construcción De Red De Agua Potable En Las Liebres - 139666</t>
  </si>
  <si>
    <t>Mejoramiento De Vivienda En Las Localidades De El Montecillo La Boquilla De Zaragoza Los Corteses El Ojo De Agua Y San Antonio De Huacasc - 139671</t>
  </si>
  <si>
    <t>Compra E Instalación De Dos Calentadores Solares En Chantepec - 249674</t>
  </si>
  <si>
    <t>Proyecto De Intercalado De Poste Para Creación De Área De Distribución Para Dar Servicio A Ocho Casas Habitación - 270562</t>
  </si>
  <si>
    <t>SUMINISTRO Y COLOCACION DE CALENTADORES SOLARES - 276345</t>
  </si>
  <si>
    <t>CONSTRUCCION DE BANQUETAS EN LA CALLE ELENA PANTOJA - 279460</t>
  </si>
  <si>
    <t>SUMINISTRO Y COLOCACION DE CALENTADORES SOLARES - 281752</t>
  </si>
  <si>
    <t> CONSTRUCCIÓN DEL COLECTOR EL VALLE, TRAMO CUATRO, A CIELO ABIERTO, EN EL MUNICIPIO DE TLAJOMULCO DE ZÚÑIGA, JALISCO.</t>
  </si>
  <si>
    <t>CONSTRUCCIÓN DEL COLECTOR EL VALLE, TRAMO CINCO, A CIELO ABIERTO, EN EL MUNICIPIO DE TLAJOMULCO DE ZÚÑIGA, JALISCO.</t>
  </si>
  <si>
    <t>CONSTRUCCIÓN DE PUENTE EN CALLE RAMÓN CORONA DELEGACIÓN EL CORTIJO - 61980</t>
  </si>
  <si>
    <t>EMPEDRADO TRADICIONAL EN LA CALLE SABAS REYES EN EL FRACCIONAMIENTO EL ROSARIO - 145169</t>
  </si>
  <si>
    <t>MANTENIMIENTO INSTALACIONES SEGURIDAD PUBLICA</t>
  </si>
  <si>
    <t>Construcción del Auditorio Municipal en la cabecera municipal de San Martín de Bolaños, Jalisco</t>
  </si>
  <si>
    <t>Construcción del Auditorio Municipal, en la localidad de San José de Gracia, municipio de Tepatitlán, Jalisco.</t>
  </si>
  <si>
    <t>CONSTRUCCIÓN DE EMPEDRADO EN CALLE PIRUL DE LA CALLE SALVADOR NOVO A RAMÓN LOPEZ VELARDE EN FRACCIONAMENTO ADOLFO LOPEZ MATEOS EN LA CABECERA MUNICIPAL DE AUTLAN DE NAVARRO JALSICO - 3504</t>
  </si>
  <si>
    <t>CONSTRUCCIÓN DE LINEA DE ALCANTARILLADO SANITARIO EN LA CALLE OCÉANO INDICO ENTRE CALLE ANTÁRTICO Y CALLE PROPIEDAD PRIVADA, EN EL FRACCIONAMIENTO MAGISTERIAL, EN LA CIUDAD DE AUTLAN DE NAVARRO, JALISCO - 10454</t>
  </si>
  <si>
    <t>CONSTRUCCIÓN DE RED DE ALCANTARILLADO EN AVENIDA DE LA ESCULTURA, COLONIA MIRAVALLE, EN GUADALAJARA  A 74-20 - 10631</t>
  </si>
  <si>
    <t>CONSTRUCCIÓN DE RED DE ALCANTARILLADO EN COL LA BECERRERA  LOCALIDAD   ZAPOTILTIC ASENTAMIENTO ZAPOTILTIC CENTRO - 10746</t>
  </si>
  <si>
    <t>CONSTRUCCIÓN DE LINEA DE ALCANTARILLADO SANITARIO EN LA CALLE OCÉANO ATLÁNTICO ENTRE CALLE ANTÁRTICO Y CALLE PROPIEDAD PRIVADA, EN EL FRACCIONAMIENTO MAGISTERIAL, EN LA CIUDAD DE AUTLAN DE NAVARRO, JALISCO - 12219</t>
  </si>
  <si>
    <t>CONSTRUCCIÓN DE COMEDOR ESCOLAR EN JARDIN DE NIÑOS 20 DE NOVIEMBRE EN LA DELEGACIÓN DE  EL AZAFRAN. - 21891</t>
  </si>
  <si>
    <t>CONSTRUCCION DE TECHADO EN AREA DE IMPARTICION DE EDUCACION FISICA EN PRIMARIA IGNACIO RAMIREZ EN COLONIA EL SALTILLO EN ARANDAS JALISCO - 25125</t>
  </si>
  <si>
    <t>CONSTRUCCIÓN DE RED O SISTEMA DE AGUA POTABLE EN LAGOS DE MORENO LOCALIDAD   LAGOS DE MORENO ASENTAMIENTO LAS CEIBAS - 27171</t>
  </si>
  <si>
    <t>CONSTRUCCIÓN DE CUARTOS DORMITORIO   EN SAN CRISTÓBAL DE LA BARRANCA LOCALIDAD   EL COLOMO - 28909</t>
  </si>
  <si>
    <t>REHABILITACIÓN DE PARQUES PÚBLICOS Y O PLAZAS EN PUERTO VALLARTA LOCALIDAD   PUERTO VALLARTA ASENTAMIENTO LA FLORESTA - 29250</t>
  </si>
  <si>
    <t>CONSTRUCCIÓN DE PAVIMENTACIÓN A BASE DE EMPEDRADO AHOGADO EN MORTERO EN PUERTO VALLARTA LOCALIDAD   PUERTO VALLARTA ASENTAMIENTO VILLA LAS FLORES EN LA CALLE GERANIO - 29904</t>
  </si>
  <si>
    <t>CONSTRUCCIÓN DE AULAS EN EL CENTRO DE DESARROLLO INFANTIL NO. 12 EN EL MUNICIPIO DE GUDALAJARA, EN LA COLONIA EL JARDINES DEL SAUZ - 32474</t>
  </si>
  <si>
    <t>AMPLIACIÓN ELÉCTRICA EN CALLE MANUEL ESPERON GONZALEZ, FRACCIONAMIENTO COCOLLAN - 36704</t>
  </si>
  <si>
    <t>CONSTRUCCIÓN DE DESCARGAS DOMICILIARIAS EN LA CALLE JUAN BOSCO EN EL MUNICIPIO DE HOSTOTIPAQUILLO JALISCO. - 54855</t>
  </si>
  <si>
    <t>SEÑALETICA HORIZONTAL EN LA CALLE SAN JUAN BOSCO ENTRE LAS CALLES ESCALÓN Y MARIANO ABASOLO, EN LA CABECERA MUNICIPAL DE HOSTOTIPAQUILLO, JAL. - 54886</t>
  </si>
  <si>
    <t>CONSTRUCCIÓN DE COLECTOR SANITARIO EN LA COLONIA LA SALVE EN LA CABECERA MUNICIPAL DE JALOSTOTITLÁN, JALISCO - 63609</t>
  </si>
  <si>
    <t>CONSTRUCCIÓN DE GUARNICIONES Y BANQUETAS EN CALLE JESUS MEDINA Y JAVIER MINA EN EL MUNICIPIO DE HOSTOTIPAQUILLO, JALISCO. - 65115</t>
  </si>
  <si>
    <t>CONSTRUCCIÓN DE DRENAJE EN ZAPOTITLAN DE VADILLO, COMUNIDAD DEL ESPINAL - 65974</t>
  </si>
  <si>
    <t>CONSTRUCCIÓN DE PREESCOLAR  BARDAS PERIMETRALES  EN SAN MIGUEL EL ALTO LOCALIDAD   SAN MIGUEL EL ALTO - 79934</t>
  </si>
  <si>
    <t>REHABILITACIÓN DE GUARNICIONES Y BANQUETAS EN PUERTO VALLARTA LOCALIDAD   PUERTO VALLARTA ASENTAMIENTO INFONAVIT CTM - 93485</t>
  </si>
  <si>
    <t>REHABILITACIÓN DE DRENAJE SANITARIO EN PUERTO VALLARTA LOCALIDAD   PUERTO VALLARTA ASENTAMIENTO VILLA LAS FLORES CALLE DALIAS - 93545</t>
  </si>
  <si>
    <t>CONSTRUCCIÓN DE LINEA DE AGUA POTABLE DE 2 DE DIÁMETRO EN CALLE CUAUHTEMOC, COL. CENTRO, MUNICIPIO DE DEGOLLADO, JALISCO. - 104688</t>
  </si>
  <si>
    <t>CONSTRUCCIÓN DE BANQUETAS EN LA CALLE LAS HUERTAS EN COLONIA CENTRO EN EL MUNICIPIO DE VILLA HIDALGO - 104802</t>
  </si>
  <si>
    <t>CONSTRUCCIÓN DE DESCARGAS DOMICILIARIAS EN LA CALLE NIÑOS HÉROES ENTRE ZARAGOZA Y JAVIER MINA EN  HOSTOTIPAQUILLO JALISCO . - 106398</t>
  </si>
  <si>
    <t>SUSTITUCIÓN DE RED DE DRENAJE  EN LA CALLE VICENTE GUERRERO ENTRE CALLE FERNANDO VARGAS Y VICENTE FLORES CON SUSTITUCIÓN DE RED DE DRENAJE EN LA CALLE FERNANDO VARGAS ENTRE CALLE VICENTE GUERRERO Y CALLE 5 DE MAYO EN LA CABECERA DEL MUNICIPIO DE PONCITLÁN, JALISCO - 111271</t>
  </si>
  <si>
    <t>CONSTRUCCION DE ALUMBRADO PUBLICO EN CALLE GIGANTE SECO ENTRE CALLE ALDAMA  Y PRIVADA EN ARANDAS JALISCO - 111984</t>
  </si>
  <si>
    <t>CONSTRUCCIÓN DE RED O SISTEMA DE AGUA POTABLE EN SAN PEDRO TLAQUEPAQUE LOCALIDAD   POTRERO EL ZALATE - 112465</t>
  </si>
  <si>
    <t>CONSTRUCCIÓN DE PAVIMENTACIÓN EN LAGOS DE MORENO LOCALIDAD   LAGOS DE MORENO ASENTAMIENTO EL CALVARIO - 116269</t>
  </si>
  <si>
    <t>CONSTRUCCIÓN DE RED O SISTEMA DE AGUA POTABLE EN CALLE LONGINOS CADENA, COLONIA ECHEVERRÍA 1A. , GUADALAJARA, AP-076-20 - 117540</t>
  </si>
  <si>
    <t>CONSTRUCCIÓN DE GUARNICIONES Y BANQUETAS EN CALLE SOLDADERA EN LA COLONIA LA CRUZ EN VILLA HIDALGO - 119168</t>
  </si>
  <si>
    <t>CONSTRUCCIÓN DE RED DE ALCANTARILLADO EN CALLE 2, COLONIA UNIDAD MODELO, GUADALAJARA A-072-20 - 120772</t>
  </si>
  <si>
    <t>CONSTRUCCIÓN DE CALLES EMPEDRADO TRADICIONAL EN CALLE GRUPO 125, COLONIA UNIDAD MODELO, GUADALAJAJARA, V-071-2020 - 121158</t>
  </si>
  <si>
    <t>CONSTRUCCIÓN DE CALLES DE EMPEDRADO VIALIDADES EN CALLE 2, COLONIA UNIDAD MODELO DE GUADALAJARA V-071-20 - 121491</t>
  </si>
  <si>
    <t>REHABILITACIÓN DE DRENAJE SANITARIO EN PUERTO VALLARTA LOCALIDAD   PUERTO VALLARTA ASENTAMIENTO LA TRINIDAD CALLE ITALIA - 125355</t>
  </si>
  <si>
    <t>MANTENIMIENTO DE ELECTRIFICACIÓN EN PUERTO VALLARTA LOCALIDAD   LAS PALMAS DE ARRIBA ASENTAMIENTO LAS PALMAS DE ARRIBA - 127375</t>
  </si>
  <si>
    <t>CONSTRUCCIÓN DE RED DE DRENAJE EN LA COLONIA LOMAS DE TABACHINES - 130029</t>
  </si>
  <si>
    <t>CONSTRUCCIÓN DE  PAVIMENTACIÓN  EN LA CALLE MIGUEL NEGRETE DE LA COLONIA FABRICA DE ATEMAJAC, DEL MUNICIPIO DE GUADALAJARA, JALISCO P-82-20 - 131422</t>
  </si>
  <si>
    <t>INTERCONEXIÓN DE RED DE AGUA POTABLE DEL TANQUE ELEVADO DE MECHOACANEJO A LA RED MUNICIPAL EN MECHOACANEJO TEOCALTICHE JALISCO - 141419</t>
  </si>
  <si>
    <t>REHABILITACIÓN GENERAL EN EL CENTRO DE ATENCIÓN MÚLTIPLE POLANCO CCT 14DML0037W, UBICADO EN LA COLONIA PATRIA NUEVA, MUNICIPIO DE GUADALAJARA, JALISCO.</t>
  </si>
  <si>
    <t>CONSTRUCCIÓN DE NÚCLEO DE SERVICIOS SANITARIOS Y REHABILITACIÓN GENERAL EN LA ESCUELA PRIMARIA AMADO NERVO CCT14EPR0663E, UBICADA EN LA LOCALIDAD CAMAJAPITA, MUNICIPIO DE SAN MARTÍN HIDALGO, JALISCO.</t>
  </si>
  <si>
    <t>REHABILITACIÓN GENERAL DE EDIFICIO, RAMPAS PARA DISCAPACITADOS, BARDA PERIMETRAL E INSTALACIONES SANITARIAS EN OBRA EXTERIOR, EN EL JARDÍN DE NIÑOS RAFAEL RAMÍREZ CCT 14DJN0451M, UBICADO EN LA LOCALIDAD JUAN GIL PRECIADO, MUNICIPIO DE VILLA CORONA, JALISCO.</t>
  </si>
  <si>
    <t>CONSTRUCCIÓN DE ESTRUCTURA CON LONARIA PARA PATIO CÍVICO, SUSTITUCIÓN DE CUBIERTAS Y REHABILITACIÓN GENERAL EN LA ESCUELA PRIMARIA TRANQUILINO ELIZONDO CCT 14EPR0007S, UBICADA EN LA LOCALIDAD DE ACATLÁN DE JUÁREZ (SANTA ANA ACATLÁN), MUNICIPIO DE ACATLÁN DE JUÁREZ, JALISCO.</t>
  </si>
  <si>
    <t>CONSTRUCCIÓN DE ESTACIONAMIENTO EN LA ESCUELA PREPARATORIA NO. 19 CCT 14UBH0199F, UBICADA EN EL FRACCIONAMIENTO VISTAS DE TESISTAN, MUNICIPIO DE ZAPOPAN, JALISCO.</t>
  </si>
  <si>
    <t>CONSTRUCCIÓN PATIO CÍVICO, RAMPAS PARA DISCAPACITADOS Y CANAL PLUVIAL, EN LA ESCUELA PREPARATORIA NO. 17 CCT 14UBH0192M, UBICADA EN LA LOCALIDAD DE LAS PINTAS, MUNICIPIO DE EL SALTO, JALISCO.</t>
  </si>
  <si>
    <t>REHABILITACIÓN DE PISOS Y MAMPARAS EN SANITARIOS, CONSTRUCCIÓN DE CASETA PARA HIDRONEUMÁTICO, CISTERNA E INSTALACIONES DE OBRA EXTERIOR, EN LA PRIMARIA ANTONIO R. LARA, CCT 14EPR0479H, UBICADA EN LA CABECERA MUNICIPAL DE AMECA, JALISCO.</t>
  </si>
  <si>
    <t>REHABILITACIÓN DE CUBIERTA, PISOS E INSTALACIONES ELÉCTRICAS EN LA ESCUELA PREPARATORIA #15 CCT 14UBH0025P, UBICADA EN LA COLONIA INDÍGENA, SAN JUAN DE OCOTÁN, MUNICIPIO DE ZAPOPAN, JALISCO.</t>
  </si>
  <si>
    <t>Rehabilitación del camino de ingreso a la localidad La Laguna, comunidad de San Andrés Cohamiata, municipio de Mezquitic, Jalisco.</t>
  </si>
  <si>
    <t>Conservación periódica y reconstrucción de camino Tipo C (7m) carreteras estatales 505 (El Pinal - Concha Cuautitlán) y 551 (Cuautitlán - La Rosa), municipio de Cuautitlán de García Barragán, Jalisco</t>
  </si>
  <si>
    <t>Ampliación de puente La Rosa, ubicado en el municipio de Cuautitlán de García Barragán, Jalisco, primera etapa. (Accesos)</t>
  </si>
  <si>
    <t>Pavimentación de la calle Niños Héroes, en el acceso al COBAEJ, en el municipio de Ojuelos, Jalisco. (Primera etapa)</t>
  </si>
  <si>
    <t>Rehabilitación de plaza principal en la comunidad de San José de Gracia, municipio de Teocuitatlán de Corona, Jalisco. (Primera etapa)</t>
  </si>
  <si>
    <t>Construcción y Remoción de la Plaza, en la localidad de Ahuacatepec, en el municipio de Atenguillo, Jalisco</t>
  </si>
  <si>
    <t>Construcción de las Instalaciones del Centro Integral de Salud Animal Zapopan, Municipio de Zapopan, Jalisco.</t>
  </si>
  <si>
    <t>CONSTRUCCIÓN DE CANCHA DE USOS MÚLTIPLES, INSTALACIONES ELÉCTRICAS Y PLUVIALES EN OBRA EXTERIOR EN LA ESCUELA PREPARATORIA REGIONAL DE SANTA ANITA CCT 14UBH0203B, UBICADA EN LA LOCALIDAD DE SANTA ANITA, MUNICIPIO DE SAN PEDRO TLAQUEPAQUE, JALISCO.</t>
  </si>
  <si>
    <t>CONSTRUCCIÓN DE TRES AULAS DIDÁCTICAS, AULA DE USOS MÚLTIPLES, DIRECCIÓN CON ANEXO, NÚCLEO DE SANITARIOS, BODEGA, MOVIMIENTO DE TIERRAS, INGRESO TIPO, ASTA BANDERA, MURO DE CONTENCIÓN, RAMPAS PARA DISCAPACITADOS E INSTALACIONES DE OBRA EXTERIOR EN EL JARDÍN DE NIÑOS JOSÉ MARÍA YÁÑEZ CCT 14DJN2140X, UBICADO EN LA LOCALIDAD LA SOLEDAD DE NEXTIPAC, MUNICIPIO DE ZAPOPAN, JALISCO.</t>
  </si>
  <si>
    <t>Rehabilitaciòn del Centro de Salud Jesús María con CLUES JCSSA003011 en la region 3, en el municipio de Jesús María, Jalisco.</t>
  </si>
  <si>
    <t>Rehabilitaciòn del Centro de Salud El Montoso con CLUES JCSSA004481 en la region 5, en el municipio de Quitupan, Jalisco.</t>
  </si>
  <si>
    <t>Rehabilitaciòn del Centro de Salud Tenamaxtlan con CLUES JCSSA005403 en la region 7, en el municipio de Tenamaxtlán, Jalisco.</t>
  </si>
  <si>
    <t>REHABILITACION DEL CENTRO DE SALUD ATENGO CON CLUES JCSSA000462 EN LA REGION 7, EN EL MUNICIPIO DE ATENGO, JALISCO.</t>
  </si>
  <si>
    <t>REHABILITACION DEL CENTRO DE SALUD SAN MARTIN HIDALGO CON CLUES JCSSA004720 EN LA REGION 9, EN EL MUNICIPIO DE SAN MARTÍN HIDALGO, JALISCO.</t>
  </si>
  <si>
    <t>REHABILITACION DEL CENTRO DE SALUD ARENALES TAPATIOS CON CLUES JCSSA007474 EN LA REGION 10, EN EL MUNICIPIO DE ZAPOPAN, JALISCO.</t>
  </si>
  <si>
    <t>REHABILITACION DEL CENTRO DE SALUD FRANCISCO SARABIA CON CLUES JCSSA007211 EN LA REGION 10, EN EL MUNICIPIO DE ZAPOPAN, JALISCO.</t>
  </si>
  <si>
    <t>Adecuación de áreas y construcción de obra exterior en el Planetario Lunaria, ubicado en el municipio de Guadalajara, Jalisco.</t>
  </si>
  <si>
    <t>Construcción de motivo de ingreso en el Centro de Justicia para la Mujer, ubicado en el municipio de Guadalajara, Jalisco.</t>
  </si>
  <si>
    <t>Rehabilitación de la Escuela Primaria Miguel Hidalgo Y Costilla CCT 14EPR0989J en la cabecera municipal de Unión de Tula, Jalisco.</t>
  </si>
  <si>
    <t>PROYECTO EJECUTIVO DE LÍNEA DE CONDUCCIÓN, AMPLIACIÓN DE RED DE DISTRIBUCIÓN Y SECTORIZACIÓN EN LA LOCALIDAD DE SAN JUAN TECOMATLÁN, MUNICIPIO PONCITLÁN,  JALISCO</t>
  </si>
  <si>
    <t>Construccion De Red De Alcantarillado En La Calle Crisantema - 287819</t>
  </si>
  <si>
    <t>Suministro De Calentadores Solares En La Colonia Huescalapa - 217012</t>
  </si>
  <si>
    <t>Construccion De Planta Tratadora De Aguas Residuales En La Localidad De Los Corteses - 279925</t>
  </si>
  <si>
    <t>Construccion De La Linea De Varias Calles Veinticinco De Diciembre Y Lirio Loc De El Loreto - 261470</t>
  </si>
  <si>
    <t>Compra E Instalación De Nueve Calentadores Solares En San Juan Cosala - 250257</t>
  </si>
  <si>
    <t>Proyecto De Extensión De Linea De Media Tensión Para Creación De Dos Área De Distribución Para Dar Servicio A Veinte Y Tres Casas - 235860</t>
  </si>
  <si>
    <t>Infraestructura Social En El Municipio De Guadalajara, Jalisco // (Rehabilitacion De Centro De Desarrollo Comunitario No 22 Herrera Y Cairo)</t>
  </si>
  <si>
    <t>ELECTRIFICACION EN EL CAMINO DE LA JUNTA DE LOS RIOS EN EL FRAILE - 159119</t>
  </si>
  <si>
    <t>CONSTRUCCIÓN DE COLECTOR SANITARIO DE DESCARGA EN LA COMUNIDAD DE OTATLAN MUNICIPIO DE ZAPOTLAN DEL REY JALISCO - 192338</t>
  </si>
  <si>
    <t>SEGUNDA ETAPA DE AMPLIACION DE VIVIENDA EN VARIAS LOCALIDADES DEL MUNICIPIO - 231517</t>
  </si>
  <si>
    <t>SUMINISTRO Y COLOCACION DE CALENTADORES SOLARES - 276036</t>
  </si>
  <si>
    <t>CONSTRUCCIÓN DE LINEA DE AGUA POTABLE EN COL LOS MANGOS DE EL RINCÓN - 336085</t>
  </si>
  <si>
    <t>"Perforación de pozo profundo  en la colonia Antorcha Popular, en la cabecera municipal de Zapotlán El Grande, Jalisco."</t>
  </si>
  <si>
    <t>"Suministro e instalación de cisterna  prefabricada, incluye equipamiento electromecánico y construcción de línea de conducción, en la localidad de San Andrés Cohamiata, municipio de Mezquitic."</t>
  </si>
  <si>
    <t>Perforación de pozo profundo en la localidad de Chanquehahuil, en el municipio de Cuautitlán de García Barragán jalisco.</t>
  </si>
  <si>
    <t>Espacios de Cultura del Agua</t>
  </si>
  <si>
    <t>Material Didáctico</t>
  </si>
  <si>
    <t>CONSTRUCCIÓN DE PAVIMENTACIÓN CON CONCRETO HIDRÁULICO EN EL BULEVAR JUANA DE ASBAJE, CAMINO A LOS RANCHITOS EN DEGOLLADO - 2693</t>
  </si>
  <si>
    <t>PAVIMENTACIÓN EN CONCRETO HIDRÁULICO EN LA CALLE POZO  DENTRO DE LA CABECERA MUNICIPAL DE JALOSTOTITLÁN LOCALIDAD   JALOSTOTITLÁN (EL NOMBRE QUEDO EN CABILDO ASI PERO TAMBIEN SE METERA RED DE AGUA POTABLE Y RED DE DRENAJE, GUARNICIONES Y BANQUETAS) - 3252</t>
  </si>
  <si>
    <t>CONSTRUCCIÓN DE GUARNICIONES Y EMPEDRADO EN CALLE CIPRÉS DE LA CALLE SALVADOR NOVO A RAMÓN LOPEZ VELARDE FRACCIONAMIENTO ADOLFO LOPEZ MATEOS EN LA CABECERA MUNICIPAL DE AUTLAN DE NAVARRO JALISCO - 4401</t>
  </si>
  <si>
    <t>CONSTRUCCIÓN DE LINEA DE AGUA POTABLE EN LA CALLE DANIEL BENITEZ, DE CALLE FLORENCIO TOPETE A CALLE JOSE MARÍA CASILLAS, COLONIA BANCARIA, EN LA CABECERA MUNICIPAL DE AUTLÁN DE NAVARRO, JALISCO - 5200</t>
  </si>
  <si>
    <t>CONSTRUCCIÓN DE EMPEDRADO EN LA CALLE NARANJO, EN LA LOCALIDAD DE TIERRAS COLORADAS - 8050</t>
  </si>
  <si>
    <t>CONSTRUCCIÓN DE PUENTES EN PUERTO VALLARTA LOCALIDAD   PUERTO VALLARTA ASENTAMIENTO MORELOS Y PAVÓN CALLE DINAMARCA - 8106</t>
  </si>
  <si>
    <t>CONSTRUCCIÓN DE GUARNICIONES Y BANQUETAS EN  LA CALLE 5  COLONIA FERROCARRIL EN GUADALAJARA JALISCO,  B-70-20 - 10208</t>
  </si>
  <si>
    <t>CONSTRUCCION DE GUARNICIONES, EMPEDRADO Y HUELLAS DE CONCRETO EN CALLE MIGUEL HIDALGO, (CAMINO A LOS CHILILLOS, DE CALLE VENUSTIANO CARRANZA A CALLE CHULA VISTA), EN LA AGENCIA MUNICIPAL DE LA YERBABUENA, AUTLÁN DE NAVARRO, JALISCO - 10626</t>
  </si>
  <si>
    <t>PAVIMENTACIÓN CON PIEDRA AHOGADA EN CONCRETO EN LA CALLE GONZÁLEZ ORTEGA EN HOSTOTIPAQUILLO JALISCO. - 15814</t>
  </si>
  <si>
    <t>BALIZAMIENTO VIAL EN MACHUELOS DE  LA CALLE GONZÁLEZ ORTEGA EN HOSTOTIPAQUILLO JALISCO. - 16274</t>
  </si>
  <si>
    <t>CONSTRUCCIÓN DE EMPEDRADO EN ACATIC LOCALIDAD ACATIC ASENTAMIENTO ACATIC CALLE GOLONDRINA - 16312</t>
  </si>
  <si>
    <t>CONSTRUCCIÓN DE RED DE ALCANTARILLADO EN SAN PEDRO TLAQUEPAQUE LOCALIDAD   TLAQUEPAQUE ASENTAMIENTO LOS PUESTOS - 20829</t>
  </si>
  <si>
    <t>CONSTRUCCIÓN DE COMEDOR  ESCOLAR EN JARDIN DE NIÑOS MA. DEL REFUGIO MORALES VALDIVIA EN LA CABECERA MUNICIPAL DE SAN JUANITO DE ESCOBEDO, JALISCO. - 22394</t>
  </si>
  <si>
    <t>SUMINISTRO E INSTALACIÓN DEL EQUIPAMIENTO ELECTROMECÁNICO PARA EL REBOMBEO TIPO BOSTER UBICADO EN EL TERRENO CONOCIDO COMO EL LOS NARANJOS, EN LA LOCALIDAD DE SAN SEBASTIAN EL GRANDE, MUNICIPIO DE TLAJOMULCO DE ZÚÑIGA, JALISCO. - 24381</t>
  </si>
  <si>
    <t>EQUIPAMIENTO DE POZO PROFUNDO DE AGUA POTABLE EN LAGOS DE MORENO LOCALIDAD   LAGOS DE MORENO ASENTAMIENTO CAÑADA DE RICOS - 26758</t>
  </si>
  <si>
    <t>REHABILITACIÓN DE RED O SISTEMA DE AGUA POTABLE EN LA AVENIDA VICENTE GUERRERO LOCALIDAD DE SAN SEBASTIÁN EL GRANDE MUNICIPIO DE TLAJOMULCO DE ZUÑIGA, JALISCO. - 27252</t>
  </si>
  <si>
    <t>CONSTRUCCIÓN DE PARQUE PUBLICO EN  AV. ARTESANOS, COLONIA OBLATOS, GUADALAJARA, JALISCO, C.P. 44700 065-20 - 30252</t>
  </si>
  <si>
    <t>CONSTRUCCIÓN DE ALBERGUES  CADIPSI, EN AV. LAS PALMAS, COLONIA LA AURORA, EN GUADALAJARA  66-20 - 30441</t>
  </si>
  <si>
    <t>CONSTRUCCIÓN DE GUARNICIONES Y BANQUETAS EN LA AVENIDA VICENTE GUERRERO, LOCALIDAD DE SAN SEBASTIÁN EL GRANDE MUNICIPIO DE TLAJOMULCO DE ZUÑIGA, JALISCO. - 60220</t>
  </si>
  <si>
    <t>CONSTRUCCION DE EMPEDRADO ZAMPEADO EN LA CALLE PROLONGACIÓN OCAMPO EN LA CABECERA MUNICIPAL DE AYUTLA, JALISCO. - 89310</t>
  </si>
  <si>
    <t>CONSTRUCCIÓN DE TOMAS DOMICILIARIAS EN LA CALLE MARIANO ABASOLO  EN EL MUNICIPIO DE HOSTOTIPAQUILLO JALISCO. - 89387</t>
  </si>
  <si>
    <t>REHABILITACIÓN DE RED O SISTEMA DE AGUA POTABLE EN PUERTO VALLARTA LOCALIDAD   PUERTO VALLARTA ASENTAMIENTO ARAMARA CALLE VIRICOTA - 91262</t>
  </si>
  <si>
    <t>CONSTRUCCIÓN DE DRENAJE PLUVIAL EN PUERTO VALLARTA LOCALIDAD   PUERTO VALLARTA ASENTAMIENTO ARAMARA CALLE VIRICOTA - 91983</t>
  </si>
  <si>
    <t>CONSTRUCCIÓN DE ALUMBRADO PÚBLICO EN LA AVENIDA LAS HUERTAS EN VILLA HIDALGO COLONIA CENTRO - 95660</t>
  </si>
  <si>
    <t>CONSTRUCCIÓN DE PAVIMENTACIÓN EN HOSTOTIPAQUILLO LOCALIDAD   HOSTOTIPAQUILLO - 96944</t>
  </si>
  <si>
    <t>CONSTRUCCIÓN DE EMPEDRADO AHOGADO EN CEMENTO EN CALLE NIÑOS HÉROES ENTRE JAVIER MINA Y ZARAGOZA. - 104353</t>
  </si>
  <si>
    <t>CONSTRUCCIÓN DE LINEA DE ALCANTARILLADO EN CALLES ROSA ESMERALDA, CLAVEL, ANDADOR GLADIOLA Y ANDADOR NOCHE BUENA, (DE CALLE VIOLETA A CALLE CLAVEL Y DE CALLE ROSA ESMERALDA A CALLE VERACRUZ), EN EL  FRACCIONAMIENTO LA ROSA, EN LA CABECERA MUNICIPAL DE AUTLÁN DE NAVARRO JALISCO - 104444</t>
  </si>
  <si>
    <t>DESCARGAS DOMICILIARIAS DE DRENAJE EN CALLE LAS HUERTAS COLONIA CENTRO VILLA HIDALGO - 104685</t>
  </si>
  <si>
    <t>CONSTRUCCIÓN DE PAVIMENTACIÓN CON CONCRETO HIDRAULICO EN CALLE CUAUHTEMOC, COL. CENTRO, MPIO DE DEGOLLADO, JALISCO. - 104853</t>
  </si>
  <si>
    <t>CCONSTRUCCION DE RED DE DRENAJE EN CALLE DAVID HERNANDEZ ENTRE CALLES ANTONIO MULGADO Y MANUEL ESPERON ASENTAMIENTO COLONIA NUEVO BELLAVISTA EN ARANDAS JALISCO - 106307</t>
  </si>
  <si>
    <t>PAVIMENTACIÓN CON PIEDRA AHOGADA EN CEMENTO EN LA CALLE ZARAGOZA ENTRE LAS CALLES ANTILLON Y NIÑOS HÉROES EN HOSTOTIPAQUILLO JALISCO. - 110453</t>
  </si>
  <si>
    <t>CONSTRUCCION DE RED DE AGUA EN CALLE GIGANTE SECO ENTRE CALLE ALDAMA Y PRIVADA EN ARANDAS JALISCO - 110984</t>
  </si>
  <si>
    <t>REHABILITACIÓN DE RED O SISTEMA DE AGUA POTABLE EN PONCITLÁN LOCALIDAD   PONCITLÁN ASENTAMIENTO EL SANTUARIO - 112057</t>
  </si>
  <si>
    <t>CONSTRUCCIÓN DE CENTRO INTEGRADOR DE DESARROLLO ORIENTADA A EJECUTAR ACCIONES SOCIALES BÁSICAS DE ATENCIÓN INMEDIATA (CENDI)  EN GUADALAJARA, 64-20 - 113797</t>
  </si>
  <si>
    <t>CONSTRUCCION DE RED DE DRENAJE EN CALLE GIGANTE SECO ENTRE CALLE ALDAMA  Y PRIVADA EN ARANDAS JALISCO - 113968</t>
  </si>
  <si>
    <t>CONSTRUCCIÓN DE RED O SISTEMA DE AGUA POTABLE EN SAN PEDRO TLAQUEPAQUE LOCALIDAD   POTRERO EL ZALATE ASENTAMIENTO EL ZALATE - 115966</t>
  </si>
  <si>
    <t>CONSTRUCCIÓN DE RED O SISTEMA DE AGUA POTABLE EN LA CALLE 14, COLONIA FERROCARRIL, GUADALAJARA AP-14-69-20 - 116416</t>
  </si>
  <si>
    <t>CONSTRUCCIÓN DE RED DE ALCANTARILLADO EN CALLE 5, COLONIA FERROCARRIL, GUADALAJARA A-069-20 - 116446</t>
  </si>
  <si>
    <t>CONSTRUCCIÓN DE RED O SISTEMA DE AGUA POTABLE EN SAN PEDRO TLAQUEPAQUE LOCALIDAD   TLAQUEPAQUE ASENTAMIENTO SANTA MARÍA TEQUEPEXPAN - 118739</t>
  </si>
  <si>
    <t>REHABILITACIÓN DE RED O SISTEMA DE AGUA POTABLE EN PUERTO VALLARTA LOCALIDAD   PUERTO VALLARTA ASENTAMIENTO LA TRINIDAD CALLE ITALIA - 125333</t>
  </si>
  <si>
    <t>CONSTRUCCIÓN DE GUARNICIONES Y BANQUETAS EN PUERTO VALLARTA LOCALIDAD   PUERTO VALLARTA ASENTAMIENTO BRISAS DEL PACIFICO CALLE ITALIA - 125486</t>
  </si>
  <si>
    <t>REHABILITACIÓN DE DRENAJE SANITARIO EN PUERTO VALLARTA LOCALIDAD   PUERTO VALLARTA ASENTAMIENTO BRISAS DEL PACIFICO CALLE ITALIA - 125553</t>
  </si>
  <si>
    <t>AMPLIACIÓN DE ELECTRIFICACIÓN EN PUERTO VALLARTA LOCALIDAD   PALMITAS - 125932</t>
  </si>
  <si>
    <t>CONSTRUCCIÓN DE ELECTRIFICACIÓN EN PUERTO VALLARTA LOCALIDAD   LAS PALMAS DE ARRIBA CALLE ALLENDE - 129126</t>
  </si>
  <si>
    <t>CONSTRUCCIÓN DE RED DE ALCANTARILLADO EN LA CALLE 7 DE ENERO DE LA COLONIA FABRICA DE ATEMAJAC, DEL MUNICIPIO DE GUADALAJARA, JALISCO A-82-20 - 131142</t>
  </si>
  <si>
    <t>CONSTRUCCIÓN DE RED O SISTEMA DE AGUA POTABLE EN LA CALLE MIGUEL NEGRETE, COLONIA FABRICA DE ATEMAJAC, GUADALAJARA, JALISCO AP-82-2020 - 131388</t>
  </si>
  <si>
    <t>CONSTRUCCIÓN DE PAVIMENTACIÓN EN LA CALLE DE CORREGIDORA DE LA COLONIA FABRICA DE ATEMAJAC, DEL MUNICIPIO DE GUADALAJARA, JALISCO P-82-20 - 131511</t>
  </si>
  <si>
    <t>CONSTRUCCIÓN DE RED DE ALCANTARILLADO EN LA CALLE JOSE PALOMAR DE LA COLONIA FABRICA DE ATEMAJAC, DE GUADALAJARA JALISCO, A-82-20 - 131545</t>
  </si>
  <si>
    <t>CONSTRUCCIÓN DE TECHADOS EN ÁREAS DE IMPARTICIÓN DE EDUCACIÓN FÍSICA EN COCULA LOCALIDAD   SANTA MARÍA ASENTAMIENTO SANTA MARIA ESTRUCTURA METÁLICA TIPO DOMO CON LÁMINA EN EL PATIO CÍVICO DE LA ESCUELA PRIMARIA AGUSTÍN YAÑEZ - 132237</t>
  </si>
  <si>
    <t>CONSTRUCCIÓN DE DRENAJE PLUVIAL EN ACATIC LOCALIDAD ACATIC EN LA CALLE MARIANO JIMÉNEZ - 132464</t>
  </si>
  <si>
    <t>REHABILITACIÓN DE REVESTIMIENTO EN LAGOS DE MORENO LOCALIDAD   LAGOS DE MORENO ASENTAMIENTO SAN MIGUEL I - 132550</t>
  </si>
  <si>
    <t>CONSTRUCCIÓN DE GUARNICIONES Y BANQUETAS EN VILLA PURIFICACIÓN LOCALIDAD ESPINOS DE JUDÍO - 135016</t>
  </si>
  <si>
    <t>CONSTRUCCIÓN DE PAVIMENTACIÓN EN VILLA PURIFICACIÓN LOCALIDAD ESPINOS DE JUDÍO - 135068</t>
  </si>
  <si>
    <t>CONSTRUCCIÓN DE CALLES  ADOQUÍN, ASFALTO, CONCRETO Y EMPEDRADO  EN PONCITLÁN LOCALIDAD   SAN JACINTO ASENTAMIENTO SAN JACINTO - 137763</t>
  </si>
  <si>
    <t>REHABILITACIÓN DE CENTROS CULTURALES Y O ARTÍSTICOS EN PONCITLÁN LOCALIDAD   PONCITLÁN ASENTAMIENTO PONCITLÁN CENTRO - 137984</t>
  </si>
  <si>
    <t>CONSTRUCCIÓN DE UN AULA DIDÁCTICA, UN NÚCLEO DE SANITARIOS TIPO M-4 Y REHABILITACIÓN GENERAL DE EDIFICIOS EXISTENTES EN LA ESCUELA PRIMARIA JUSTO SIERRA CCT 14DPR2195Q, UBICADA EN LA LOCALIDAD LOS TEPETATES, MUNICIPIO DE ZAPOTLANEJO, JALISCO.</t>
  </si>
  <si>
    <t>CONSTRUCCIÓN DE INGRESO PEATONAL, SUSTITUCIÓN DE CUBIERTAS Y REHABILITACIÓN DE ACABADOS, CANCELERÍAS, INSTALACIONES ELÉCTRICAS E HIDRO-SANITARIAS EN EDIFICIOS EN LA ESCUELA PRIMARIA JOSÉ MA. MORELOS Y PAVÓN CCT 14DPR0408O, UBICADA EN LA LOCALIDAD LA CONCEPCIÓN (LA CONCHA), MUNICIPIO DE LA HUERTA, JALISCO.</t>
  </si>
  <si>
    <t>REHABILITACIÓN GENERAL DE EDIFICIOS Y OBRA ELÉCTRICA EXTERIOR EN LA ESCUELA PRIMARIA AÑO DE JUÁREZ CCT 14DPR2272E, UBICADA EN LA LOCALIDAD OJUELOS DE JALISCO (OJUELOS), MUNICIPIO DE OJUELOS DE JALISCO, JALISCO.</t>
  </si>
  <si>
    <t>OBRAS COMPLEMENTARIAS PARA LA TERMINACIÓN DE CAFETERÍA, CUBIERTA DE CANCHA, ÁREA DE COMEDOR Y TABLERO HIDRONEUMÁTICO E INSTALACIONES DE OBRA EXTERIOR EN LA ESCUELA SECUNDARIA TÉCNICA NO. 31 CCT 14DST0031E, UBICADA EN LA CABECERA MUNICIPAL DE TEPATITLÁN DE MORELOS, JALISCO.</t>
  </si>
  <si>
    <t>REHABILITACIÓN DE SANITARIOS Y PATIO CÍVICO EN EL CECYTEJ PLANTEL NO. 15 PARQUE SOLIDARIDAD CCT 14ETC0015L, UBICADO EN LA COLONIA EL ZALATE, MUNICIPIO DE GUADALAJARA, JALISCO.</t>
  </si>
  <si>
    <t>CONSTRUCCIÓN DE MURO PERIMETRAL Y REHABILITACIÓN DE NÚCLEO DE SANITARIOS EN EL COBAEJ #16 CCT 14ECB0016V, UBICADO EN LA COLONIA MESA DE LOS OCOTES, MUNICIPIO DE ZAPOPAN, JALISCO.</t>
  </si>
  <si>
    <t>REHABILITACIÓN GENERAL DE LABORATORIOS DE USOS MÚLTIPLES EN EL COBAEJ PLANTEL #2 CCT 14ECB0002S, UBICADO EN LA COLONIA MIRAMAR, MUNICIPIO DE ZAPOPAN, JALISCO.</t>
  </si>
  <si>
    <t>Conservación periódica camino Tipo A2 (12m), carretera estatal 604, tramo Ahualulco de Mercado ¿ Etzatlán, Jalisco</t>
  </si>
  <si>
    <t>Construcción del Instituto Tecnológico Superior de México en el municipio de Tenamaxtlán, Jalisco.(2da. Etapa)</t>
  </si>
  <si>
    <t>Construcción de obra de captación y línea de conducción en la cabecera municipal de Tonila, Jalisco.</t>
  </si>
  <si>
    <t>Rehabilitación del Centro de Salud ubicado en la Cabecera Municipal de Acatíc, Jalisco, segunda etapa.</t>
  </si>
  <si>
    <t>CONSTRUCCIÓN DE LA SEGUNDA ETAPA DEL LABORATORIO GRANJA DE INVESTIGACIÓN PARA LA PRODUCCIÓN SUSTENTABLE EN EL CENTRO UNIVERSITARIO DEL SUR GÓMEZ FARÍAS CCT 14SUP105INF, UBICADO EN EL MUNICIPIO DE GÓMEZ FARÍAS, JALISCO.</t>
  </si>
  <si>
    <t>REHABILITACION DEL CENTRO DE SALUD BAJIO DE SAN JOSÉ CON CLUES JCSSA002026 EN LA REGION 2, EN EL MUNICIPIO DE ENCARNACION DE DIAZ, JALISCO.</t>
  </si>
  <si>
    <t>REHABILITACION DEL CENTRO DE SALUD BETULIA CON CLUES JCSSA003332 EN LA REGION 2, EN EL MUNICIPIO DE LAGOS DE MORENO, JALISCO.</t>
  </si>
  <si>
    <t>REHABILITACION DEL CENTRO DE SALUD ZAPOTE DEL VALLE CON CLUES JCSSA005893 EN LA REGION 12, EN EL MUNICIPIO DE TLAJOMULCO DE ZUÑIGA, JALISCO.</t>
  </si>
  <si>
    <t>REHABILITACION DEL CENTRO DE SALUD LAS JUNTAS CON CLUES JCSSA004300 EN LA REGION 8, EN EL MUNICIPIO DE PUERTO VALLARTA, JALISCO.</t>
  </si>
  <si>
    <t>Rehabilitación de la Escuela Cerro de los Niños CCT 14DPB0097A, ubicada en el municipio de Mezquitic, Jalisco, segunda etapa.</t>
  </si>
  <si>
    <t>Construcción de obra complementaria de la rehabilitación de la Escuela Secundaria Juan Manuel Estrella, ubicada en el municipio de Cuautla, Jalisco.</t>
  </si>
  <si>
    <t>Construcción de subestructura del camino a los dolores, cadenamiento 0+450 al 0+800, municipio de San Ignacio cerro gordo, Jalisco.</t>
  </si>
  <si>
    <t>Ampliación Calle Tepeyac - 201256</t>
  </si>
  <si>
    <t>Construcción De Línea Eléctrica En La Comunidad De La Cieneguita En Ojo De Agua De Latillas Municipio De Tepatitlán De Morelos Jalisco - 174149</t>
  </si>
  <si>
    <t>Construcción De Alcantarillado En Caminos En La Delegación De Tecomatlán Municipio De Tepatitlán De Morelos Jalisco - 125412</t>
  </si>
  <si>
    <t>Construcción De Baños En Escuela Primaria Xicotencatl - 240966</t>
  </si>
  <si>
    <t>Construcción De Drenaje Sanitario Y Baños En Jardin De Niños Amado Nervo En La Delegación De Pegueros Municipio De Tepatitlán De Morelos Jal - 211336</t>
  </si>
  <si>
    <t>Equipamiento Para Planta Potabilizadora En La Localidad De San Antonio De Los Macedo Municipio De Atenguillo Jalisco - 57923</t>
  </si>
  <si>
    <t>Rehabilitación Del Camino El Ranchito Santa Barabara En El Municipio De Atenguillo Jalisco - 69718</t>
  </si>
  <si>
    <t>CONSTRUCCIÓN DE CALENTADORES SOLARES EN LA LOCALIDAD DE EL RANCHITO TERCERA ETAPA MUNICIPIO DE ATENGUILLO JALISCO - 188939</t>
  </si>
  <si>
    <t>CONSTRUCCIÓN DE CISTERNAS TERCERA ETAPA EN LA LOCALIDAD DE LOS VOLCANES  EN EL MUNICIPIO DE ATENGUILLO JALISCO - 237848</t>
  </si>
  <si>
    <t>CONSTRUCCIÓN DE CALENTADORES SOLARES SEGUNDA ETAPA EN LA LOCALIDAD DE MILPILLAS  EN EL MUNICIPIO DE ATENGUILLO JALISCO - 237897</t>
  </si>
  <si>
    <t>CONSTRUCCIÓN DE MUROS FIRMES  TERCERA ETAPA EN LA CABECERA MUNICIPAL DE ATENGUILLO JALISCO - 214056</t>
  </si>
  <si>
    <t>AMPLIACIÓN ELÉCTRICA EN CALLE JAZMIN COL LA RINCONADA - 401350</t>
  </si>
  <si>
    <t>PERFORACION DE POZO PROFUNDO EN LA LOCALIDAD DE SANTA GERTRUDIS MPIO DE ZAPOTILTIC - 37969</t>
  </si>
  <si>
    <t>CONSTRUCCIÓN DE LINEA DE CONDUCCIÓN DE AGUA POTABLE A TANQUE DE LA SANTA CRUZ - 89064</t>
  </si>
  <si>
    <t>INSTALACIÓN DE CALENTADORES SOLARES EN LA AGENCIA MUNICIPAL DE FERRERIA DE PROVIDENCIA - 92935</t>
  </si>
  <si>
    <t>CONSTRUCCIÓN DE BAÑOS, REHABILITACIÓN DE AULA Y SUMINISTRO E INSTALACIÓN DE CISTERNA EN ESCUELA VICENTE GUERRERO EN LA COMUNIDAD DE TEPETATE - 213655</t>
  </si>
  <si>
    <t>AMPLIACIÓN ELÉCTRICA EN LA CALLE TABASCO COL COLINAS DE SAN MIGUEL - 211</t>
  </si>
  <si>
    <t>REHABILITACIÓN DE LA CALLE CUEVA BRAMBILA SEGUNDA ETAPA EN TECOLOTLÁN, JALISCO - 273747</t>
  </si>
  <si>
    <t>CONSTRUCCION DE EMPEDRADO Y HUELLAS DE CONCRETO ESTAMPADO EN CALLE SN EN SANTA RITA MPIO DE AYOTLAN JAL - 1416</t>
  </si>
  <si>
    <t>CONSTRUCCIÓN DE RED DE DRENAJE EN LA CALLE 1RO DE MAYO EN LA DELEGACIÓN  DE HUASCATO  MUNICIPIO DE DEGOLLADO JALISCO - 1483</t>
  </si>
  <si>
    <t>CONSTRUCCION DE MACHUELO DE CONCRETO EN CALLE ZARAGOZA EN SANTA RITA MPIO DE AYOTLAN JAL - 1525</t>
  </si>
  <si>
    <t>CONSTRUCCION DE MACHUELO DE CONCRETO EN CALLE JOSEFA ORTIZ DE DOMINGUEZ EN SANTA RITA MPIO DE AYOTLAN JAL - 1818</t>
  </si>
  <si>
    <t>CONSTRUCCION DE TOMAS DOMICILIARIAS DE AGUA POTABLE EN CALLE SANTA LUCIA EN EL MUNICIPIO DE AYOTLAN JALISCO - 2547</t>
  </si>
  <si>
    <t>MEJORAMIENTO DE VIVIENDAS CON DOS CALENTADORES SOLARES EN LA LOCALIDAD DE LAS HIGUERAS MUNICIPIO DE AYOTLAN JALISCO - 3719</t>
  </si>
  <si>
    <t>CONSTRUCCIÓN DE CALENTADORES SOLARES   2  EN CUQUÍO LOCALIDAD   SAN JUAN DEL MONTE - 4948</t>
  </si>
  <si>
    <t>SUSTITUCIÓN DE RED DE DRENAJE SANITARIO EN CALLE ÁLVARO OBREGÓN ENTRE CALLE SAN MIGUEL Y CALLE SAN ÁNGEL - 5130</t>
  </si>
  <si>
    <t>CONSTRUCCIÓN DE DRENAJE EN LA CALLE AMAPOLAS COLONIA SAN AGUSTÍN EL TECOLOTE MUNICIPIO DE  DEGOLLADO JALISCO - 6238</t>
  </si>
  <si>
    <t>CONSTRUCCIÓN DE LINEA DE  AGUA POTABLE EN CALLE SIN NOMBRE EN LA LOCALIDAD DEL MEZQUITILLO MUNICIPIO DE  DEGOLLADO JALISCO - 7624</t>
  </si>
  <si>
    <t>CONSTRUCCIÓN DE CALENTADORES SOLARES   2  EN CUQUÍO LOCALIDAD   EL CUATRO - 8550</t>
  </si>
  <si>
    <t>CONSTRUCCIÓN DE CALLES  ADOQUÍN, ASFALTO, CONCRETO Y EMPEDRADO  EN EL SALTO LOCALIDAD   LAS PINTAS - 8955</t>
  </si>
  <si>
    <t>CONSTRUCCIÓN DE CALENTADORES SOLARES   2  EN CUQUÍO LOCALIDAD   LAS UÑIGAS - 9744</t>
  </si>
  <si>
    <t>CONSTRUCCIÓN DE CALENTADORES SOLARES   2  EN CUQUÍO LOCALIDAD   EL LLANO DE PLASCENCIA - 9809</t>
  </si>
  <si>
    <t>CONSTRUCCIÓN DE CALENTADORES SOLARES   2  EN CUQUÍO LOCALIDAD   LA COFRADÍA - 9851</t>
  </si>
  <si>
    <t>CONSTRUCCIÓN DE RED O SISTEMA DE AGUA POTABLE EN VILLA PURIFICACIÓN LOCALIDAD   LA COFRADÍA ASENTAMIENTO LA COFRADÍA - 10174</t>
  </si>
  <si>
    <t>CONSTRUCCION DE MACHUELO DE CONCRETO EN CALLE SIN NOMBRE EN SANTA RITA MPIO DE AYOTLAN JAL - 16582</t>
  </si>
  <si>
    <t>CONSTRUCCION DE BANQUETA DE CONCRETO HIDRAULICO EN LA CALLE RIO BRAVO EN LA CABECERA MUNICIPAL DE AYOTLAN JALISCO - 18159</t>
  </si>
  <si>
    <t>CONSTRUCCIÓN DE CUARTO PARA BAÑO   2  EN SAN CRISTÓBAL DE LA BARRANCA LOCALIDAD   CUYUTLÁN - 21992</t>
  </si>
  <si>
    <t>CONSTRUCCIÓN DE CALENTADORES SOLARES   2  EN CUQUÍO LOCALIDAD   EL BAJÍO DE LOS GALLOS - 24096</t>
  </si>
  <si>
    <t>CONSTRUCCIÓN DE RED DE ALCANTARILLADO EN SAN PEDRO TLAQUEPAQUE LOCALIDAD   TLAQUEPAQUE ASENTAMIENTO SANTIBÁÑEZ - 24869</t>
  </si>
  <si>
    <t>CONSTRUCCIÓN DE TECHADOS EN ÁREAS DE IMPARTICIÓN DE EDUCACIÓN FÍSICA EN EL JARDÍN DE NIÑOS LÁZARO CÁRDENAS EN LA COLONIA DE SAN SEBASTIAN EN EL MUNICIPIO DE SAYULA JALISCO - 25002</t>
  </si>
  <si>
    <t>CONSTRUCCIÓN DE CALENTADORES SOLARES   2  EN CUQUÍO LOCALIDAD   CAÑADA DE LAS FLORES - 25039</t>
  </si>
  <si>
    <t>CONSTRUCCIÓN DE CALENTADORES SOLARES   2  EN CUQUÍO LOCALIDAD   EL CUATRO - 25408</t>
  </si>
  <si>
    <t>CONSTRUCCIÓN DE RED DE DRENAJE SANITARIO EN CALLE FRANCISCO I. MADERO ENTRE CALLE FELIPE ÁNGELES Y CALLE FLAVIANO BENÍTEZ, CALLE ALEJANDRO PÉREZ ENTRE CALLE VILLANUEVA Y CALLE FRANCISCO I. MADERO, CALLE FLAVIANO BENÍTEZ ENTRE CALLE VILLANUEVA Y CERRADA, CALLE VILLANUEVA ENTRE CALLE FLAVIANO BENÍTEZ Y CALLE FELIPE ÁNGELES, CALLE FELIPE ÁNGELES ENTRE CALLE VILLANUEVA Y CALLE SANTA ISABEL - 27243</t>
  </si>
  <si>
    <t>PAVIMENTACIÓN CON CONCRETO HIDRÁULICO Y ALUMBRADO PUBLICO EN CALLE PROLONGACIÓN 5 DE MAYO EN JESÚS MARÍA JALISCO - 27261</t>
  </si>
  <si>
    <t>REHABILITACION DE VIVIENDAS CON MURO Y PISO FIRME EN VARIAS VIVIENDAS DE LA COMUNIDAD DE LA PAROTA - 29077</t>
  </si>
  <si>
    <t>EQUIPAMIENTO DE DEPÓSITO O TANQUE DE AGUA POTABLE PARA 60 VIVIENDAD DE LA COMUNIDAD DEL CAPULIN - 29126</t>
  </si>
  <si>
    <t>CONSTRUCCIÓN DE CUARTOS DORMITORIO   2  EN TAMAZULA DE GORDIANO LOCALIDAD   LOS GATOS Y ANEXOS  RANCHO DEL PADRE  ASENTAMIENTO Seleccione el nombre de Asentamiento - 29450</t>
  </si>
  <si>
    <t>CONSTRUCCIÓN DE ELECTRIFICACIÓN RURAL EN TAMAZULA DE GORDIANO LOCALIDAD   VILLA DE CONTLA  CONTLA  ASENTAMIENTO Seleccione el nombre de Asentamiento - 29644</t>
  </si>
  <si>
    <t>CONSTRUCCIÓN DE PUENTES EN TAMAZULA DE GORDIANO LOCALIDAD   PALMILLAS DE ABAJO ASENTAMIENTO TAMAZULA DE GORDIANO CENTRO - 29884</t>
  </si>
  <si>
    <t>AMPLIACIÓN ELÉCTRICA CARRETERA GUADALAJARA BARRA DE NAVIDAD ENTRE LA CALLE CHIAPAS Y CALLE JALISCO, - 32004</t>
  </si>
  <si>
    <t>CONSTRUCCION DE GUARNICIONES Y BANQUETAS EN LA CALLE NARDO EN LA CABECERA MUNICIPAL - 35299</t>
  </si>
  <si>
    <t>REHABILITACIÓN DE RED DE ALCANTARILLADO EN EL GRULLO LOCALIDAD   AYUQUILA ASENTAMIENTO EL GRULLO CENTRO - 39580</t>
  </si>
  <si>
    <t>CONSTRUCCIÓN DE CUARTO PARA DORMITORIO EN VIVIENDA DE EL SEÑOR GUADALUPE DIAZ EN SAN ANTONIO DE LOS VAZQUEZ - 39764</t>
  </si>
  <si>
    <t>CONSTRUCCIÓN DE CUARTOS DORMITORIO   2  EN CUQUÍO LOCALIDAD   EL TEPOZÁN - 40989</t>
  </si>
  <si>
    <t>CONSTRUCCIÓN DE CUARTOS DORMITORIO   2  EN CUQUÍO LOCALIDAD   LA TORTUGA - 45689</t>
  </si>
  <si>
    <t>CONSTRUCCIÓN DE CUARTOS DORMITORIO   2  EN CUQUÍO LOCALIDAD   SAN JOSÉ DE LOS MOLINA - 45773</t>
  </si>
  <si>
    <t>CONSTRUCCIÓN DE CUARTO PARA BAÑO   2  EN CUQUÍO LOCALIDAD   CUACUALA - 45782</t>
  </si>
  <si>
    <t>CONSTRUCCIÓN DE OCHO  CALENTADORES SOLARES EN VIVIENDAS DE LA COMUNIDAD DE AGUA RICA - 48160</t>
  </si>
  <si>
    <t>CONSTRUCCIÓN DE DIECIOCHO CALENTADORES SOLARES EN VIVIENDAS DE LA COMUNIDAD DE TACOTLAN MUNICIPIO DE IXTLAHUACÁN DEL RÍO - 54383</t>
  </si>
  <si>
    <t>CONSTRUCCIÓN DE RED DE DRENAJE EN CALLE PALMA REAL Y CALLE CELAYA HEROICA EN JALUCO MUNICIPIO DE CIHUATLÁN, PRIMERA ETAPA - 61523</t>
  </si>
  <si>
    <t>CONSTRUCCIÓN DE EMPEDRADO ZAMPEADO (PIEDRA AHOGADA EN CONCRETO) EN CALLE ZARAGOZA ENTRE CALLE  OLIVOS Y CALLE RAMÓN CORONA - 67773</t>
  </si>
  <si>
    <t>CONSTRUCCIÓN DE DRENAJE PLUVIAL EN TONALÁ LOCALIDAD   COYULA ASENTAMIENTO ARBOLEDA TONALA (R33 047 2020) - 68883</t>
  </si>
  <si>
    <t>CONSTRUCCIÓN DE DRENAJE SANITARIO EN TONALÁ LOCALIDAD   TONALÁ ASENTAMIENTO LAS TORRES (R33 050 2020) - 70313</t>
  </si>
  <si>
    <t>CONSTRUCCIÓN DE CALLES  ADOQUÍN, ASFALTO, CONCRETO Y EMPEDRADO  EN TONALÁ LOCALIDAD   TONALÁ ASENTAMIENTO LÁZARO CÁRDENAS  BARRANQUITAS (R33 053 2020B) - 71067</t>
  </si>
  <si>
    <t>CONSTRUCCION DE MACHUELO EN CALLE NAYARIT EN LA CONCEPCION JAL - 80036</t>
  </si>
  <si>
    <t>CONSTRUCCION DE LINEA DE DRENAJE SANITARIO EN LA TERCER CALLE DE LA LOCALIDAD DE LA LADERA GRANDE MUNICIPIO DE AYOTLAN JALISCO - 81041</t>
  </si>
  <si>
    <t>CONSTRUCCION DE RED DE DRENAJE EN LA CALLE J.L MERCADO ENTRE CALLES ANTONIO MULGADO Y MANUEL ESPERON ASENTAMIENTO NUEVO BELLAVISTA EN ARANDAS JALISCO - 92513</t>
  </si>
  <si>
    <t>CONSTRUCCIÓN DE PAVIMENTACIÓN CON CONCRETO HIDRÁULICO SEGUNDA ETAPA, EN LA CALLE A UN COSTADO DE LA PLAZA DE TARIMORO, MPIO.  DE  DEGOLLADO, JALISCO - 93623</t>
  </si>
  <si>
    <t>AMPLIACIÓN DE PAVIMENTACIÓN DE LA CALLE ALAMO ENTRE ENCINO Y EL TEMPLO EN LA COMUNIDAD DE CHINAMPAS.,MUNICIPIO DE OJUELOS  DE JALISCO,JAL. - 93852</t>
  </si>
  <si>
    <t>CONSTRUCCIÓN DE CUARTO DORMITORIO EN VILLA PURIFICACIÓN LOCALIDAD LOMA BLANCA - 93919</t>
  </si>
  <si>
    <t>AMPLIACIÓN DE PAVIMENTACIÓN DE LA CALLE 20 DE NOVIEMBRE ENTRE CALLES BENITO JUAREZ Y SAGRADO CORAZÓN EN LA COMUNIDAD DE LA PRESA, MUNICIPIO DE OJUELOS DE JALISCO, JAL. TRAMO 3. - 99273</t>
  </si>
  <si>
    <t>CONSTRUCCIÓN DE CALLES  ADOQUÍN, ASFALTO, CONCRETO Y EMPEDRADO  EN EL SALTO LOCALIDAD   LAS PINTITAS ASENTAMIENTO LAS PINTITAS CENTRO - 108053</t>
  </si>
  <si>
    <t>REHABILITACIÓN DE CANCHA DE USOS MÚLTIPLES DEL AUDITORIO MUNICIPAL CON RECUBRIMIENTO EPÓXICO EN LA CABECERA MUNICIPAL DE PONCITLÁN, JALISCO - 109785</t>
  </si>
  <si>
    <t>CONSTRUCCIÓN DE NUEVE CALENTADORES SOLARES EN VIVIENDAS DE LA LOCALIDAD DE LA LOMA - 110686</t>
  </si>
  <si>
    <t>CONSTRUCCIÓN DE CUARTO PARA BAÑO   2  EN CUQUÍO LOCALIDAD   CARRICILLO - 113572</t>
  </si>
  <si>
    <t>CONSTRUCCIÓN DE RED O SISTEMA DE AGUA POTABLE LAS CALLES VENUSTIANO CARRANZA Y HENEQUÉN ENTRE LAS CALLES PEDRO MORENO Y VALLARTA, GUILLERMO MICHEL EN LA COLONIA LA MEZCALERA EN EL MUNICIPIO DE SAYULA, JALISCO. - 118657</t>
  </si>
  <si>
    <t>CONSTRUCCIÓN DE DRENAJE SANITARIO EN CALLE PROLONGACIÓN CASIMIRO CASTILLO DE CIHUATLÁN, JALISCO - 133974</t>
  </si>
  <si>
    <t>AMPLIACIÓN DE PAVIMENTACIÓN EN LA CALLE INDEPENDENCIA ENTRE CALLES LOPEZ MATEOS Y MIGUEL ALEMAN EN LA COMUNIDAD DE MATANCILLAS MUNICIPIO DE OJUELOS DE JALISCO, JAL (ETAPA 1) - 136489</t>
  </si>
  <si>
    <t>CONSTRUCCIÓN DE RED DE AGUA POTABLE EN CALLE EMILIANO ZAPATA DE LA COMUNIDAD DE LÁZARO CÁRDENAS MPIO DE CIHUATLÁN - 140593</t>
  </si>
  <si>
    <t>3ER Y 4TA ETAPA CONSTRUCCIÓN DE RED DE DRENAJE SANITARIO EN LA COLONIA PINAL VILLA DEL MUNICIPIO DE CIHUATLÁN - 140802</t>
  </si>
  <si>
    <t>Construcción De Red Principal De Drenaje En El Rio Chiquito 3era Etapa - 27694</t>
  </si>
  <si>
    <t>Ampliación Eléctrica En La Carretera Cofradia A Buenavista - 180245</t>
  </si>
  <si>
    <t>Empedrado Tradicional En La Avenida Manuel Esperon Gonzalez Fraccionamiento Cocollan - 180406</t>
  </si>
  <si>
    <t>Rehabilitacion De Pozo En La Localidad De San Rafael - 132022</t>
  </si>
  <si>
    <t>Empedrado Y Alcantarillado En Calle López Cotilla En La Delegacion De Capilla De Guadalupe En El Municipio De Tepatitlan De Morelos Jalisco - 249256</t>
  </si>
  <si>
    <t>Sustitución De La Red De Agua Potable Calle Manuel Del Toro Sosa - 24406</t>
  </si>
  <si>
    <t>Construcción De Drenaje Sanitario Y Baños En Escuela Primaria Miguel Hidalgo Y Costilla En La Comunidad De Sacamecate Municipio De Tepatitlá - 74980</t>
  </si>
  <si>
    <t>Construcción De Red De Drenaje Sanitario Prolongación Moctezuma En Delegación De San José De Gracia Municipio De Tepatitlán De Morelos Jal - 81507</t>
  </si>
  <si>
    <t>Linea De Drenaje En Las Calles Luis Facundo Y Felipe Calderon - 158459</t>
  </si>
  <si>
    <t>Construcción De Línea De Agua Potable Y Red De Drenaje Sanitario En Calle La Unión En La Cabecera Municipal De Tepatitlán De Morelos Jalisc - 201242</t>
  </si>
  <si>
    <t>Construcción De Red De Drenaje Sanitario Y Baños En En La Comunidad De Ramblas Grande En El Municipio De Tepatitlan De Morelos Jalisco - 118842</t>
  </si>
  <si>
    <t>Construcción De Techo En Aula En Escuela Primaria Miguel Hidalgo En La Comunidad De Sacamecate Municipio De Tepatitlán De Morelos Jalisco - 119486</t>
  </si>
  <si>
    <t>Construcción De Red De Drenaje Y Descargas Domiciliarias En La Calle Abasolo Y Calle Del Trabajo En La Comunidad De Tateposco - 248575</t>
  </si>
  <si>
    <t>Construcción De Línea Eléctrica Y Alumbrado En La Comunidad De Atotonilquillo En El Municipio De Tepatitlán De Morelos Jalisco - 168120</t>
  </si>
  <si>
    <t>Construcción De Drenaje Sanitario Y Baños En La Primaria Ignacio Zaragoza En La Comunidad Rincón De Velazquez Municipio De Tepatitlan De - 201641</t>
  </si>
  <si>
    <t>Rehabilitación Del Camino San Antonio El Rodeo Las Cebollas En El Municipio De Atenguillo Jalisco - 55872</t>
  </si>
  <si>
    <t>Equipamiento Para Planta Potabilizadora En La Localidad De El Rodeo Municipio De Atenguillo Jalisco - 58335</t>
  </si>
  <si>
    <t>Linea De Drenaje En Calle Tabasco - 57671</t>
  </si>
  <si>
    <t>Rehabilitación De Drenaje En Santa Cecilia - 103717</t>
  </si>
  <si>
    <t>CONSTRUCCIÓN DE TECHOS EN AULAS DEL JARDÍN DE NIÑOS ROSAURA ZAPATA EN LA DELEGACIÓN DE SAN JOSÉ DE GRACIA MUNICIPIO DE TEPATITLÁN - 143967</t>
  </si>
  <si>
    <t>CONSTRUCCIÓN DE CISTERNA EN LA LOCALIDAD DE EL SALITRILLO MUNICIPIO DE ATENGUILLO JALISCO - 188943</t>
  </si>
  <si>
    <t>CONSTRUCCIÓN DE CALENTADORES SOLARES SEGUNDA ETAPA EN LA LOCALIDAD DE EL RODEO  EN EL MUNICIPIO DE ATENGUILLO JALISCO - 232809</t>
  </si>
  <si>
    <t>CONSTRUCCIÓN DE MUROS FIRMES TERCERA ETAPA EN LA LOCALIDAD LA CAPILLA EN EL MUNICIPIO DE ATENGUILLO JALISCO - 232877</t>
  </si>
  <si>
    <t>CONSTRUCCIÓN DE CALENTADORES SOLARES TERCERA ETAPA EN LA LOCALIDAD LA LOMA  EN EL MUNICIPIO DE ATENGUILLO JALISCO - 232887</t>
  </si>
  <si>
    <t>CONSTRUCCIÓN DE MUROS FIRMES TERCERA ETAPA EN LA LOCALIDAD DE LA YERBABUENA EN EL MUNICIPIO DE ATENGUILLO JALISCO - 232969</t>
  </si>
  <si>
    <t>CONSTRUCCIÓN DE CALENTADORES SOLARES TERCERA ETAPA EN LA LOCALIDAD DE SAN PABLO EN EL MUNICIPIO DE ATENGUILLO JALISCO - 240107</t>
  </si>
  <si>
    <t>TOMAS DOMICILIARIAS DE AGUA POTABLE DESCARGAS DE DRENAJE SANITARIO Y CONSTRUCCIÓN DE CARPETA ASFÁLTICA EN CALLE GARAMBULLO EN  LOS SAUCES - 339100</t>
  </si>
  <si>
    <t>REHABILITACIÓN CAMINO RURAL QUILA EL ZARCO - 3615</t>
  </si>
  <si>
    <t>REHABILITACIÓN DE BAÑOS, BARDA PERIMETRAL Y PISO EN ESCUELA PRIMARIA JOSÉ VASCONCELOS, EN LA CABECERA MUNICIPAL DE TEPATITLÁN DE MORELOS, JA - 236406</t>
  </si>
  <si>
    <t>CONSTRUCCIÓN DE PAVIMENTACIÓN EN CONCRETO EN CALLE FRANCISCO I MADERO EN CABECERA MUNICIPAL DE IXTLAHUACÁN DE LOS MEMBRILLOS - 165123</t>
  </si>
  <si>
    <t>REHABILITACIÓN CAMINO RURAL TECOLOTLÁN  EJIDO TENEXTITLÁN - 222174</t>
  </si>
  <si>
    <t>REHABILITACIÓN DE COLECTOR SANITARIO EN LA CALLE EMILIANO ZAPATA EN LA CABECERA MUNICIPAL - 262068</t>
  </si>
  <si>
    <t>PAVIMENTACIÓN A BASE DE EMPEDRADO ZAMPEADO EN CALLE PRIVADA LAURELES EN TECOLOTLÁN - 268481</t>
  </si>
  <si>
    <t>CONSTRUCCIÓN DE BOCA DE TORMENTA Y LINEA DE ALEJAMIENTO EN CALLE CUEVA BRAMBILA EN CABECERA MUNICIPAL. - 273513</t>
  </si>
  <si>
    <t>CONSTRUCCION DE CUARTO PARA DORMITORIO EN LA CALLE JUAREZ EN LA LOCALIDAD DEL GUAYABO JALISCO - 1563</t>
  </si>
  <si>
    <t>CONSTRUCCIÓN DE CALENTADORES SOLARES   2  EN CUQUÍO LOCALIDAD   LOS SAUCES DE PÉREZ - 3771</t>
  </si>
  <si>
    <t>CONSTRUCCIÓN DE DRENAJE SANITARIO EN TONALÁ LOCALIDAD   TONALÁ ASENTAMIENTO PASEO DE TONALA R33 004 2020 - 4495</t>
  </si>
  <si>
    <t>REHABILITACIÓN DE CALLES  ADOQUÍN, ASFALTO, CONCRETO Y EMPEDRADO  EN TONALÁ LOCALIDAD   PUENTE GRANDE ASENTAMIENTO PUENTE GRANDE (R33 007 2020) - 4929</t>
  </si>
  <si>
    <t>EQUIPAMIENTO Y ELECTRIFICACIÓN  DE POZO PROFUNDO PARA EL AGUA POTABLE EN  LA LOCALIDAD DE SAN ANTONIO MUNICIPIO DEGOLLADO JALISCO - 5044</t>
  </si>
  <si>
    <t>CONSTRUCCION DE RED DE AGUA POTABLE EN LA CALLE REVOLUCION NORTE ENTRE FELIPE ANGELES Y CALLE PRIV. REVOLUCION , CABECERA MUNICIPAL, MUNICIPIO DE EL SALTO, JALISCO. - 6384</t>
  </si>
  <si>
    <t>CONSTRUCCION DE RED DE AGUA POTABLE EN LA CALLE VENUSTIANO CARRANZA ENTRE CALLE SAN ONOFRE Y CALLE SAN JORGE, COL. LA HUIZACHERA, MUNICIPIO DE EL SALTO, JALISCO. - 6529</t>
  </si>
  <si>
    <t>CONSTRUCCIÓN DE CANCHA DE USOS MÚLTIPLES EN LA LOCALIDAD DE LA CARRASCA - 8857</t>
  </si>
  <si>
    <t>REHABILITACIÓN DE DRENAJE SANITARIO EN CALLE BASILIO VADILLO ENTRE CALLE MARIANO JIMÉNEZ Y CALLE JUAN DÍAZ COVARRUBIAS - 9168</t>
  </si>
  <si>
    <t>CONSTRUCCIÓN DE CALENTADORES SOLARES   2  EN CUQUÍO LOCALIDAD   LOS ARCOS - 9757</t>
  </si>
  <si>
    <t>CONSTRUCCIÓN DE CALENTADORES SOLARES   2  EN CUQUÍO LOCALIDAD   CAÑADA DE LAS FLORES - 9780</t>
  </si>
  <si>
    <t>CONSTRUCCIÓN DE CALENTADORES SOLARES   2  EN CUQUÍO LOCALIDAD   EL TESTERASO - 9842</t>
  </si>
  <si>
    <t>CONSTRUCCIÓN DE CALENTADORES SOLARES   2  EN CUQUÍO LOCALIDAD   SAN GABRIEL - 9860</t>
  </si>
  <si>
    <t>CONSTRUCCIÓN DE RED O SISTEMA DE AGUA POTABLE EN TONALÁ LOCALIDAD   TONALÁ ASENTAMIENTO ZALATITAN - 9956</t>
  </si>
  <si>
    <t>CONSTRUCCIÓN DE RED O SISTEMA DE AGUA POTABLE EN ZAPOTILTIC LOCALIDAD   ZAPOTILTIC ASENTAMIENTO ZAPOTILTIC CENTRO - 10256</t>
  </si>
  <si>
    <t>CONSTRUCCIÓN DE RED DE AGUA POTABLE EN CALLE 18 DE MARZO ENTRE PRIVADA DE LAS AZALEAS Y PRIVADA GARDENIAS, PRIVADA DE LAS ROSAS Y PRIVADA GARDENIAS ENTRE CALLE 18 DE MARZO Y PRIVADA BUENAVENTURA, PRIVADA BUENAVENTURA ENTRE PRIVADA DE LAS ROSAS Y CERRADA. - 11316</t>
  </si>
  <si>
    <t>CONSTRUCCIÓN DE CALENTADORES SOLARES   2  EN CUQUÍO LOCALIDAD   SAN JOSÉ DE LOS MOLINA - 11317</t>
  </si>
  <si>
    <t>CONSTRUCCION DE DESCARGAS DOMICILIARIAS EN LA CALLE RIO BRAVO EN LA CABECERA MUNICIPAL DE AYOTLAN JALISCO - 18837</t>
  </si>
  <si>
    <t>CONSTRUCCIÓN DE DRENAJE SANITARIO EN CALLE SAN CARLOS ENTRE CALLE ZARAGOZA Y CALLE MORELOS, Y CONSTRUCCIÓN DE DESCARGAS SANITARIAS EN CALLE SAN CARLOS ENRE CALLE CERRADA Y CALLE ZARAGOZA - 20216</t>
  </si>
  <si>
    <t>CONSTRUCCIÓN DE RED O SISTEMA DE AGUA POTABLE EN SAN PEDRO TLAQUEPAQUE LOCALIDAD   TLAQUEPAQUE ASENTAMIENTO EL CERRITO - 21161</t>
  </si>
  <si>
    <t>REHABILITACION DE CAMINO DE TERRACERIA DE LA LOCALIDAD DE EL CHINO A LA LOCALIDAD DE TELPITITA VILLA PURIFICACION JAL - 21928</t>
  </si>
  <si>
    <t>CONSTRUCCIÓN DE CUARTO PARA BAÑO   2  EN SAN CRISTÓBAL DE LA BARRANCA LOCALIDAD   SAN FRANCISCO - 22435</t>
  </si>
  <si>
    <t>CONSTRUCCIÓN DE TECHADO EN ÁREA DE IMPARTICIÓN DE EDUCACIÓN FÍSICA EN CENTRO DE ATENCION MULTIPLE MARGARITA GOMEZ PALACIO ASENTAMIENTO COLONIA EL ROSARIO EN ARANDAS JALISCO - 25127</t>
  </si>
  <si>
    <t>EQUIPAMIENTO DE DEPÓSITO O TANQUE DE AGUA POTABLE LOCALIDAD   VISTA HERMOSA  SANTA CRUZ DEL CORTIJO  ASENTAMIENTO VISTA HERMOSA  SANTA CRUZ DEL CORTIJO - 29403</t>
  </si>
  <si>
    <t>CONSTRUCCIÓN DE VIVIENDA EN TAMAZULA DE GORDIANO LOCALIDAD   TAMAZULA DE GORDIANO ASENTAMIENTO TAMAZULA DE GORDIANO CENTRO - 31687</t>
  </si>
  <si>
    <t>AMPLIACIÓN DE ELECTRIFICACIÓN RURAL EN UNIÓN DE SAN ANTONIO LOCALIDAD EL LOBO - 39763</t>
  </si>
  <si>
    <t>CONSTRUCCIÓN DE CUARTOS DORMITORIO   2  EN CUQUÍO LOCALIDAD   CUQUÍO COL CONASUPO - 40814</t>
  </si>
  <si>
    <t>CONSTRUCCIÓN DE CUARTOS DORMITORIO   2  EN CUQUÍO LOCALIDAD   EL VALLADO - 41010</t>
  </si>
  <si>
    <t>CONSTRUCCIÓN DE CUARTO PARA COCINA   2  EN CUQUÍO LOCALIDAD   OCOTIC - 46800</t>
  </si>
  <si>
    <t>CONSTRUCCIÓN DE PAVIMENTACIÓN EN VILLA PURIFICACIÓN LOCALIDAD   ESPINOS DE CARREÓN ASENTAMIENTO ESPINOS DE CARREÓN - 49961</t>
  </si>
  <si>
    <t>PRIMERA ETAPA DE CONSTRUCCION DE GUARNICIONES Y BANQUETAS EN LA CALLE HIDALGO EN LA LOCALIDAD DEL FRAILE - 53781</t>
  </si>
  <si>
    <t>CONSTRUCCIÓN DE LOSAS CON CONCRETO HIDRÁULICO EN LA CALLE 16 DE SEPTIEMBRE ENTRE LAS CALLES NICOLAS BRAVO Y ABASOLO EN LA CIUDAD DE LA BARCA, JALISCO - 66717</t>
  </si>
  <si>
    <t>CONSTRUCCIÓN DE RED DE AGUA POTABLE DE EN PRIVADA ZARAGOZA ENTRE CALLE ZARAGOZA Y CERRADA - 68030</t>
  </si>
  <si>
    <t>CONSTRUCCIÓN DE DRENAJE SANITARIO EN TONALÁ LOCALIDAD   TONALÁ ASENTAMIENTO LÁZARO CÁRDENAS  BARRANQUITAS (R33 045 2020) - 68126</t>
  </si>
  <si>
    <t>CONSTRUCCIÓN DE RED DE AGUA POTABLE EN CALLE FELIPE ÁNGELES ENTRE CALLE FRANCISCO I. MADERO Y CALLE VILLANUEVA - 68630</t>
  </si>
  <si>
    <t>SUSTITUCIÓN DE RED DE AGUA POTABLE EN PRIVADA PORFIRIO DÍAZ ENTRE RUÍZ CORTINES Y CERRADA - 69672</t>
  </si>
  <si>
    <t>REHABILITACIÓN DE CASA DE SALUD DE EL RODEO - 84206</t>
  </si>
  <si>
    <t>COMPRA E INSTALACIÓN DE SISTEMA DE BOMBEO EN EL POZO LA ESTANCIA - 87114</t>
  </si>
  <si>
    <t>AMPLIACIÓN DE PAVIMENTACION DE LA CALLE FRESNO ENTRE OLIVO Y ALAMO EN LA COMUNIDAD DE CHINAMPAS MUNICIPIO DE OJUELOS DE JALISCO,JAL. TRAMO 1 - 94046</t>
  </si>
  <si>
    <t>CONSTRUCCIÓN DE TECHO FIRME  NO MATERIAL DE DESECHO, NI LÁMINA DE CARTÓN    2  EN TAMAZULA DE GORDIANO LOCALIDAD   LOS CIMIENTOS ASENTAMIENTO NIGROMANTE  SAN JUAN DE LA MONTAÑA - 94714</t>
  </si>
  <si>
    <t>CONSTRUCCIÓN DE CISTERNA EN VIVIENDA DEL SEÑOR FILIBERTO RAMIREZ PERES EN LA LOCALIDAD DEL PATO - 95767</t>
  </si>
  <si>
    <t>CONSTRUCCIÓN DE CINCUENTA Y UNO CALENTADORES SOLARES EN VIVIENDAS  DE CABECERA MUNICIPAL - 100741</t>
  </si>
  <si>
    <t>CONSTRUCCIÓN DE ELECTRIFICACIÓN EN TONALÁ LOCALIDAD   TONALÁ ASENTAMIENTO LOMAS DE LA SOLEDAD (R33 057 2020) - 101659</t>
  </si>
  <si>
    <t>CONSTRUCCIÓN DE CALLES  ADOQUÍN, ASFALTO, CONCRETO Y EMPEDRADO  EN TONALÁ LOCALIDAD   TONALÁ ASENTAMIENTO MIRADOR ORIENTE (R33 058 2020) - 102340</t>
  </si>
  <si>
    <t>CONSTRUCCION DE BANQUETAS EN LA CALLE DAVID HERNANDEZ ENTRE CALLES ANTONIO MULGADO Y  MANUEL ESPERON SENTAMIENTO COLONIA NUEVO BELLAVISTA EN ARANDAS JALISCO - 104317</t>
  </si>
  <si>
    <t>CONSTRUCCIÓN DE RED DE DRENAJE SANITARIO EN CALLE LAS ROSAS ENTRE CALLE AMAPOLA Y CALLE FRANCISCO I. MADERO - 104914</t>
  </si>
  <si>
    <t>AMPLIACIÓN DE PAVIMENTACIÓN  DE LA CALLE BENITO JUAREZ ENTRE LAS CALLES MIGUEL HIDALGO Y CALLE DEL CENTRO DE SALUD EN LA COMUNIDAD DE ENCINILLAS, MUNICIPIO DE OJUELOS DE JALISCO, JAL. - 106163</t>
  </si>
  <si>
    <t>CONSTRUCCIÓN DE PAVIMENTACIÓN EN PONCITLÁN LOCALIDAD   MEZCALA ASENTAMIENTO MEZCALA - 109717</t>
  </si>
  <si>
    <t>CONSTRUCCIÓN DE CUARTOS DORMITORIO   2  EN CUQUÍO LOCALIDAD   JUCHITLÁN - 111798</t>
  </si>
  <si>
    <t>AMPLIACIÓN PAVIMENTACIÓN DE LA CALLE LAZARO CARDENAS ENTRE CALLES CONSTITUYENTES Y PRIVADA EN LA COMUNIDAD DE MATANCILLAS MUNICIPIO DE OJUELOS DE JALISCO (ETAPA 2) - 112736</t>
  </si>
  <si>
    <t>CONSTRUCCIÓN DE TECHO FIRME  NO MATERIAL DE DESECHO, NI LÁMINA DE CARTÓN    2  EN TAMAZULA DE GORDIANO LOCALIDAD   VISTA HERMOSA  SANTA CRUZ DEL CORTIJO  ASENTAMIENTO VISTA HERMOSA  SANTA CRUZ DEL CORTIJO  - 122987</t>
  </si>
  <si>
    <t>CONSTRUCCIÓN DE PAVIMENTACIÓN EN EL GRULLO LOCALIDAD   EL GRULLO ASENTAMIENTO EL GRULLO CENTRO - 132330</t>
  </si>
  <si>
    <t>CONSTRUCCIÓN DE LINEA DE ABASTECIMIENTO DE AGUA POTABLE PARA LA COLONIA EJIDAL EN SAN PATRICIO MELAQUE DEL MUNICIPIO DE CIHUATLÁN - 140887</t>
  </si>
  <si>
    <t>5. PATRULLAS Modelo 2020 o superior doble cabina para 5 (cinco) pasajeros, adaptada como auto patrulla, ajustándose invariablemente a catalogo de identidad Fortaseg 2020</t>
  </si>
  <si>
    <t>Construcción De Colector De Agua Residuales En Calles Aldama Y Orquidea En La Delegacion De Capilla De Guadalupe En Municipio De Tepatitlan - 284767</t>
  </si>
  <si>
    <t>Construcción De Linea De Agua Potable Y Red De Drenaje Sanitario En La Calle Ciprés En La Delegacion De Capilla De Guadalupe - 250850</t>
  </si>
  <si>
    <t>Construcción De Linea Eléctrica En La Escuela Primaria Libertad En La Comunidad De La Loma Municipio De Tepatitlán De Morelos Jalisco - 249023</t>
  </si>
  <si>
    <t>Construcción De Drenaje Sanitario Y Baños En La Escuela Primaria Niños Héroes En La Comunidad De Los Charcos Municipio De Tepatitlán - 75099</t>
  </si>
  <si>
    <t>Empedrado De Calle Río Grande En El Fraccionamiento Bosques Del Lago En La Cabecera Municipal De Tepatitlán De Morelos Jalisco - 132007</t>
  </si>
  <si>
    <t>Construcción De Red De Drenaje Sanitario Y Baño En Escuela Ricardo Flores Magón En La Delegación De San José De Gracia Municipio De Tepa - 46334</t>
  </si>
  <si>
    <t>CONSTRUCCIÓN DE MUROS FIRMES EN LA LOCALIDAD DE EL CERRITO MUNICIPIO DE ATENGUILLO JALISCO - 188930</t>
  </si>
  <si>
    <t>CONSTRUCCIÓN DE CISTERNAS EN LA LOCALIDAD DE LA LOMA SEGUNDA ETAPA EN EL MUNICIPIO DE ATENGUILLO JALISCO - 188944</t>
  </si>
  <si>
    <t>CONSTRUCCIÓN DE MUROS FIRMES EN LA LOCALIDAD DE LA POMA TERCERA ETAPA EN EL MUNICIPIO DE ATENGUILLO JALISCO - 188947</t>
  </si>
  <si>
    <t>CONSTRUCCIÓN DE CALENTADORES SOLARES SEGUNDA ETAPA EN LA LOCALIDAD DE EL OCOTE CHINO  EN EL MUNICIPIO DE ATENGUILLO JALISCO - 232785</t>
  </si>
  <si>
    <t>CONSTRUCCIÓN DE CALENTADORES SOLARES EN LA LOCALIDAD LA PRIMAVERA  EN EL MUNICIPIO DE ATENGUILLO JALISCO - 232959</t>
  </si>
  <si>
    <t>CONSTRUCCIÓN DE MUROS FIRMES TERCERA ETAPA EN LA LOCALIDAD DE LOS VOLCANES  EN EL MUNICIPIO DE ATENGUILLO JALISCO - 237786</t>
  </si>
  <si>
    <t>CONSTRUCCIÓN DE CISTERNAS TERCERA ETAPA EN LA LOCALIDAD DE SAN ANTONIO DE LOS MACEDO EN EL MUNICIPIO DE ATENGUILLO JALISCO - 238018</t>
  </si>
  <si>
    <t>CONSTRUCCIÓN DE MUROS FIRMES TERCERA ETAPA EN LA LOCALIDAD DE SAN PABLO  EN EL MUNICIPIO DE ATENGUILLO JALISCO - 240367</t>
  </si>
  <si>
    <t>CONSTRUCCIÓN DE LÍNEA ELÉCTRICA EN LA COMUNIDAD DE SACAMECATE EN LA DELEGACIÓN DE TECOMATLÁN EN EL MUNICIPIO DE TEPATITLÁN DE MORELOS JALISC - 276824</t>
  </si>
  <si>
    <t>CONSTRUCCIÓN DE RED DE DRENAJE SANITARIO Y DESCARGAS DOMICILIARIAS EN CALLE PRIVADA LAURELES EN LA CABECERA MUNICIPAL - 268302</t>
  </si>
  <si>
    <t>CONSTRUCCION DE PAVIMENTO CON CONCRETO HIDRAULICO EN CALLE VENUSTIANO CARRANZA EN AYOTLAN JALISCO - 2580</t>
  </si>
  <si>
    <t>CONSTRUCCION DE MACHUELO EN CALLE VENUSTIANO CARRANZA EN AYOTLAN JALISCO - 3215</t>
  </si>
  <si>
    <t>CONSTRUCCIÓN DE CALENTADORES SOLARES   2  EN CUQUÍO LOCALIDAD   CUQUÍO ASENTAMIENTO CUQUIO - 3227</t>
  </si>
  <si>
    <t>CONSTRUCCION DE TOMAS DOMICILIARIAS DE AGUA POTABLE EN CALLE VENUSTIANO CARRANZA EN AYOTLAN JALISCO - 3382</t>
  </si>
  <si>
    <t>MEJORAMIENTO DE VIVIENDAS CON VEINTIUN CALENTADORES SOLARES EN LA LOCALIDAD DE LA CAÑADA DE SAN IGNACIO MUNICIPIO DE AYOTLAN JALISCO - 3655</t>
  </si>
  <si>
    <t>CONSTRUCCIÓN DE CALLES  ADOQUÍN, ASFALTO, CONCRETO Y EMPEDRADO  EN TONALÁ LOCALIDAD   TONALÁ ASENTAMIENTO COMOLCA (R33 001 2020) - 4010</t>
  </si>
  <si>
    <t>CONSTRUCCIÓN DE CALENTADORES SOLARES   2  EN CUQUÍO LOCALIDAD   OCOTIC - 4083</t>
  </si>
  <si>
    <t>CONSTRUCCIÓN DE CALENTADORES SOLARES   2  EN CUQUÍO LOCALIDAD   EL TERRERO - 4164</t>
  </si>
  <si>
    <t>CONSTRUCCIÓN DE CALENTADORES SOLARES   2  EN CUQUÍO LOCALIDAD   JUCHITLÁN - 4268</t>
  </si>
  <si>
    <t>MEJORAMIENTO DE VIVIENDAS CON CIENTO DOCE CALENTADORES SOLARES EN LA CABECERA MUNICIPAL DE AYOTLAN JALISCO - 4957</t>
  </si>
  <si>
    <t>CONSTRUCCIÓN DE CALENTADORES SOLARES   2  EN CUQUÍO LOCALIDAD  COL CONASUPO - 5201</t>
  </si>
  <si>
    <t>CONSTRUCCION DE RED DE AGUA POTABLE EN LA CALLE BATALLA DE BACHIMBA ENTRE LIBRAMIENTO A JUANACATLAN Y CERRADA; Y EN CALLE EJERCITO DEL SUR ENTRE LIBRAMIENTO A JUANACATLAN , CABECERA MUNICIPAL, MUNICIPIO DE EL SALTO, JALISCO. - 6103</t>
  </si>
  <si>
    <t>REHABILITACIÓN DE CALLES  ADOQUÍN, ASFALTO, CONCRETO Y EMPEDRADO  EN EL SALTO LOCALIDAD   SAN JOSÉ DEL CASTILLO ASENTAMIENTO JARDINES DEL CASTILLO - 6975</t>
  </si>
  <si>
    <t>CONSTRUCCIÓN DE CALLES  ADOQUÍN, ASFALTO, CONCRETO Y EMPEDRADO  EN EL SALTO LOCALIDAD   SAN JOSÉ DEL CASTILLO ASENTAMIENTO SAN JOSE DEL CASTILLO - 7256</t>
  </si>
  <si>
    <t>CONSTRUCCIÓN DE CALENTADORES SOLARES   2  EN CUQUÍO LOCALIDAD  COL LÁZARO CÁRDENAS ASENTAMIENTO COL LÁZARO CÁRDENAS - 9787</t>
  </si>
  <si>
    <t>CONSTRUCCIÓN DE CALENTADORES SOLARES   2  EN CUQUÍO LOCALIDAD   LOS CAPULINES - 9817</t>
  </si>
  <si>
    <t>CONSTRUCCIÓN DE CALENTADORES SOLARES   2  EN CUQUÍO LOCALIDAD   EL VAQUERILLO - 9844</t>
  </si>
  <si>
    <t>CONSTRUCCIÓN DE DRENAJE SANITARIO EN CALLE SAN JUAN ENTRE CALLE SAN PABLO Y CALLE DELICIAS - 10555</t>
  </si>
  <si>
    <t>CONSTRUCCIÓN DE ELECTRIFICACIÓN  EN LA CALLE 16 DE SEPTIEMBRE EN LA CABECERA MUNICIPAL DE DEGOLLADO, JALISCO - 11876</t>
  </si>
  <si>
    <t>CONSTRUCCIÓN DE CALENTADORES SOLARES   2  EN CUQUÍO LOCALIDAD   CUQUÍO ASENTAMIENTO CUQUIO - 15673</t>
  </si>
  <si>
    <t>REHABILITACIÓN DE RED DE AGUA POTABLE EN CALLE ARROYO GAMBOA, DE LA CALLE FRESNOS A LA CALLE LOS ÁLAMOS, EN LA COLONIA GAMBOA, EN EL MUNICIPIO DE TALA, JALISCO. - 16759</t>
  </si>
  <si>
    <t>PAVIMENTACION CON CONCRETO HIDRAULICO EN LA CALLE RIO BRAVO EN LA CABECERA MUNICIPAL DE AYOTLAN JALISCO - 17759</t>
  </si>
  <si>
    <t>CONSTRUCCIÓN DE EMPEDRADO DE CUÑA  EN CALLE TENAMAXTLÁN ENTRE CALLE OJUELOS Y EL CADENAMIENTO 0+148.00 - 18813</t>
  </si>
  <si>
    <t>CONSTRUCCIÓN DE RED DE AGUA POTABLE EN LA CALLE RIO BRAVO EN LA CABECERA MUNICIPAL DE AYOTLAN JALISCO - 18888</t>
  </si>
  <si>
    <t>CONSTRUCCIÓN DE CAJA REGULADORA DE PRESIÓN EN CALLE FELIPE ÁNGELES EN SU CRUCE CON AV. EL CARRIL - 20678</t>
  </si>
  <si>
    <t>RECONEXION DE TOMAS DOMICILIARIA EN LA CALLE JOSEFA ORTIZ DE DOMINGUEZ EN LA DELEGACION DE BETANIA MUNICIPIO DE AYOTLAN - 20696</t>
  </si>
  <si>
    <t>CONSTRUCCIÓN DE RED DE ALCANTARILLADO EN SAN PEDRO TLAQUEPAQUE LOCALIDAD   TLAQUEPAQUE ASENTAMIENTO LA GUADALUPANA - 23161</t>
  </si>
  <si>
    <t>CONSTRUCCIÓN DE RED DE ALCANTARILLADO EN SAN PEDRO TLAQUEPAQUE LOCALIDAD   TLAQUEPAQUE ASENTAMIENTO SANTIBÁÑEZ - 24826</t>
  </si>
  <si>
    <t>CONSTRUCCIÓN DE CUARTOS DORMITORIO   2  EN SAN CRISTÓBAL DE LA BARRANCA LOCALIDAD SANTA CRUZ DE LAS FLORES - 25804</t>
  </si>
  <si>
    <t>SUSTITUCIÓN DE LÍNEA DE DRENAJE DE 10 EN LA CALLE PORFIRIO DÍAZ DE CALLE CHURUBUSCO A CALLE VICENTE GUERRERO, CALLE CHURUBUSCO DE CALLE PORFIRIO DÍAZ A CALLE NICOLÁS BRAVO, Y CONSTRUCCIÓN DE LÍNEA DE DRENAJE SANITARIO DE 14 EN CALLE PORFIRIO DÍAZ DE CALLE CHURUBUSCO HASTA LATERAL DEL RIO SANTIAGO - 25813</t>
  </si>
  <si>
    <t>CONSTRUCCIÓN DE CALENTADORES SOLARES   2  EN CUQUÍO LOCALIDAD   EL TERRERO - 26002</t>
  </si>
  <si>
    <t>CONSTRUCCIÓN DE EMPEDRADO EN CAMA DE JALECILLO EN CALLE DIVISIÓN DEL NORTE ENTRE CALLE CAMINO A COLIMILLA Y CALLE DE LA ROSA, CONSTRUCCIÓN DE EMPEDRADO ZAMPEADO (PIEDRA AHOGADA EN CONCRETO) EN CALLE DE LA ROSA ENTRE CALLE MIRADOR DE LA CANTERA Y CALLE DIVISIÓN DEL NORTE - 27571</t>
  </si>
  <si>
    <t>CONSTRUCCIÓN DE DEPÓSITO O TANQUE DE AGUA POTABLE EN TAMAZULA DE GORDIANO LOCALIDAD   CAÑADA MESA BLANCA  MESA BLANCA  ASENTAMIENTO TAMAZULA DE GORDIANO CENTRO - 28787</t>
  </si>
  <si>
    <t>CONSTRUCCIÓN DE TOMA DOMICILIARIA DENTRO DE LA VIVIENDA O TERRENO   2  EN TAMAZULA DE GORDIANO LOCALIDAD   AGREGADOS TAMAZULA ASENTAMIENTO TAMAZULA DE GORDIANO CENTRO - 28895</t>
  </si>
  <si>
    <t>MANTENIMIENTO DE RED O SISTEMA DE AGUA POTABLE EN TONALÁ LOCALIDAD   TONALÁ ASENTAMIENTO EL MIRADOR (R33 034 2020) - 29252</t>
  </si>
  <si>
    <t>CONSTRUCCIÓN DE VADO EN VILLA PURIFICACIÓN LOCALIDAD   LA REPECHA - 32286</t>
  </si>
  <si>
    <t>CONSTRUCCIÓN DE CALENTADORES SOLARES   2  EN CUQUÍO LOCALIDAD   LAS UNIGAS - 33899</t>
  </si>
  <si>
    <t>CONSTRUCCIÓN DE CUARTO PARA BAÑO   2  EN CUQUÍO LOCALIDAD   LOS MUÑOZ - 46695</t>
  </si>
  <si>
    <t>CONSTRUCCIÓN DE GUARNICIONES Y BANQUETAS EN VILLA PURIFICACIÓN LOCALIDAD   ESPINOS DE CARREÓN ASENTAMIENTO ESPINOS DE CARREÓN - 50400</t>
  </si>
  <si>
    <t>CONSTRUCCIÓN DE 10 CALENTADORES SOLARES VIVIENDAS DE LA COMUNIDAD DE LOS COLOMOS    EN IXTLAHUACÁN DEL RÍO - 54065</t>
  </si>
  <si>
    <t>CONSTRUCCIÓN DE ONCE CALENTADORES SOLARES  EN VIVIENDAS DE LA COMUNIDAD DE TREJOS  MUNICIPIO DE  IXTLAHUACÁN DEL RÍO - 54218</t>
  </si>
  <si>
    <t>CONSTRUCCIÓN DE SIETE CALENTADORES SOLARES EN VIVIENDAS DE LA COMUNIDAD DE SAN PABLO MUNICIPIO DE IXTLAHUACÁN DEL RIÓ - 54225</t>
  </si>
  <si>
    <t>CONSTRUCCION DE CUARTO PARA DORMITORIO EN LA CALLE J TRINIDAD DE AYOTLAN - 55302</t>
  </si>
  <si>
    <t>CONSTRUCCION DE CUARTO PARA BAÑO EN LA CALLE J TRINIDAD DE AYOTLAN - 55484</t>
  </si>
  <si>
    <t>CONSTRUCCION DE CUARTO PARA BAÑO EN LA CALLE LOPEZ PORTILLO DE AYOTLAN - 55885</t>
  </si>
  <si>
    <t>CONSTRUCCIÓN DE DRENAJE SANITARIO EN TONALÁ LOCALIDAD   TONALÁ ASENTAMIENTO PASEO DE TONALA (R33 040 2020) - 67457</t>
  </si>
  <si>
    <t>CONSTRUCCIÓN DE DRENAJE SANITARIO EN TONALÁ LOCALIDAD   TONALÁ (R33 043 2020) - 67892</t>
  </si>
  <si>
    <t>CONSTRUCCIÓN DE EMPEDRADO ZAMPEADO EN PRIVADA PORFIRIO DÍAZ ENTRE RUÍZ CORTINES Y CERRADA - 69637</t>
  </si>
  <si>
    <t>CONSTRUCCIÓN DE RED HIDRÁULICA EN LA CALLE LERDO DE TEJADA DE LA CIÉNEGA - 70827</t>
  </si>
  <si>
    <t>CONSTRUCCIÓN DE CUARTOS DORMITORIO EN VILLA PURIFICACIÓN LOCALIDAD TAREAS DE LEÑA - 70953</t>
  </si>
  <si>
    <t>CONSTRUCCIÓN DE DRENAJE SANITARIO EN CALLE YUCATAN, EN LA CABECERA MUNICIPAL DE JESUS MARIA, JALISCO. - 84775</t>
  </si>
  <si>
    <t>EQUIPAMIENTO DE ELECTRIFICACIÓN EN LA CALLE INDEPENDENCIA SAYULA LOCALIDAD   SAYULA - 85942</t>
  </si>
  <si>
    <t>CONSTRUCCIÓN DE RED DE AGUA POTABLE EN CALLE GUADALUPE VICTORIA ENTRE CALLE AV. DE LOS MAESTROS Y CALLE FILOSOFO. - 87610</t>
  </si>
  <si>
    <t>AMPLIACIÓN DE PAVIMENTACIÓN DE LA CALLE EMILIANO ZAPATA ENTRE CANCHA DE BASQUET  BALL Y PUENTE   EN LA COMUNIDAD DE EL MOLINO,MUNICIPIO DE   OJUELOS DE JALISCO.JAL - 89865</t>
  </si>
  <si>
    <t>CONSTRUCCION DE RED DE AGUA POTABLE EN LA CALLE J.L MERCADO ENTRE CALLES ANTONIO MULGADO Y MANUEL ESPERON ASENTAMIENTO COLONIA NUEVO BELLAVISTA EN ARANDAS JALISCO - 92604</t>
  </si>
  <si>
    <t>AMPLIACIÓN DE PAVIMENTACIÓN  DE LA CALLE ALAMO ENTRE FRESNO Y CEDRO PEGANDO AL PAVIMENTO EXISTENTE EN LA COMUNIDAD DE CHINAMPAS., MUNICIPIO DE OJUELOS DE JALISCO,JAL. - 93921</t>
  </si>
  <si>
    <t>CONSTRUCCIÓN DE RED DE DRENAJE EN CALLE MORADORES, COLONIA CENTRO, MUNICIPIO DE DEGOLLADO, JALISCO. - 96764</t>
  </si>
  <si>
    <t>CONSTRUCCIÓN DE RED DRENAJE EN CALLE TRINIDAD CAMPOS Y MANUEL  ARELLANO MUNICIPIO DE DEGOLLADO,JALISCO. - 99284</t>
  </si>
  <si>
    <t>AMPLIACIÓN DE PAVIMENTACION DE LA CALLE 20 DE NOVIEMBRE ENTRE CALLE SAGRADO CORAZON Y CALLE SIN NOMBRE, EN LA COMUNIDAD DE LA PRESA, MUNICIPIO DE OJUELOS DE JALISCO,JALISCO. TRAMO 1 - 101703</t>
  </si>
  <si>
    <t>CONSTRUCCIÓN DE CALENTADORES SOLARES  EN LA LOCALIDAD DE EL PLATANAR DE SAN PABLO MUNICIPIO DE ATENGUILLO, JALISCO. - 102499</t>
  </si>
  <si>
    <t>AMPLIACIÓN DE PAVIMENTACIÓN DE LA CALLE EMILIANO ZAPATA ENTRE LA CALLE EJERCITO NACIONAL Y NIÑOS HEROES,EN LA COMUNIDAD DE LA PAZ, MUNICIPIO DE OJUELOS DE JALISCO, JAL. - 103125</t>
  </si>
  <si>
    <t>CONSTRUCCIÓN DE TANQUES SÉPTICOS CONECTADO A FOSA SÉPTICA O DRENAJE   2  EN SAN MARTÍN DE BOLAÑOS LOCALIDAD   AGUA AMARILLA ASENTAMIENTO SAN MARTIN DE BOLAÑOS - 106647</t>
  </si>
  <si>
    <t>CONSTRUCCIÓN DE CISTERNA EN LA LOCALIDAD DE EL MEZQUITILLO MUNICIPIO DE ATENGUILLO, JALISCO. - 106809</t>
  </si>
  <si>
    <t>REHABILITACIÓN DE LA CALLE JALISCO,  ENTRE LAS CALLES HIDALGO Y EMILIO CARRANZA,  EN LA CABECERA MUNICIPAL DE PONCITLÀN,  JALISCO - 111058</t>
  </si>
  <si>
    <t>CONSTRUCCIÓN DE CUARTOS DORMITORIO   2  EN CUQUÍO LOCALIDAD   CUQUÍO - 111754</t>
  </si>
  <si>
    <t>REHABILITACION DE LA CALLE DEGOLLADO ENTRE CALLE VICENTE SUAREZ Y CALLE RAYON EN LA LOCALIDAD DE CUITZEO - 112586</t>
  </si>
  <si>
    <t>CONSTRUCCIÓN DE CUARTOS DORMITORIO   2  EN CUQUÍO LOCALIDAD   LOS ZAPOTES - 113545</t>
  </si>
  <si>
    <t>CONSTRUCCIÓN DE CUARTOS DORMITORIO   2  EN CUQUÍO LOCALIDAD   TATEPOSCO - 113546</t>
  </si>
  <si>
    <t>CONSTRUCCIÓN DE CUARTO PARA BAÑO   2  EN CUQUÍO LOCALIDAD   LAS CRUCES - 113558</t>
  </si>
  <si>
    <t>CONSTRUCCIÓN DE CUARTO PARA BAÑO   2  EN CUQUÍO LOCALIDAD   CUQUÍO ASENTAMIENTO CUQUIO - 113565</t>
  </si>
  <si>
    <t>CONSTRUCCIÓN DE CUARTO PARA BAÑO   2  EN CUQUÍO LOCALIDAD   CUQUÍO - 113578</t>
  </si>
  <si>
    <t>CONSTRUCCIÓN DE ALCANTARILLA DE  DRENAJE PLUVIAL EN LA LOCALIDAD DE SAN JOSÉ DEL MOSCO, EN EL MUNICIPIO DE MASCOTA, JALISCO. - 115587</t>
  </si>
  <si>
    <t>PAVIMENTACIÓN DE VIALIDAD CON CONCRETO HIDRÁULICO EN PRIVADA MA. DEL REFUGIO HUERTA ARELLANO - 130071</t>
  </si>
  <si>
    <t>CONSTRUCCIÓN DE CALLES  ADOQUÍN, ASFALTO, CONCRETO Y EMPEDRADO  EN EL SALTO LOCALIDAD   EL SALTO ASENTAMIENTO EL SALTO CENTRO - 132718</t>
  </si>
  <si>
    <t>CONSTRUCCIÓN DE EMPEDRADO NORMAL CON HUELLAS DE ADOQUÍN EN LA CALLE CUAUHTÉMOC 4TA ETAPA - 133695</t>
  </si>
  <si>
    <t>CONSTRUCCIÓN DE RED DE AGUA POTABLE  EN CALLE PROLONGACIÓN CASIMIRO CASTILLO DE CIHUATLÁN, JALISCO - 139052</t>
  </si>
  <si>
    <t>Empedrado Zampeado En Ingresos A La Comunidad - 147331</t>
  </si>
  <si>
    <t>Empedrado Tradicional En La Calle Abasolo - 281801</t>
  </si>
  <si>
    <t>Electrificación En Calle José Rojelio Álvares Entre Calle Carlos Fuentes Y Calle San Primitivo En La Colonia Popotes Cabecera Municipal - 251184</t>
  </si>
  <si>
    <t>Empedrado De La Calle Los Pinos Y Calle San Pablo En La Comunidad De Popotes Municipio De Tepatitán De Morelos Jalisco - 248328</t>
  </si>
  <si>
    <t>Empedrado De Calle Lateral Oriente De La Colonia Los Popotes Municipio De Tepatitlan De Morelos Jalisco - 249664</t>
  </si>
  <si>
    <t>Construcción De Linea De Agua Potable Y Red De Drenaje Sanitario En La Calle López Cotilla Y Linea De Agua Potable En Prolongación Morelos - 251007</t>
  </si>
  <si>
    <t>Sustitucion De Linea Potable Y Tomas Domiciliarias En La Calle Rosario Castellanos - 24190</t>
  </si>
  <si>
    <t>Sustitucion De Linea Potable Y Tomas Domiciliarias En La Calle Jose Maria Munguia - 20049</t>
  </si>
  <si>
    <t>Construcción De Muro Perimetral En La Escuela Primaria Ixca Farias - 76582</t>
  </si>
  <si>
    <t>Construcción De Red De Drenaje Linea De Agua Potable Y Empedrado En Calle Las Palmas En Cabecera Municipal De Tepatitlan De Morelos - 57354</t>
  </si>
  <si>
    <t>Empedrado En La Calle Dieciséis De Septiembre - 157549</t>
  </si>
  <si>
    <t>Construcción De Comedor Escolar En Preescolar En Al Comunidad De Lagunillas Cerro De La Campana Municipio De Tepatitlán De Morelos Jalisco - 103883</t>
  </si>
  <si>
    <t>Terminación De Aula Escolar En Escuela Primaria Miguel Hidalgo En La Comunidad De Sacamecate En El Municipio De Tepatitlán De Morelos Jal - 119619</t>
  </si>
  <si>
    <t>Ampliación Eléctrica En Calle Xicotencatl - 248097</t>
  </si>
  <si>
    <t>Construcción De Linea De Electrificacion En La Localidad De El Aguacate - 74673</t>
  </si>
  <si>
    <t>Equipamiento Para Planta Potabilizadora En La Localidad De San Jose De Los Andrade Municipio De Atenguillo Jalisco - 57883</t>
  </si>
  <si>
    <t>Construcción De Línea Eléctrica En Calle Sin Nombre En La Colonia Paso De Carretas En El Municipio De Tepatitlán De Morelos Jalisco - 26095</t>
  </si>
  <si>
    <t>CONSTRUCCIÓN DE LA RED DE AGUA POTABLE EN LA LOCALIDAD DE ACATITLAN MUNICIPIO DE ATENGUILLO JALISCO - 188889</t>
  </si>
  <si>
    <t>CONSTRUCCIÓN DE MUROS FIRMES EN LA LOCALIDAD DE ACATITLAN MUNICIPIO DE ATENGUILLO JALISCO - 188910</t>
  </si>
  <si>
    <t>CONSTRUCCIÓN DE MUROS FIRMES EN LA LOCALIDAD DE EL AGUACATE SEGUNDA ETAPA EN EL MUNICIPIO DE ATENGUILLO JALISCO - 188928</t>
  </si>
  <si>
    <t>CONSTRUCCIÓN DE MUROS FIRMES EN LA LOCALIDAD EL PLATANAR DE SAN PABLO SEGUNDA ETAPA EN EL MUNICIPIO DE ATENGUILLO JALISCO - 188935</t>
  </si>
  <si>
    <t>CONSTRUCCIÓN DE MUROS FIRMES  TERCERA ETAPA EN LA LOCALIDAD DE EL RANCHITO EN EL MUNICIPIO  DE ATENGUILLO JALISCO - 232796</t>
  </si>
  <si>
    <t>CONSTRUCCIÓN DE CALENTADORES SOLARES SEGUNDA ETAPA EN LA LOCALIDAD LA CAPILLA  EN EL MUNICIPIO DE ATENGUILLO JALISCO - 232859</t>
  </si>
  <si>
    <t>CONSTRUCCIÓN DE MUROS FIRMES SEGUNDA ETAPA EN LA LOCALIDAD DE SANTA BARBARA  EN EL MUNICIPIO DE ATENGUILLO JALISCO - 240388</t>
  </si>
  <si>
    <t>CONSTRUCCIÓN DE MUROS FIRMES SEGUNDA ETAPA EN LA LOCALIDAD DE SANTA ELENA  EN EL MUNICIPIO DE ATENGUILLO JALISCO - 240446</t>
  </si>
  <si>
    <t>CONSTRUCCIÓN DE CALENTADORES SOLARES  TERCERA ETAPA EN LA CABECERA MUNICIPAL DE ATENGUILLO JALISCO - 214028</t>
  </si>
  <si>
    <t>AMPLIACIÓN ELÉCTRICA EN LA CALLE YUCATAN Y CAMPECHE EN LA COLONIA LOMAS DE COCULA - 416408</t>
  </si>
  <si>
    <t>CONSTRUCCIÓN   DE GUARNICIÓN Y  BANQUETA EN SAN JOSÉ DE BAZARTE EN EL MUNICIPIO DE TEPATITLÁN DE MORELOS  JALISCO - 65967</t>
  </si>
  <si>
    <t>INSTALACIÓN DE CALENTADORES SOLARES EN LA AGENCIA MUNICIPAL DE EL MASTRANZO - 93198</t>
  </si>
  <si>
    <t>REHABILITACIÓN DE TECHOS A BASE DE LÁMINA GALVANIZADA EN LA LOCALIDAD DE EL EMPEDRADO - 186419</t>
  </si>
  <si>
    <t>REHABILITACIÓN DE BAÑOS EN CASA DE LA CULTURA EN LA DELEGACIÓN DE MEZCALA EN EL MUNICIPIO DE TEPATITLÁN DE MORELOS, JALISCO. - 231428</t>
  </si>
  <si>
    <t>CONSTRUCCIÓN DE LINEA DE AGUA POTABLE Y TOMAS DOMICILIARIAS EN CALLE  PRIVADA LAURELES EN LA CABECERA MUNICIPAL - 267974</t>
  </si>
  <si>
    <t>CONSTRUCCIÓN DE LINEA DE ALUMBRADO PÚBLICO EN LA CALLE PRIVADA LAURELES EN LA CABECERA MUNICIPAL - 269054</t>
  </si>
  <si>
    <t>ADQUISICIÓN DE SOFTWARE Y HARDWARE - 263727</t>
  </si>
  <si>
    <t>CONSTRUCCIÓN DE PAVIMENTACIÓN CON CONCRETO HIDRÁULICO EN LA CALLE 1RO DE MAYO EN HUASCATO MUNICIPIO DE DEGOLLADO JALISCO. - 649</t>
  </si>
  <si>
    <t>CONSTRUCCION DE CUARTO PARA BAÑO EN LA CALLE JUAREZ EN LA LOCALIDAD DEL GUAYABO JALISCO - 1640</t>
  </si>
  <si>
    <t>CONSTRUCCIÓN DE PAVIMENTACIÓN CON CONCRETO HIDRÁULICO EN CAMINO DE INGRESO A LAS ADJUNTAS MUNICIPIO DE DEGOLLADO JALISCO - 1653</t>
  </si>
  <si>
    <t>CONSTRUCCION DE EMPEDRADO Y HUELLAS DE CONCRETO ESTAMPADO EN CALLE JOSEFA ORTIZ DE DOMINGUEZ EN SANTA RITA MPIO DE AYOTLAN JAL - 1727</t>
  </si>
  <si>
    <t>CONSTRUCCION DE BANQUETAS DE CONCRETO ESTAMPADO EN CALLE JOSEFA ORTIZ DE DOMINGUEZ EN SANTA RITA MPIO DE AYOTLAN JAL - 2270</t>
  </si>
  <si>
    <t>MEJORAMIENTO DE VIVIENDAS CON CUATRO CALENTADORES SOLARES EN LA LOCALIDAD DE LA LADERA GRANDE MUNICIPIO DE AYOTLAN JALISCO - 3559</t>
  </si>
  <si>
    <t>CONSTRUCCIÓN DE PAVIMENTACIÓN CON CONCRETO HIDRÁULICO A UN COSTADO DE LA PLAZA EN LA LOCALIDAD DE TARIMORO MUNICIPIO DE DEGOLLADO JALISCO - 3713</t>
  </si>
  <si>
    <t>MEJORAMIENTO DE VIVIENDAS CON VEINTIOCHO CALENTADORES SOLARES EN LA LOCALIDAD DE MIRANDILLAS MUNICIPIO DE AYOTLAN JALISCO - 4059</t>
  </si>
  <si>
    <t>CONSTRUCCIÓN DE RED O SISTEMA DE AGUA POTABLE EN VILLA PURIFICACIÓN LOCALIDAD   ESPINOS DE CARREÓN ASENTAMIENTO ESPINOS DE CARREÓN - 4919</t>
  </si>
  <si>
    <t>CONSTRUCCION DE LINEA DE DRENAJE SANITARIO EN CALLE JOSE VASCONCELOS EN LA COLONIA DE VILLAFUERTE MUNICIPIO DE AYOTLAN JALISCO - 4999</t>
  </si>
  <si>
    <t>CONSTRUCCIÓN DE ELECTRIFICACIÓN EN LA CALLE SIN NOMBRE CERCA DEL KINDER Y LA SECUNDARIA EN LA LOCALIDAD DE TARIMORO, MUNICIPIO DE DEGOLLADO JALISCO - 5983</t>
  </si>
  <si>
    <t>CONSTRUCCIÓN DE RED DE ALCANTARILLADO EN EL SALTO LOCALIDAD   LAS PINTAS ASENTAMIENTO LA HUIZACHERA - 6631</t>
  </si>
  <si>
    <t>REHABILITACIÓN DE RED DE DRENAJE SANITARIO EN CALLE DAVID ALFARO SIQUEIROS ENTRE CARRETERA LIBRE A LOS ALTOS Y CALLE JULIO VERNE, Y CALLE JUAN ARAUJO ENTRE CALLE LOMBARDO TOLEDANO Y CALLE DAVID ALFARO SIQUEIROS - 8174</t>
  </si>
  <si>
    <t>CONSTRUCCIÓN DE CALENTADORES SOLARES   2  EN CUQUÍO LOCALIDAD   LA ESPERANZA  EL RANCHITO - 8807</t>
  </si>
  <si>
    <t>CONSTRUCCIÓN DE RED DE DRENAJE EN CALLE SIN NOMBRE A UN COSTADO DE LA CAPILLA  EN LA LOCALIDAD DE LOS FRESNOS MUNICIPIO DE  DEGOLLADO JALISCO - 9296</t>
  </si>
  <si>
    <t>CONSTRUCCIÓN DE CALENTADORES SOLARES   2  EN CUQUÍO LOCALIDAD   EL CADILLO - 9840</t>
  </si>
  <si>
    <t>CONSTRUCCIÓN DE EMPEDRADO DE CUÑA EN CALLE SAN JUAN ENTRE CALLE SAN PABLO Y CALLE DELICIAS - 10779</t>
  </si>
  <si>
    <t>CONSTRUCCION DE VADO DE CONCRETO EN CRUCE DE ARROYO CON CALLE EN LA LOCALIDAD DE TELPITITA, VILLA PURIFICACION, JAL. - 12953</t>
  </si>
  <si>
    <t>CONSTRUCCIÓN DE CALENTADORES SOLARES   2  EN CUQUÍO LOCALIDAD   TEPONAHUASCO - 15875</t>
  </si>
  <si>
    <t>CONSTRUCCION DE BANQUETA DE CONCRETO HIDRAULICO EN LA CALLE EMILIANO ZAPATA ENTRE CALLE PUERTO DE MANZANILLO Y LOPEZ PORTILLO EN LA CABECERA MUNICIPAL DE AYOTLAN JALISCO - 17428</t>
  </si>
  <si>
    <t>CONSTRUCCIÓN DE CALENTADORES SOLARES   2  EN CUQUÍO LOCALIDAD   LA ESPERANZA  EL RANCHITO - 17466</t>
  </si>
  <si>
    <t>CONSTRUCCIÓN DE CALENTADORES SOLARES   2  EN CUQUÍO LOCALIDAD   LOS ARCOS - 17532</t>
  </si>
  <si>
    <t>CONSTRUCCIÓN DE CALENTADORES SOLARES   2  EN CUQUÍO LOCALIDAD   OCOTIC - 17561</t>
  </si>
  <si>
    <t>CONSTRUCCIÓN DE RED O SISTEMA DE AGUA POTABLE EN TONALÁ LOCALIDAD   TONALÁ ASENTAMIENTO POTRERO DE SAN JOSÉ (R33 026 20 20) - 23242</t>
  </si>
  <si>
    <t>CONSTRUCCIÓN DE DRENAJE SANITARIO EN CALLE PROLONGACIÓN 5 DE MAYO EN JESÚS MARÍA JALISCO - 27521</t>
  </si>
  <si>
    <t>MANTENIMIENTO DE PREESCOLAR  SANITARIOS  EN TAMAZULA DE GORDIANO LOCALIDAD   TAMAZULA DE GORDIANO ASENTAMIENTO TAMAZULA DE GORDIANO CENTRO - 28645</t>
  </si>
  <si>
    <t>CONSTRUCCIÓN DE PAVIMENTACIÓN EN LAGOS DE MORENO LOCALIDAD   LAGOS DE MORENO ASENTAMIENTO LA AURORA - 28668</t>
  </si>
  <si>
    <t>MANTENIMIENTO DE PRIMARIA  AULAS  EN TAMAZULA DE GORDIANO LOCALIDAD   VISTA HERMOSA  SANTA CRUZ DEL CORTIJO  ASENTAMIENTO VISTA HERMOSA  SANTA CRUZ DEL CORTIJO - 28844</t>
  </si>
  <si>
    <t>CONSTRUCCIÓN DE PUENTES EN TAMAZULA DE GORDIANO LOCALIDAD   EL AGUACATE ASENTAMIENTO TAMAZULA DE GORDIANO CENTRO - 29650</t>
  </si>
  <si>
    <t>CONSTRUCCIÓN DE PREESCOLAR  COMEDORES ESCOLARES  EN TAMAZULA DE GORDIANO LOCALIDAD   LA GARITA ASENTAMIENTO LA GARITA - 31603</t>
  </si>
  <si>
    <t>CONSTRUCCIÓN DE CALENTADORES SOLARES   2  EN CUQUÍO LOCALIDAD   SAN JOSÉ DE LOS MOLINA - 34103</t>
  </si>
  <si>
    <t>REHABILITACIÓN DE DRENAJE SANITARIO EN LA CALLE 16 DE SEPTIEMBRE ENTRE LAS CALLES DONATO GUERRA Y NICOLAS BRAVO  EN LA COLONIA CENTRO DE LA BARCA, JALISCO. - 34149</t>
  </si>
  <si>
    <t>PAVIMENTACION CON CONCRETO HIDRAULICO Y EMPEDRADO ZAMPEADO EN LA CALLE NARDO EN LA CABECERA MUNICIPAL - 37392</t>
  </si>
  <si>
    <t>CONSTRUCCIÓN DE ALCANTARILLADO PLUVIAL Y BOCAS DE TORMENTA  EN CALLE LAS ROSAS ENTRE CALLE AMAPOLA Y CALLE FRANCISCO I. MADERO - 40385</t>
  </si>
  <si>
    <t>CONSTRUCCIÓN DE CUARTOS DORMITORIO   2  EN CUQUÍO LOCALIDAD   CUACUALA - 40847</t>
  </si>
  <si>
    <t>CONSTRUCCIÓN DE CUARTOS DORMITORIO   2  EN CUQUÍO LOCALIDAD   EL DERRAMADERO - 40939</t>
  </si>
  <si>
    <t>CONSTRUCCIÓN DE CUARTOS DORMITORIO   2  EN CUQUÍO LOCALIDAD   LOS MEZQUITES - 45750</t>
  </si>
  <si>
    <t>CONSTRUCCIÓN DE RED DE DRENAJE EN CALLE PALMA REAL Y CALLE CELAYA HEROICA EN JALUCO MUNICIPIO DE CIHUATLÁN, PRIMERA ETAPA - 50128</t>
  </si>
  <si>
    <t>CONSTRUCCIÓN DE VIALIDAD CON CONCRETO HIDRÁULICO EN LA PRIVADA LOS GIRASOLES EN EL MUNICIPIO DE SAN JULIAN, JALISCO. - 54578</t>
  </si>
  <si>
    <t>CONSTRUCCIÓN DE EMPEDRADO AHOGADO EN CEMENTO CON HUELLAS DE CONCRETO EN CALLE PADRE ADALBERTO MACIAS (FRACC LAS PALMAS). - 56763</t>
  </si>
  <si>
    <t>CONSTRUCCIÓN DE PAVIMENTO DE ADOQUÍN, MACHUELOS Y BANQUETAS EN CALLE PALMA REAL Y CALLE CELAYA HEROICA EN JALUCO, JAL. PRIMERA ETAPA - 64170</t>
  </si>
  <si>
    <t>REHABILITACIÓN DE DRENAJE SANITARIO EN LA CALLE 16 DE SEPTIEMBRE ENTRE LAS CALLES NICOLAS BRAVO Y ABASOLO EN LA COLONIA CENTRO DE LA CIUDAD DE LA  BARCA, JALISCO - 66142</t>
  </si>
  <si>
    <t>CONSTRUCCIÓN DE CUARTO PARA BAÑO EN VILLA PURIFICACIÓN LOCALIDAD   EL PLAN DE LOS PLÁTANOS - 66495</t>
  </si>
  <si>
    <t>TRABAJOS DE REHABILITACIÓN DE BANQUETAS Y MACHUELOS CON CONCRETO HIDRÁULICO EN LA CALLE 16 DE SEPTIEMBRE ENTRE LAS CALLES NICOLAS BRAVO Y ABASOLO - 66874</t>
  </si>
  <si>
    <t>CONSTRUCCIÓN DE CALLES  ADOQUÍN, ASFALTO, CONCRETO Y EMPEDRADO  EN TONALÁ LOCALIDAD   COYULA ASENTAMIENTO RANCHO LA CRUZ (R33 041 2020) - 67496</t>
  </si>
  <si>
    <t>CONSTRUCCIÓN DE DOS VADOS Y HUELLAS DE CONCRETO HIDRÁULICO CON EMPEDRADO TRADICIONAL EL CALLE GUANAJUATO DE LA CABECERA MUNICIPAL DE EL LIMÓN - 70614</t>
  </si>
  <si>
    <t>SUSTITUCIÓN DE RED HIDRÁULICA EN LA LÍNEA PRINCIPAL DE AGUA POTABLE DE EL PALMAR DE SAN ANTONIO - 70636</t>
  </si>
  <si>
    <t>CONSTRUCCIÓN DE CONCRETO HIDRÁULICO EN GUERRERO DE LA COMUNIDAD DE SAN ROQUE - 70797</t>
  </si>
  <si>
    <t>CONSTRUCCIÓN DE DRENAJE PLUVIAL EN TONALÁ LOCALIDAD   TONALÁ ASENTAMIENTO LÁZARO CÁRDENAS  BARRANQUITAS (R33 053 2020A) - 71022</t>
  </si>
  <si>
    <t>CONSTRUCCIÓN DE RED DE DRENAJE SANITARIO EN CALLE TRIBU DE JUDÁ ENTRE CALLE TRIBU DE BENJAMÍN Y CALLE TRIBU DE  ISACAR - 72543</t>
  </si>
  <si>
    <t>PAVIMENTACION CON CONCRETO HIDRAULICO EN CALLE NAYARIT, EN LA CONCEPCION, JAL - 79840</t>
  </si>
  <si>
    <t>CONSTRUCCION DE BANQUETA EN CALLE NAYARIT EN LA CONCEPCION JAL - 79949</t>
  </si>
  <si>
    <t>CONSTRUCCION DE RED DE AGUA POTABLE EN LA CALLE MARIA DE LA LUZ ESPINOZA BARRERA EN LA LADERA GRANDE MUNICIPIO DE AYOTLAN JALISCO - 80996</t>
  </si>
  <si>
    <t>CONSTRUCCION DE COLECTOR DE DRENAJE PLUVIAL EN CALLE GONZALEZ GALLO EN AYOTLAN JALISCO - 81461</t>
  </si>
  <si>
    <t>CONSTRUCCIÓN DE BANQUETA Y GUARNICIONES TIPO PECHO PALOMA Y CAMELLÓN DE LA CALLE LAZARO CÁRDENAS ENTRE CALLE LÓPEZ MATEOS Y CALLE JOSÉ LUIS MACIEL EN LA COMUNIDAD DE GUADALUPE VICTORIA , MUNICIPIO DE OJUELOS DE JALISCO,JAL. - 92923</t>
  </si>
  <si>
    <t>CONSTRUCCION DE BANQUETAS EN LA CALLE FAUSTO HERNANDEZ ENTRE CALLES JESUS CORONADO Y JOSE GUADALUPE CRUZ ASENTAMIENTO COLONIA NUEVO BELLAVISTA EN ARANDAS JALISCO - 101961</t>
  </si>
  <si>
    <t>CONSTRUCCIÓN DE CALENTADORES EN LA LOCALIDAD DE EL SAUCILLO (EL MOLINO) EN EL MUNICIPIO DE ATENGUILLO, JALISCO. - 102472</t>
  </si>
  <si>
    <t>CONSTRUCCIÓN DE CALENTADORES SOLARES EN LA LOCALIDAD DE EL RANCHITO MUNICIPIO DE ATENGUILLO, JALISCO. - 102543</t>
  </si>
  <si>
    <t>CONSTRUCCIÓN DE CALENTADORES SOLARES EN LA LOCALIDAD DE EL OCOTE CHINO EN EL MUNICIPIO DE ATENGUILLO, JALISCO. - 102803</t>
  </si>
  <si>
    <t>REHABILITACIÓN DE DRENAJE SANITARIO EN LA CALLE PEDRO ESQUEDA SAN JUAN DE LOS LAGOS COLONIA CAÑADA DE PÉREZ - 103134</t>
  </si>
  <si>
    <t>CONSTRUCCIÓN DE CALLES  ADOQUÍN, ASFALTO, CONCRETO Y EMPEDRADO  EN TONALÁ LOCALIDAD   TONALÁ ASENTAMIENTO EL ROSARIO (R33 059 2020) - 103371</t>
  </si>
  <si>
    <t>AMPLIACIÓN DE PAVIMENTACIÓN DE LA CALLE EMILIANO ZAPATA ENTRE CALLE LOPEZ MATEOS Y NIÑOS  HÉROES, EN LA COMUNIDAD DE LA PAZ, MUNICIPIO DE OJUELOS DE JALISCO, JAL - 104544</t>
  </si>
  <si>
    <t>CONSTRUCCIÓN DE CUARENTA Y SIETE CALENTADORES SOLARES VIVIENDAS DE LA DELEGACIÓN DE  PALOS ALTOS - 106432</t>
  </si>
  <si>
    <t>CONSTRUCCIÓN DE CISTERNA EN LA LOCALIDAD DE AHUACATEPEC MUNICIPIO DE ATENGUILLO, JALISCO. - 106673</t>
  </si>
  <si>
    <t>REHABILITACIÓN DE LA CALLE JALISCO,  ENTRE LAS CALLES HIDALGO Y DONATO GUERRA,  EN LA CABECERA MUNICIPAL DE PONCITLÀN,  JALISCO - 110999</t>
  </si>
  <si>
    <t>CONSTRUCCIÓN DE CUARTOS DORMITORIO   2  EN CUQUÍO LOCALIDAD   EL CUATRO - 111792</t>
  </si>
  <si>
    <t>REHABILITACION DE LA CALLE GALEANA ENTRE CALLE ALDAMA Y CALLE RAYON EN LA LOCALIDAD DE CUITZEO, MUNICIPIO DE PONCITLAN, JALISCO - 112506</t>
  </si>
  <si>
    <t>PAVIMENTACIÓN DE LA CALLE INDEPENDENCIA ENTRE CALLES LOPEZ MATEOS Y MIGUEL ALEMÁN EN LA COMUNIDAD DE MATANCILLAS, MUNICIPIO DE OJUELOS DE JALISCO, JAL. (ETAPA 2) - 112562</t>
  </si>
  <si>
    <t>REHABILITACION DE LA CALLE PINO SUAREZ ENTRE CALLE ALDAMA Y CALLE ALLENDE EN LA LOCALIDAD DE CUITZEO - 112621</t>
  </si>
  <si>
    <t>CONSTRUCCIÓN DE CALENTADORES SOLARES   2  EN IXTLAHUACÁN DEL RÍO LOCALIDAD   EL CHILAR - 117589</t>
  </si>
  <si>
    <t>CONSTRUCCIÓN DE VADO EN TAMAZULA DE GORDIANO LOCALIDAD   APATZINGÁN - 123194</t>
  </si>
  <si>
    <t>CONSTRUCCIÓN DE RED DE ALCANTARILLADO EN TAMAZULA DE GORDIANO LOCALIDAD   TAMAZULA DE GORDIANO ASENTAMIENTO TAMAZULA DE GORDIANO CENTRO - 124463</t>
  </si>
  <si>
    <t>CONSTRUCCIÓN DE CALENTADORES SOLARES   2  EN TAMAZULA DE GORDIANO LOCALIDAD   TAMAZULA DE GORDIANO ASENTAMIENTO TAMAZULA DE GORDIANO CENTRO - 126790</t>
  </si>
  <si>
    <t>CONSTRUCCIÓN DE TECHADOS EN ÁREAS DE IMPARTICIÓN DE EDUCACIÓN FÍSICA EN EL JARDIN DE NIÑOS FEDERICO FOEBREL EN EL MUNICIPIO DE SAYULA, JALISCO. - 129247</t>
  </si>
  <si>
    <t>CONSTRUCCIÓN DE CISTERNA EN OJUELOS DE JALISCO LOCALIDAD   OJUELOS DE JALISCO - 129345</t>
  </si>
  <si>
    <t>CONSTRUCCIÓN DE PUENTE EN VILLA PURIFICACIÓN LOCALIDAD ESPINOS DE JUDÍO - 129504</t>
  </si>
  <si>
    <t>CONSTRUCCIÓN DE CALLES  ADOQUÍN, ASFALTO, CONCRETO Y EMPEDRADO  EN EL SALTO LOCALIDAD   LAS PINTITAS ASENTAMIENTO ERMITA - 132604</t>
  </si>
  <si>
    <t>CONSTRUCCIÓN DE CALLES  ADOQUÍN, ASFALTO, CONCRETO Y EMPEDRADO  EN EL SALTO LOCALIDAD   LAS PINTITAS ASENTAMIENTO ERMITA - 132799</t>
  </si>
  <si>
    <t>CONSTRUCCIÓN DE RED DE AGUA POTABLE  EN CALLE PROLONGACIÓN CASIMIRO CASTILLO DE CIHUATLÁN, JALISCO - 135225</t>
  </si>
  <si>
    <t>REHABILITACION DE CALLE SIN NOMBRE EN LA COMUNIDAD DEL LLANO GRANDEN EN EMPEDRADO AHOGADO EN CONCRETO DEL MUNICIPIO DE GUACHINANGO, JALISCO.</t>
  </si>
  <si>
    <t>Construccion De Colector Emisor De 10 Pulgadas De Diametro En La Localidad De Huescalapa Col La Becerrera - 117497</t>
  </si>
  <si>
    <t>Construcción De Techo Firme - 244750</t>
  </si>
  <si>
    <t>Sustitucion De La Red De Drenaje Sanitario Y Descargas Sanitarias En La Calle Manuel Del Toro Sosa - 24537</t>
  </si>
  <si>
    <t>Construcción De Red De Drenaje Sanitario En Calle La Cruz En Ojo De Agua De Latillas Municipio De Tepatitlan De Morelos Jalisco - 57669</t>
  </si>
  <si>
    <t>Construcción De Andadores Y Cerco Perimetral En El Nuevo Panteón Municipal En Pihuamo, Jalisco - 5744230</t>
  </si>
  <si>
    <t>Instalación De Red De Agua Potable En La Calle Anastacio Plazola - 148461</t>
  </si>
  <si>
    <t>Empedrado De Camino A La Comunidad En La Comunidad De Los Charcos Municipio De Tepatitlan De Morelos Jalisco - 106919</t>
  </si>
  <si>
    <t>Construcción De Línea Eléctrica En La Comunidad De Los Pinos Primera Etapa En Ojo De Agua De Latillas Municipio De Tepatitlán De Morelos Jal - 174214</t>
  </si>
  <si>
    <t>Electrificacion En Media Y Baja Tension De La Calle Hidalgo Y Prol En La Localidad De Guayabos - 289890</t>
  </si>
  <si>
    <t>Construccion Linea De Drenaje Sanitario Varias Calles Vienticinco De Diciembre Margarita Violeta - 261437</t>
  </si>
  <si>
    <t>Construcción De Red De Drenaje Y Descargas Domiciliarias En La Calle Hidalgo En La Comunidad De La Sauceda - 244679</t>
  </si>
  <si>
    <t>Construcción De Red De Agua Potable Y Tomas Domiciliarias En La Calle Hidalgo En La Comunidad De La Sauceda - 245349</t>
  </si>
  <si>
    <t>Construccion De Pavimento Zampeado En Andador Privada Los Reyes En La Cabecear Municipal De Tepatitlán De Morelos Jalisco - 44567</t>
  </si>
  <si>
    <t>Construccion De Revestimiento Con Concreto Hidráulico En La Comunidad De Atotonilquillo En El Municipio De Tepatitlán - 20309</t>
  </si>
  <si>
    <t>Construcción De Líne Eléctrica Y Alumbrado En Calle José Hernández En La Delegación De Capilla De Milpillas En El Municipio De Tepatitlán - 26062</t>
  </si>
  <si>
    <t>CONSTRUCCIÓN DE LA RED DE ALCANTARILLADO EN LAS CALLES ALLENDE Y PROGRESO EN LA CABECERA MUNICIPAL DE ATENGUILLO JALISCO - 165101</t>
  </si>
  <si>
    <t>CONSTRUCCIÓN DE CALENTADORES SOLARES TERCERA ETAPA EN LA LOCALIDAD DE AHUACATEPEC  EN EL MUNICIPIO DE ATENGUILLO JALISCO - 213783</t>
  </si>
  <si>
    <t>CONSTRUCCIÓN DE CISTERNAS  TERCERA ETAPA EN LA CABECERA MUNICIPAL DE ATENGUILLO JALISCO - 232672</t>
  </si>
  <si>
    <t>CONSTRUCCIÓN DE CISTERNAS SEGUNDA ETAPA EN LA LOCALIDAD DE SAN JOSE DE LOS ANDRADE  EN EL MUNICIPIO DE ATENGUILLO JALISCO - 240476</t>
  </si>
  <si>
    <t>EMPEDRADO TRADICIONAL EN LA CALLE HIDALGO - 224250</t>
  </si>
  <si>
    <t>Construcción de Ciclovía de sobre la Av. Revolución, de Calz. Del Ejercito a la Estación de Tlaquepaque Centro de la L3, en los municipios de Guadalajara y Tlaquepaque, Jalisco.</t>
  </si>
  <si>
    <t>CONSTRUCCION DE PAVIMENTO CON CONCRETO HIDRAULICO EN CALLE SANTA LUCIA EN AYOTLAN JALISCO - 2304</t>
  </si>
  <si>
    <t>CONSTRUCCIÓN DE DRENAJE PLUVIAL EN TONALÁ LOCALIDAD   TONALÁ ASENTAMIENTO SANTA ISABEL (R33 006 220) - 4875</t>
  </si>
  <si>
    <t>CONSTRUCCIÓN DE CALENTADORES SOLARES   2  EN CUQUÍO LOCALIDAD   CUACUALA - 5278</t>
  </si>
  <si>
    <t>CONSTRUCCIÓN DE PAVIMENTACIÓN EN EL SALTO LOCALIDAD   EL SALTO ASENTAMIENTO POTRERO NUEVO - 6701</t>
  </si>
  <si>
    <t>CONSTRUCCIÓN DE CALLES  ADOQUÍN  ASFALTO  CONCRETO Y EMPEDRADO  EN EL SALTO LOCALIDAD   SAN JOSÉ DEL CASTILLO ASENTAMIENTO JARDINES DEL CASTILLO - 6949</t>
  </si>
  <si>
    <t>CONSTRUCCIÓN DE CALLES  ADOQUÍN, ASFALTO, CONCRETO Y EMPEDRADO  EN EL SALTO LOCALIDAD   EL SALTO ASENTAMIENTO PALO DULCE - 6963</t>
  </si>
  <si>
    <t>CONSTRUCCIÓN DE GUARNICIONES Y BANQUETAS EN EL SALTO LOCALIDAD   EL SALTO ASENTAMIENTO POTRERO NUEVO - 6988</t>
  </si>
  <si>
    <t>CONSTRUCCIÓN DE RED DE DRENAJE SANITARIO EN PRIVADA SECUNDARIA SUR ENTRE CALLE SECUNDARIA SUR Y CERRADA, Y CONSTRUCCIÓN DE COLECTOR EN CALLE SECUNDARIA SUR ENTRE PRIVADA SECUNDARIA SUR Y EL CADENAMIENTO  0+118.40 - 8110</t>
  </si>
  <si>
    <t>CONSTRUCCIÓN DE RED O SISTEMA DE AGUA POTABLE EN TONALÁ LOCALIDAD   TONALÁ ASENTAMIENTO PASEO DE TONALA (R33 014 2020) - 9424</t>
  </si>
  <si>
    <t>CONSTRUCCIÓN DE RED DE AGUA POTABLE EN CALLE HUERTO DE LAS LIMAS ENTRE CALLE SIN  NOMBRE Y CALLE MEZQUITE, CALLE SIN NOMBRE ENTRE CALLE HUERTO DE LAS LIMAS Y CALLE HUERTO DE LOS NARANJOS, CALLE HUERTO DE LOS NARANJOS ENTRE CALLE SIN NOMBRE Y CALLE HUERTO DE LAS LIMAS, Y CALLE MEZQUITE ENTRE CALLE HUERTO DE LAS LIMAS Y CALLE PROLONGACIÓN ZALATITÁN, - 13452</t>
  </si>
  <si>
    <t>CONSTRUCCIÓN DE BANQUETAS, EN LA CALLE ARROYO GAMBOA, DE LA CALLE FRESNOS A LA CALLE LOS ÁLAMOS, EN LA COLONIA GAMBOA, EN EL MUNICIPIO DE TALA, JALISCO. - 17219</t>
  </si>
  <si>
    <t>CONSTRUCCIÓN DE RED O SISTEMA DE AGUA POTABLE EN PRIVADA FLOR COLONIA EL ORGANO - 21252</t>
  </si>
  <si>
    <t>CONSTRUCCIÓN DE RED DE ALCANTARILLADO EN SAN PEDRO TLAQUEPAQUE LOCALIDAD   TLAQUEPAQUE ASENTAMIENTO EL CERRITO - 21671</t>
  </si>
  <si>
    <t>CONSTRUCCIÓN DE CALENTADORES SOLARES   2  EN CUQUÍO LOCALIDAD   EL LLANO DE PLASCENCIA - 23620</t>
  </si>
  <si>
    <t>EQUIPAMIENTO DE DEPÓSITO O TANQUE DE AGUA POTABLE EN LA LOCALIDAD LA PALMITA - 28964</t>
  </si>
  <si>
    <t>EQUIPAMIENTO DE DEPÓSITO O TANQUE DE AGUA POTABLE EN TAMAZULA DE GORDIANO LOCALIDAD   TAMAZULA DE GORDIANO ASENTAMIENTO TAMAZULA DE GORDIANO CENTRO - 29340</t>
  </si>
  <si>
    <t>CONSTRUCCIÓN DE CANCHAS DEPORTIVAS EN ESCUELAS EN TAMAZULA DE GORDIANO LOCALIDAD   TAMAZULA DE GORDIANO ASENTAMIENTO TAMAZULA DE GORDIANO CENTRO - 29451</t>
  </si>
  <si>
    <t>CONSTRUCCION DE LINEA DE AGUA POTABLE EN CALLE JOSE DE JESUS LOPEZ RAMIREZ EN LA CABECERA MUNICIPAL DE JESUS MARIA JALISCO - 29783</t>
  </si>
  <si>
    <t>CONSTRUCCIÓN DE CALENTADORES SOLARES   2  EN CUQUÍO LOCALIDAD   EL TESTERASO - 32086</t>
  </si>
  <si>
    <t>CONSTRUCCION DE GUARNICIONES Y BANQUETAS EN LA CALLE HIDALGO EN LA LOCALIDAD DE HUACASCO - 32794</t>
  </si>
  <si>
    <t>CONSTRUCCIÓN DE COLECTOR PLUVIAL DE 48¿ Y BOCA DE TORMENTA EN PRIVADA LAS ROSAS ENTRE CAMINO AL VADO Y CALLE MARGARITA, Y CONSTRUCCIÓN DE COLECTOR PLUVIAL DE 18 EN CALLE MARGARITA ENTRE PRIVADA LAS ROSAS Y CERRADA, COLONIA RICARDO FLORES MAGÓN, MUNICIPIO DE TONALÁ, JALISCO - 38955</t>
  </si>
  <si>
    <t>CONSTRUCCIÓN DE CUARTOS DORMITORIO   2  EN CUQUÍO LOCALIDAD   CERRITO DE TIERRA - 40740</t>
  </si>
  <si>
    <t>CONSTRUCCIÓN DE CUARTOS DORMITORIO   2  EN CUQUÍO LOCALIDAD   LA MOJARRA  TANQUE COLORADO - 45661</t>
  </si>
  <si>
    <t>CONSTRUCCIÓN DE CUARTO PARA BAÑO   2  EN CUQUÍO LOCALIDAD   CUQUÍO - 46156</t>
  </si>
  <si>
    <t>CONSTRUCCIÓN DE CUARTO PARA BAÑO   2  EN CUQUÍO LOCALIDAD   CARRICILLO - 46172</t>
  </si>
  <si>
    <t>CONSTRUCCIÓN DE PAVIMENTO CON CONCRETO HIDRÁULICO EN AVENIDA SANTA BARBARA EN LA CABECERA MUNICIPAL DE TEPATITLÁN DE MORELOS, JALISCO. - 46241</t>
  </si>
  <si>
    <t>CONSTRUCCIÓN DE CUARTO PARA BAÑO   2  EN CUQUÍO LOCALIDAD   LOS ARCOS - 46382</t>
  </si>
  <si>
    <t>CONSTRUCCIÓN DE TECHADOS EN ÁREAS DE IMPARTICIÓN DE EDUCACIÓN FÍSICA EN EL JARDÍN DE NIÑOS MARCELINO GARCÍA BARRAGÁN EN EL MPIO DE SAYULA JALISCO - 46550</t>
  </si>
  <si>
    <t>CONSTRUCCION DE CUARTO PARA DORMITORIO EN LA CALLE LOPEZ PORTILLO DE AYOTLAN - 55621</t>
  </si>
  <si>
    <t>CONSTRUCCIÓN DE CUARTO PARA BAÑO EN VILLA PURIFICACIÓN LOCALIDAD   EL CRIADERO ASENTAMIENTO EL CRIADERO - 59603</t>
  </si>
  <si>
    <t>CONSTRUCCIÓN DE PAVIMENTACIÓN EN JOCOTEPEC LOCALIDAD   CHANTEPEC  EL CHANTE  ASENTAMIENTO CHANTEPEC  EL CHANTE  - 60598</t>
  </si>
  <si>
    <t>CONSTRUCCIÓN DE CUARTOS DORMITORIO EN VILLA PURIFICACIÓN LOCALIDAD EL MANGUITO - 62141</t>
  </si>
  <si>
    <t>REHABILITACIÓN DE DRENAJE SANITARIO EN TONALÁ LOCALIDAD   TONALÁ ASENTAMIENTO SAN GASPAR DE LAS FLORES (R33 042 2020) - 67711</t>
  </si>
  <si>
    <t>CONSTRUCCIÓN DE UN BAÑO EN DOMICILIO PARTICULAR DEL SEÑOR GABINO GARCIA EN LA COMUNIDAD DE SAN JUAN DE AMULA - 69611</t>
  </si>
  <si>
    <t>CONSTRUCCIÓN DE UN BAÑO EN DOMICILIO PARTICULAR DEL SEÑOR RIGOBERTO BARAJAS PADILLA EN LA COMUNIDAD DE SAN JUAN DE AMULA - 69621</t>
  </si>
  <si>
    <t>CONSTRUCCIÓN DE RED O SISTEMA DE AGUA POTABLE EN VILLA PURIFICACIÓN LOCALIDAD   LA GUÁSIMA - 69653</t>
  </si>
  <si>
    <t>CONSTRUCCIÓN DE CALLES  ADOQUÍN, ASFALTO, CONCRETO Y EMPEDRADO  EN TONALÁ LOCALIDAD   TONALÁ ASENTAMIENTO ARCOS DE ZALATITAN (R33 049 2020) - 70211</t>
  </si>
  <si>
    <t>CONSTRUCCIÓN DE DRENAJE SANITARIO EN TONALÁ LOCALIDAD   TONALÁ ASENTAMIENTO LOMAS DEL CAMICHIN (R33 051 2020) - 70628</t>
  </si>
  <si>
    <t>CONSTRUCCIÓN DE RED SANITARIA EN LA CALLE JACINTO GALINDO EN EL LIMÓN - 70845</t>
  </si>
  <si>
    <t>CONSTRUCCIÓN DE RED HIDRÁULICA EN LA CUAUHTÉMOC DE COMUNIDAD LA CIÉNEGA - 70902</t>
  </si>
  <si>
    <t>AMPLIACIÓN DE LA PAVIMENTACIÓN DE LA CALLE BENITO JUAREZ ENTRE LAS CALLES IGNACIO ZARAGOZA Y VICENTE GUERRERO EN LA COMUNIDAD DE MATANZAS MUNICIPIO DE OJUELOS DE JALISCO, JAL. - 91329</t>
  </si>
  <si>
    <t>AMPLIACIÓN DE PAVIMENTACIÓN DE LA CALLE LOPEZ RAYON ENTRE LA CALLE IGNACIO ZARAGOZA Y VICENTE GUERRERO EN LA COMUNIDAD DE MATANZAS. MUNICIPIO DE OJUELOS DE JALISCO,JAL.EN OJUELOS DE JALISCO LOCALIDAD   MATANZAS - 92353</t>
  </si>
  <si>
    <t>CONSTRUCCION DE BANQUETAS EN LA CALLE J.L MERCADO ENTRE CALLES ANTONIO MULGADO Y MANUEL ESPERON COLONIA NUEVO BELLAVISTA EN ARANDAS JALISCO - 92405</t>
  </si>
  <si>
    <t>CONSTRUCCIÓN DE BANQUETAS Y GUARNICIONES TIPO PECHO PALOMA Y CAMELLÓN DE LA CALLE LÁZARO CÁRDENAS ENTRE CALLE LOPEZ MATEOS Y CALLE NIÑOS HÉROES EN LA COMUNIDAD DE GUADALUPE VICTORIA   OJUELOS DE JALISCO,JAL. - 92658</t>
  </si>
  <si>
    <t>RREHABILITACION DE DRENAJE PLUVIAL EN LA CALLE J.L MERCADO ENTRE CALLES ANTONIO MULGADO Y MANUEL ESPERON ASENTAMIENTO COLONIA NUEVO BELLAVISTA EN ARANDAS JALISCO - 92674</t>
  </si>
  <si>
    <t>AMPLIACIÓN DE PAVIMENTACIÓN DE LA CALLE FRESNO ENTRE OLIVO Y ÁLAMO EN LA COMUNIDAD DE CHINAMPAS., MUNICIPIO DE OJUELOS DE JALISCO,JAL. TRAMO 2 - 94268</t>
  </si>
  <si>
    <t>CONSTRUCCION DE HUELLAS DE RODAMIENTO EN LA CALLE RAUL GIL, EN LA COLONIA EL CERRITO - 99304</t>
  </si>
  <si>
    <t>CONSTRUCCIÓN DE CALLES  ADOQUÍN, ASFALTO, CONCRETO Y EMPEDRADO  EN TONALÁ LOCALIDAD   NUEVO ISRAEL ASENTAMIENTO NUEVO ISRAEL (R33 056 2020) - 101306</t>
  </si>
  <si>
    <t>CONSTRUCCIÓN DE CALENTADORES SOLARES  EN LA LOCALIDAD DE MILPILLAS MUNICIPIO DE ATENGUILLO, JALISCO. - 102801</t>
  </si>
  <si>
    <t>CONSTRUCCION DE RED DE AGUA EN CALLE FAUSTO HERNANDEZ ENTRE CALLES JESUS CORONADO Y JOSE GUADALUPE CRUZ ASENTAMIENTO COLONIA NUEVO BELLAVISTA EN ARANDAS JALISCO - 102879</t>
  </si>
  <si>
    <t>CONSTRUCCIÓN DE RED DE AGUA POTABLE EN PRIVADA JOSEFA ORTIZ DE DOMÍNGUEZ ENTRE CALLE MANUEL ÁVILA CAMACHO Y CERRDA, PRIVADA SIN NOMBRE ENTRE PRIVADA JOSEFA ORTIZ DE DOMÍNGUEZ Y CERRADA - 103310</t>
  </si>
  <si>
    <t>REHABILITACIÓN DE DRENAJE SANITARIO EN CALLE J. TRINIDAD SEPULVEDA - 104284</t>
  </si>
  <si>
    <t>CONSTRUCCION DE PAVIMENTO CONCRETO HIDRAULICO EN LA CALLE DAVID HERNANDEZ ENTRE CALLES ANTONIO MULGADO Y MANUEL ESPERON COLONIA NUEVO BELLAVISTA EN ARANDAS JALISCO - 104315</t>
  </si>
  <si>
    <t>AMPLIACIÓN DE PAVIMENTACIÓN DE LA CALLE AZTECA ENTRE LAS CALLES LA ESPERANZA Y CALLE EL PUENTE, EN LA COMUNIDAD DEL PEDREGAL DE SAN ANGEL, MUNICIPIO DE OJUELOS DE JALISCO,JAL. - 104939</t>
  </si>
  <si>
    <t>CONSTRUCCIÓN DE CUATRO CALENTADORES SOLARES EN VIVIENDAS DE LA COMUNIDAD DE BUENAVISTA - 110427</t>
  </si>
  <si>
    <t>CONSTRUCCIÓN DE CUATRO CALENTADORES SOLARES EN VIVIENDAS DE LA LOCALIDAD DE  SAN JOSÉ DE BUENAVISTA - 110610</t>
  </si>
  <si>
    <t>SUSTITUCIÓN DE RED DE DRENAJE, AGUA POTABLE Y REPOSICIÓN DE REVESTIMIENTO CON CONCRETO HIDRÁULICO EN LA CALLE VICENTE GUERRERO ENTRE CALLE FERNANDO VARGAS Y VICENTE FLORES CON SUSTITUCIÓN DE RED DE DRENAJE EN LA CALLE FERNANDO VARGAS ENTRE CALLE VICENTE GUERRERO Y CALLE 5 DE MAYO EN LA CABECERA DEL MUNICIPIO DE PONCITLÁN, JALISCO - 112374</t>
  </si>
  <si>
    <t>CONSTRUCCIÓN DE CUARTO PARA BAÑO   2  EN CUQUÍO LOCALIDAD   OJO DE AGUA COLORADA - 113583</t>
  </si>
  <si>
    <t>REHABILITACIÓN DE MURO FIRME  QUE NO SEA CON MATERIALES DE  EMBARRO BAJAREQUE, CARRIZO, BAMBÚ, PALMA; LÁMINA DE CARTÓN, METÁLICA O DE ASBESTO O MATERIAL DE DESECHO    2  EN TAMAZULA DE GORDIANO LOCALIDAD   TAMAZULA DE GORDIANO ASENTAMIENTO TAMAZULA DE GORDIANO CENTRO - 124889</t>
  </si>
  <si>
    <t>CONSTRUCCIÓN DE PREESCOLAR  AULAS  EN EL GRULLO LOCALIDAD   EL GRULLO ASENTAMIENTO EL GRULLO CENTRO - 132560</t>
  </si>
  <si>
    <t>CONSTRUCCIÓN DE DRENAJE SANITARIO EN LA CALLE GENERAL VICTOR RUIZ EN LA COLONIA POLANCO EN SAYULA JALISCO. - 138391</t>
  </si>
  <si>
    <t>Construcción De Muro De Contención Para Protección De Linea Principal De Drenaje En El Rio Chiquito - 45172</t>
  </si>
  <si>
    <t>Construcción De Aulas Y Baños En Escuela Primaria El Pantano En La Comunidad De El Pantano En El Municipio De Tepatitlan De Morelos Jalisco - 250763</t>
  </si>
  <si>
    <t>Empedrado En Calle El Sabino Camino Ingreso A La Planta De Tratamiento De Aguas Residuales En La Comunidad El Pochote Segunda Etapa - 248227</t>
  </si>
  <si>
    <t>Sustitucion De Red De Drenaje Sanitario En La Calle Jose Maria Munguia - 20087</t>
  </si>
  <si>
    <t>Construcción De Red De Drenaje Sanitario Y Baños En Escuela Primaria Valentín Gómez Farías En La Cabecera Municipio De Tepatitlán De Morelos - 87157</t>
  </si>
  <si>
    <t>Red De Drenaje Sanitario En Margen De Arroyo En La Comunidad De El Jabali Municipio De Zapotlan Del Rey Jalisco - 117381</t>
  </si>
  <si>
    <t>Construcción De Carpeta Asfáltica En Camino En La Comunidad De Los Cerritos Municipio De Tepatitlán De Morelos Jalisco - 120538</t>
  </si>
  <si>
    <t>Construcción De Red De Agua Potable Y Tomas Domiciliarias En La Calle Abasolo Y Calle Del Trabajo En La Comunidad De Tateposco - 243965</t>
  </si>
  <si>
    <t>Construcción De Banquetas En Camino De Ingreso Al Pochote Municipio De Tepatitlán De Morelos Jalisco - 211408</t>
  </si>
  <si>
    <t>CONSTRUCCIÓN DE LA RED DE AGUA POTABLE  EN LA CALLE ALLENDE Y PREGRESO EN LA CABECERA MUNICIPAL DE ATENGUILLO JALISCO - 165264</t>
  </si>
  <si>
    <t>CONSTRUCCIÓN DE MUROS FIRMES TERCERA ETAPA EN LA LOCALIDAD DE LA LOMA  EN EL MUNICIPIO DE ATENGUILLO JALISCO - 232948</t>
  </si>
  <si>
    <t>CONSTRUCCIÓN DE CALENTADORES SOLARES TERCERA ETAPA EN LA LOCALIDAD LAS CEBOLLAS  EN EL MUNICIPIO DE ATENGUILLO JALISCO - 237568</t>
  </si>
  <si>
    <t>CONSTRUCCIÓN DE CALENTADORES SOLARES TERCERA ETAPA EN LA LOCALIDAD DE SAN ANTONIO DE LOS MACEDO  EN EL MUNICIPIO DE ATENGUILLO JALISCO - 237942</t>
  </si>
  <si>
    <t>CONSTRUCCIÓN DE MUROS FIRMES TERCERA ETAPA EN LA LOCALIDAD DE SAN ANTONIO DE LOS MACEDO  EN EL MUNICIPIO DE ATENGUILLO JALISCO - 237992</t>
  </si>
  <si>
    <t>CONSTRUCCIÓN DE CALENTADORES SOLARES SEGUNDA ETAPA EN LA LOCALIDAD DE SAN JOSE DE LOS ANDRADE  EN EL MUNICIPIO DE ATENGUILLO JALISCO - 238081</t>
  </si>
  <si>
    <t>CONSTRUCCIÓN DE MUROS FIRMES TERCERA ETAPA EN LA LOCALIDAD DE SAN JOSE DE LOS ANDRADE  EN EL MUNICIPIO DE ATENGUILLO JALISCO - 239809</t>
  </si>
  <si>
    <t>INSTALACIÓN DE CALENTADORES SOLARES EN LA CABECERA MUNICIPAL - 94386</t>
  </si>
  <si>
    <t>CONSTRUCCIÓN DE RED DE AGUA POTABLE CALLE EMILIANO ZAPATA Y LEONA VICARIO - 143844</t>
  </si>
  <si>
    <t>CONSTRUCCIÓN DE RED DE DRENAJE SANITARIO CALLE LEONA VICARIO - 144464</t>
  </si>
  <si>
    <t>Continuación de la construcción del Hospital Comunitario en el municipio de Ojuelos de Jalisco</t>
  </si>
  <si>
    <t>CONSTRUCCION DE BANQUETAS CON CONCRETO HIDRAULICO EN CALLE SANTA LUCIA EN AYOTLAN JALISCO - 2383</t>
  </si>
  <si>
    <t>CONSTRUCCION DE MACHUELO EN CALLE SANTA LUCIA EN AYOTLAN JALISCO - 2498</t>
  </si>
  <si>
    <t>CONSTRUCCION DE DESCARGAS DOMICILIARIAS DE DRENAJE SANITARIO EN CALLE VENUSTIANO CARRANZA EN AYOTLAN JALISCO - 3362</t>
  </si>
  <si>
    <t>CONSTRUCCIÓN DE PREESCOLAR  AULAS  EN SAN CRISTÓBAL DE LA BARRANCA LOCALIDAD   CUYUTLÁN - 5923</t>
  </si>
  <si>
    <t>CONSTRUCCIÓN DE TECHADO EN ÁREAS DE IMPARTICIÓN DE EDUCACIÓN FÍSICA EN LA ESCUELA AURELIO ORTEGA EN LA LOCALIDAD DE TIERRAS COLORADAS - 5948</t>
  </si>
  <si>
    <t>CONSTRUCCION DE RED DE DRENAJE SANITARIO EN LA CALLE BATALLA DE BACHIMBA ENTRE LIBRAMIENTO A JUANACATLAN Y CERRADA; Y EN CALLE EJERCITO DEL SUR ENTRE LIBRAMIENTO A JUANACATLAN , CABECERA MUNICIPAL, MUNICIPIO DE EL SALTO, JALISCO. - 6316</t>
  </si>
  <si>
    <t>CONSTRUCCION DE RED DE DRENAJE SANITARIO EN LA CALLE REVOLUCION NORTE ENTRE FELIPE ANGELES Y CALLE PRIV. REVOLUCION , CABECERA MUNICIPAL, MUNICIPIO DE EL SALTO, JALISCO. - 6444</t>
  </si>
  <si>
    <t>CONSTRUCCIÓN DE CALLES  ADOQUÍN, ASFALTO, CONCRETO Y EMPEDRADO  EN EL SALTO LOCALIDAD   LAS PINTAS ASENTAMIENTO LA HUIZACHERA - 9023</t>
  </si>
  <si>
    <t>CONSTRUCCIÓN DE CALENTADORES SOLARES   2  EN CUQUÍO LOCALIDAD   EL BAJÍO DE LOS GALLOS - 9837</t>
  </si>
  <si>
    <t>CONSTRUCCIÓN DE EMPEDRADO ECOLÓGICO  EN EL CAMINO DE LA TUNA A LOMAS DEL POLEO DEL MUNICIPIO DE TAPALPA - 10170</t>
  </si>
  <si>
    <t>CONSTRUCCIÓN DE DRENAJE SANITARIO EN CALLE HUERTO DE LAS LIMAS ENTRE CALLE SIN  NOMBRE Y CALLE MEZQUITE, CALLE SIN NOMBRE ENTRE CALLE HUERTO DE LAS LIMAS Y CALLE HUERTO DE LOS NARANJOS, CALLE HUERTO DE LOS NARANJOS ENTRE CALLE SIN NOMBRE Y CALLE HUERTO DE LAS LIMAS, Y CALLE MEZQUITE ENTRE CALLE HUERTO DE LAS LIMAS Y CALLE PROLONGACIÓN ZALATITÁN, - 13489</t>
  </si>
  <si>
    <t>CONSTRUCCIÓN DE TECHADOS EN ÁREAS DE IMPARTICIÓN DE EDUCACIÓN FÍSICA EN LA ESCUELA PRIMARIA JUSTO SIERRA EN SAYULA JALISCO - 18971</t>
  </si>
  <si>
    <t>PAVIMENTACION CON CONCRETO HIDRAULICO EN LA CALLE JOSEFA ORTIZ DE DOMINGUEZ EN LA DELEGACION DE BETANIA MUNICIPIO DE AYOTLAN - 20242</t>
  </si>
  <si>
    <t>CONSTRUCCION DE MACHUELO EN LA CALLE JOSEFA ORTIZ DE DOMINGUEZ EN LA DELEGACION DE BETANIA MUNICIPIO DE AYOTLAN - 20536</t>
  </si>
  <si>
    <t>CONSTRUCCIÓN DE RED DE  DRENAJE EN LA CALLE PRINCIPAL HIDALGO JUNTO A LA CAPILLA  EN LA COMUNIDAD  DEL MEZQUITE GRANDE EN DEGOLLADO JALISCO - 22700</t>
  </si>
  <si>
    <t>AMPLIACIÓN DE ELECTRIFICACIÓN RURAL EN COCULA LOCALIDAD   LA COFRADÍA DE LA LUZ ASENTAMIENTO LA COFRADIA DE LA LUZ CALLE SANTA MAGDALENA SOFIA - 24238</t>
  </si>
  <si>
    <t>CONSTRUCCIÓN DE CALENTADORES SOLARES   2  EN CUQUÍO LOCALIDAD   EL CADILLO - 25195</t>
  </si>
  <si>
    <t>CONSTRUCCIÓN DE CUARTO PARA BAÑO  EN SAN CRISTAL DE LA BARRANCA LOCALIDAD   CAMOTÁN - 25304</t>
  </si>
  <si>
    <t>MANTENIMIENTO DE PINTURA EN AULAS DE JARDIN DE NIÑOS VALENTIN GOMEZ FARIAS EN EL ATASCOSO - 29045</t>
  </si>
  <si>
    <t>MANTENIMIENTO DE PREESCOLAR  AULAS  EN TAMAZULA DE GORDIANO LOCALIDAD   TAMAZULA DE GORDIANO ASENTAMIENTO TAMAZULA DE GORDIANO CENTRO - 29236</t>
  </si>
  <si>
    <t>REHABILITACIÓN DE TECHO FIRME  NO MATERIAL DE DESECHO  NI LÁMINA DE CARTÓN    2  EN TAMAZULA DE GORDIANO LOCALIDAD   PUERTO DE LAS BLANCAS ASENTAMIENTO LA GARITA - 29780</t>
  </si>
  <si>
    <t>REHABILITACIÓN DE RED DE AGUA POTABLE EN LA CALLE 16 DE SEPTIEMBRE ENTRE LAS CALLES DONATO GUERRA Y NICOLAS BRAVO EN LA COLONIA CENTRO DE LA BARCA,JALISCO - 34365</t>
  </si>
  <si>
    <t>CONSTRUCCIÓN DE CUARTOS DORMITORIO   2  EN CUQUÍO LOCALIDAD   LA ESPERANZA  EL RANCHITO - 36688</t>
  </si>
  <si>
    <t>CONSTRUCCIÓN DE RED DE DRENAJE SANITARIO DE 10 EN CALLE PIRUL ENTRE PRIVADA LICEO Y CALLE PEDRO MORENO - 37433</t>
  </si>
  <si>
    <t>CONSTRUCCIÓN DE RED DE DISTRIBUCIÓN DE AGUA POTABLE EN CALLE ALLENDE Y LOPEZ MATEOS EN LA DELEGACIÓN DE PALOS ALTOS EN IXTLAHUACAN DEL RIO - 44633</t>
  </si>
  <si>
    <t>CONSTRUCCIÓN DE GUARNICIÓN Y BANQUETA EN COLONIA SAN CARLOS, EN LA CABECERA MUNICIPAL DE TEPATITLÁN DE MORELOS, JALISCO. - 48273</t>
  </si>
  <si>
    <t>TERCERA ETAPA DE REHABILITACION DE ALUMBRADO PUBLICO EN LA CABECERA MUNICIPAL - 53576</t>
  </si>
  <si>
    <t>CONSTRUCCIÓN DE CUARTO PARA BAÑO EN VILLA PURIFICACIÓN LOCALIDAD   TAREAS DE LEÑA - 58301</t>
  </si>
  <si>
    <t>REHABILITACIÓN DE POZO PROFUNDO DE AGUA POTABLE EN CALLE JOSÉ SANTANA EN JOCOTEPEC, CABECERA MUNICIPAL. - 66737</t>
  </si>
  <si>
    <t>SUSTITUCIÓN DE RED HIDRÁULICA EN LA CALLE GUERRERO DE LA COMUNIDAD DE SAN ROQUE - 70604</t>
  </si>
  <si>
    <t>CONSTRUCCIÓN DE LINEA DE DRENAJE SANITARIO EN LA CALLE LIBERTAD DE RICO A CRISTÓBAL COLON. - 79732</t>
  </si>
  <si>
    <t>MACHUELO DE CONCRETO HIDRAULICO EN LA CALLE MARIA DE LA LUZ ESPINOZA BARRERA EN LA LADERA GRANDE MUNICIPIO DE AYOTLAN JALISCO - 80504</t>
  </si>
  <si>
    <t>PAVIMENTACIÓN CON CONCRETO HIDRÁULICO, EN CALLE YUCATAN, EN CABECERA MUNICIPAL DE JESÚS MARÍA, JALISCO. - 85520</t>
  </si>
  <si>
    <t>REHABILITACIÓN DE TANQUE DE ALMACENAMIENTO DE AGUA POTABLE Y AUTOMATIZACIÓN DE SISTEMA DE BOMBEO EN LA COMUNIDAD DE SAN BUENAVENTURA - 87117</t>
  </si>
  <si>
    <t>AMPLIACION DE PAVIMENTACIÓN DE LA CALLE AV. DE LA ROSA ENTRE EL VADO Y  PAVIMENTACIÓN  EXISTENTE EN LA COMUNIDAD DE SAN JOSÉ DE LETRAS MUNICIPIO DE  OJUELOS DE JALISCO, JALI. - 90538</t>
  </si>
  <si>
    <t>AMPLIACIÓN DE PAVIMENTACIÓN DE LA CALLE JESUS GONZALEZ ENTRE CALLE VICENTE GUERRERO Y COCHERAS EN LA COMUNIDAD DE MATANZAS, MUNICIPÌO DE  OJUELOS DE JALISCO, JAL. - 92335</t>
  </si>
  <si>
    <t>CONSTRUCCIÓN DE BANQUETAS Y GUARNICIONES TIPO PECHO PALOMA Y CAMELLÓN DE LA CALLE LÁZARO CÁRDENAS ENTRE CALLE MORELOS Y CALLE JOSÉ LUIS MACIEL EN LA COMUNIDAD DE GUADALUPE VICTORIA   OJUELOS DE JALISCO,JAL. - 92593</t>
  </si>
  <si>
    <t>CONSTRUCCIÓN DE PAVIMENTACIÓN CON CONCRETO HIDRÁULICO EN CALLE PROL. MANUEL ARELLANO Y TRINIDAD CAMPOS, COL. CENTRO, MPIO DE DEGOLLADO, JALISCO. - 100587</t>
  </si>
  <si>
    <t>CONSTRUCCIÓN DE PAVIMENTACIÓN CON CONCRETO HIDRÁULICO EN CALLE PROL. GUILLERMO PRIETO COL. BENITO JUÁREZ, MPIO DE DEGOLLADO. - 101743</t>
  </si>
  <si>
    <t>CONSTRUCCIÓN DE CALENTADORES SOLARES  EN LA LOCALIDAD DE EL CAIMAN MUNICIPIO DE ATENGUILLO, JALISCO. - 102434</t>
  </si>
  <si>
    <t>CONSTRUCCION DE RED DE AGUA EN CALLE DAVID HERNANDEZ ENTRE CALLES ANTONIO MULGADO Y MANUEL ESPERON ASENTAMIENTO COLONIA NUEVO BELLAVISTA EN ARANDAS JALISCO - 104318</t>
  </si>
  <si>
    <t>AMPLIACIÓN DE LA PAVIMENTACIÓN DE LA CALLE EJERCITO NACIONAL, ENTRE FRANCISCO I. MADERO Y PEDRO MORENO EN LA COMUNIDAD DE LA PAZ MUNICIPIO DE OJUELOS DE JALISCO, JAL. - 104383</t>
  </si>
  <si>
    <t>CONSTRUCCIÓN DE TANQUES SÉPTICOS CONECTADO A FOSA SÉPTICA O DRENAJE   2  EN SAN MARTÍN DE BOLAÑOS LOCALIDAD   RANCHO VIEJO ASENTAMIENTO SAN MARTIN DE BOLAÑOS - 106356</t>
  </si>
  <si>
    <t>CONSTRUCCIÓN DE TANQUES SÉPTICOS CONECTADO A FOSA SÉPTICA O DRENAJE   2  EN SAN MARTÍN DE BOLAÑOS LOCALIDAD   LA HERMANDAD ASENTAMIENTO SAN MARTIN DE BOLAÑOS - 106528</t>
  </si>
  <si>
    <t>ALUMBRADO EN LA CALLE TROYA ENTRE CALLE OLIMPIA Y CALLE FERNANDO VARGAS EN LA CABECERA DEL MUNICIPIO DE PONCITLÀN, JALISCO - 110889</t>
  </si>
  <si>
    <t>CONSTRUCCIÓN DE OCHO CALENTADORES SOLARES  EN VIVIENDAS DE LA LOCALIDAD DE LA CANTERA - 115913</t>
  </si>
  <si>
    <t>CONSTRUCCIÓN DE CUATRO CALENTADORES SOLARES EN LA  LOCALIDAD   LA HIGUERITA  LA CHUYITA - 117303</t>
  </si>
  <si>
    <t>CONSTRUCCIÓN DE SIETE  CALENTADORES SOLARES EN VIVIENDAS DE LA LOCALIDAD DE  SAN MIGUEL DE ABAJO - 119496</t>
  </si>
  <si>
    <t>MANTENIMIENTO DE PRIMARIA  AULAS  EN TAMAZULA DE GORDIANO LOCALIDAD   LOS HORCONES - 123142</t>
  </si>
  <si>
    <t>REHABILITACIÓN DE TECHO FIRME  NO MATERIAL DE DESECHO, NI LÁMINA DE CARTÓN    2  EN TAMAZULA DE GORDIANO LOCALIDAD   TAMAZULA DE GORDIANO - 124669</t>
  </si>
  <si>
    <t>CONSTRUCCIÓN DE PAVIMENTO EN ADOQUÍN  EN CALLE PROLONGACIÓN CASIMIRO CASTILLO DE CIHUATLÁN, JALISCO - 138261</t>
  </si>
  <si>
    <t>SUMINISTRO E INSTALACIÓN DE ALCANTARILLADO SANITARIO PARA CONECTAR LA UNIDAD DE SERVICIOS MEDICOS DEL INSTITUTO JALICIENSE DE CIENCIAS FORENSES UBICADO EN EL PANTEON MUNICIPAL EN CIHUATLÁN, JALISCO - 139872</t>
  </si>
  <si>
    <t>Construcción De Linea Agua Potable Red De Drenaje Sanitario Y Empedrado En La Calle Milo En La Colonia El Molino Cabecera Municipal De Tepa - 244418</t>
  </si>
  <si>
    <t>Construcción De Muro De Contención Y Banquetas En Unidad Deportiva Benjamin Peréz Mendoza El Pipón Municipio De Tepatitlán De Morelos Jalisc - 174627</t>
  </si>
  <si>
    <t>Construcción De Línea Eléctrica Y Alumbrado En Calle San Antonio En La Colonia San Francisco En La Delegación De Capilla De Guadalupe - 201209</t>
  </si>
  <si>
    <t>Construcción De Red De Drenaje Sanitario Y Baños En Escuela Primaria Veinte De Noviembre En La Comunidad De La Cienega Municipio De Tepa - 83198</t>
  </si>
  <si>
    <t>Empedrado En Calle Camino A Tierra Blanca Y Calle Tequila Reposado En Colonia La Loma Cabecera Municipal De Tepatitlan De Morelos Jalisco - 120499</t>
  </si>
  <si>
    <t>Construcción De Drenaje Sanitario Y Empedrado En La Colonia Paso De Carretas Municipio De Tepatitlan De Morelos Jalisco - 106886</t>
  </si>
  <si>
    <t>Rehabilitación De Vivienda - 308711</t>
  </si>
  <si>
    <t>Electrificacion En Media Y Baja Tension De La Calle Javier Mina En La Localidad De Portezuelo - 289715</t>
  </si>
  <si>
    <t>Instalación De Red De Agua Potable Y Tomas Domiciliarias En La Calle De Ingreso Y Calle Júarez En La Comunidad De San Nicolas - 243272</t>
  </si>
  <si>
    <t>Construcción De Banquetas En La Calle Privada El Conde Y Javier Mina - 223722</t>
  </si>
  <si>
    <t>Construcción De Linea De Agua Potable Y Red De Drenaje Sanitario En Calle Los Sauces En La Cabecera Municipal De Tepatitlán De Morelos Jal - 20950</t>
  </si>
  <si>
    <t>CONSTRUCCION DE CALENTADORES SOLARES EN LA LOCALIDAD DE ACATITLAN SEGUNDA ETAPA EN EL MUNICIPIO DE ATENGUILLO JALISCO - 188896</t>
  </si>
  <si>
    <t>CONSTRUCCIÓN DE MUROS FIRMES EN LA LOCALIDAD DE OCOTE CHINO SEGUNDA ETAPA EN EL MUNICIPIO DE ATENGUILLO JALISCO - 188932</t>
  </si>
  <si>
    <t>CONSTRUCCIÓN DE MUROS FIRMES TERCERA ETAPA EN LA LOCALIDAD DE AHUACATEPEC  EN EL MUNICIPIO DE ATENGUILLO JALISCO - 213975</t>
  </si>
  <si>
    <t>CONSTRUCCIÓN DE MUROS FIRMES TERCERA ETAPA EN LA LOCALIDAD DE EL RODEO  EN EL MUNICIPIO DE ATENGUILLO JALISCO - 232833</t>
  </si>
  <si>
    <t>CONSTRUCCIÓN DE CALENTADORES SOLARES SEGUNDA ETAPA EN LA LOCALIDAD LA YERBABUENA  EN EL MUNICIPIO DE ATENGUILLO JALISCO - 232962</t>
  </si>
  <si>
    <t>CONSTRUCCIÓN DE LINEA ELÉCTRICA Y ALUMBRADO EN CARRETERA TEPATITLÁN ARANDAS EN LA DELEGACIÓN DE CAPILLA DE GUADALUPE SEGUNDA ETAPA - 285937</t>
  </si>
  <si>
    <t>CONSTRUCCIÓN DE LÍNEA ELÉCTRICA Y ALUMBRADO EN CALLE EL HERRERO HACIA LA COLONA LA ESPERANZA PRIMER ETAPA EN LA DELEGACIÓN DE CAPILLA DE GPE - 362172</t>
  </si>
  <si>
    <t>CONSTRUCCIÓN DE MÓDULO DE BAÑOS Y BARDA PERIMETRAL EN PREESCOLAR AMADO NERVO, EN JARDINES DE TEPA, EN LA CABECERA MUNICIPAL DE TEPATITLÁN DE - 225795</t>
  </si>
  <si>
    <t>CONSTRUCCION DE EMPEDRADO Y HUELLAS DE CONCRETO ESTAMPADO EN CALLE ZARAGOZA EN SANTA RITA MPIO DE AYOTLAN JAL - 1144</t>
  </si>
  <si>
    <t>MEJORAMIENTO DE VIVIENDAS CON SETENTA CALENTADORES SOLARES EN LA LOCALIDAD DE LA ISLA MUNICIPIO DE AYOTLAN JALISCO - 3475</t>
  </si>
  <si>
    <t>CONSTRUCCIÓN DE LINEA DE AGUA POTABLE DE 2 PULGADAS  DE DIÁMETRO EN LA COMUNIDAD DE LA QUEMADA MUNICIPIO DE DEGOLLADO JALISCO - 3614</t>
  </si>
  <si>
    <t>CONSTRUCCIÓN DE CALLES  ADOQUÍN, ASFALTO, CONCRETO Y EMPEDRADO  EN TONALÁ LOCALIDAD   TONALÁ ASENTAMIENTO PINAR DE LAS PALOMAS. R33 002 2020. - 4337</t>
  </si>
  <si>
    <t>CONSTRUCCIÓN DE DRENAJE SANITARIO EN TONALÁ LOCALIDAD   COYULA ASENTAMIENTO POTRERO DE SAN JOSÉ - 4556</t>
  </si>
  <si>
    <t>CONSTRUCCIÓN DE LINEA DE AGUA POTABLE DE 2 PULGADAS EN LA CALLE ROSARIO CASTELLANOS COLONIA INDEPENDENCIA MUNICIPIO DE DEGOLLADO JALISCO - 4587</t>
  </si>
  <si>
    <t>CONSTRUCCION DE LINEA DE DRENAJE SANITARIO EN CALLE SIN NOMBRE DE LA COLONIA DE VILLAFUERTE MUNICIPIO DE AYOTLAN JALISCO - 5507</t>
  </si>
  <si>
    <t>CONSTRUCCIÓN DE EMPEDRADO DE CUÑA EN CALLE SANTA TERESITA ENTRE CALLE SAN FELIPE Y CALLE SAN PEDRO, CALLE SANTA CECILIA ENTRE CALLE DELICIAS Y CALLE PORVENIR, PRIVADA BENITO JUÁREZ ENTRE CALLE PORVENIR Y CALLE SANTA TERESITA, Y CALLE SAN FELIPE ENTRE CALLE SANTA TERESITA Y CALLE DELICIAS - 5914</t>
  </si>
  <si>
    <t>CONSTRUCCIÓN DE RED O SISTEMA DE AGUA POTABLE EN VILLA PURIFICACIÓN LOCALIDAD   EL PLAN DE LOS PLÁTANOS ASENTAMIENTO EL PLAN DE LOS PLÁTANOS - 5990</t>
  </si>
  <si>
    <t>CONSTRUCCIÓN DE RED DE  DRENAJE EN LA CALLE REPÚBLICA ENTRE LÓPEZ COTILLA Y CONSTITUCIÓN MUNICIPIO DE DEGOLLADO JALISCO - 6549</t>
  </si>
  <si>
    <t>CONSTRUCCIÓN DE CALENTADORES SOLARES   2  EN CUQUÍO LOCALIDAD   CARRICILLO - 8489</t>
  </si>
  <si>
    <t>CONSTRUCCIÓN DE CALENTADORES SOLARES   2  EN CUQUÍO LOCALIDAD   LOS LLANOS - 9833</t>
  </si>
  <si>
    <t>CONSTRUCCIÓN DE CALENTADORES SOLARES   2  EN CUQUÍO LOCALIDAD   LOS PALMITOS - 9857</t>
  </si>
  <si>
    <t>REHABILITACIÓN DE RED O SISTEMA DE AGUA POTABLE EN TONALÁ LOCALIDAD   TONALÁ ASENTAMIENTO LOMA BONITA 1A SECCIÓN R33 016 2020A - 9961</t>
  </si>
  <si>
    <t>REHABILITACIÓN DE DRENAJE SANITARIO EN TONALÁ LOCALIDAD   TONALÁ ASENTAMIENTO LOMA BONITA 1A SECCIÓN R33 016 2020 B - 10019</t>
  </si>
  <si>
    <t>CONSTRUCCIÓN DE RED DE ALCANTARILLADO EN ZAPOTILTIC LOCALIDAD   ZAPOTILTIC ASENTAMIENTO ZAPOTILTIC CENTRO - 10421</t>
  </si>
  <si>
    <t>CONSTRUCCIÓN DE RED DE DRENAJE SANITARIO EN CALLE 18 DE MARZO ENTRE PRIVADA DE LAS AZALEAS Y PRIVADA GARDENIAS, PRIVADA DE LAS ROSAS Y PRIVADA GARDENIAS ENTRE CALLE 18 DE MARZO Y PRIVADA BUENAVENTURA, PRIVADA BUENAVENTURA ENTRE PRIVADA DE LAS ROSAS Y CERRADA. - 11693</t>
  </si>
  <si>
    <t>REHABILITACIÓN DE RED DE DRENAJE SANITARIO EN CALLE ARROYO GAMBOA, DE LA CALLE FRESNOS A LA CALLE LOS ÁLAMOS, EN LA COLONIA GAMBOA, EN EL MUNICIPIO DE TALA, JALISCO. - 16687</t>
  </si>
  <si>
    <t>CONSTRUCCION DE MACHUELO CON CONCRETO HIDRAULICO EN LA CALLE EMILIANO ZAPATA ENTRE CALLE PUERTO DE MANZANILLO Y LOPEZ PORTILLO EN LA CABECERA MUNICIPAL DE AYOTLAN JALISCO - 17557</t>
  </si>
  <si>
    <t>CONSTRUCCION DE MACHUELO CON CONCRETO HIDRAULICO EN LA CALLE RIO BRAVO EN LA CABECERA MUNICIPAL DE AYOTLAN JALISCO - 18780</t>
  </si>
  <si>
    <t>CONSTRUCCIÓN DE TECHADOS EN ÁREAS DE IMPARTICIÓN DE EDUCACIÓN FÍSICA EN EL JARDÍN DE NIÑOS OVIDIO DECROLY EN EL MUNICIPIO DE SAYULA JALISCO - 20642</t>
  </si>
  <si>
    <t>CONSTRUCCIÓN DE RED O SISTEMA DE AGUA POTABLE EN SAN PEDRO TLAQUEPAQUE LOCALIDAD   TLAQUEPAQUE ASENTAMIENTO LAS LIEBRES - 21322</t>
  </si>
  <si>
    <t>CONSTRUCCIÓN DE RED DE ALCANTARILLADO EN SAN PEDRO TLAQUEPAQUE LOCALIDAD   TLAQUEPAQUE ASENTAMIENTO FRANCISCO SILVA ROMERO - 21792</t>
  </si>
  <si>
    <t>CONSTRUCCIÓN DE EMPEDRADO DE CUÑA EN CALLE EL REY ENTRE CALLE PROLONGACIÓN RAMÓN CORONA Y CALLE CERRADA - 22126</t>
  </si>
  <si>
    <t>CONSTRUCCIÓN DE RED DE AGUA POTABLE EN CALLE PLUTARCO ELÍAS CALLES ENTRE CAMINO A MATATLÁN Y CALLE  PEDRO LOZA, CALLE PEDRO LOZA ENTRE CALLE PLUTARCO ELÍAS CALLES Y CALLE SIN NOMBRE, CALLE SIN NOMBRE ENTRE CALLE PEDRO LOZA Y CALLE MIGUEL HIDALGO, CALLE MIGUEL HIDALGO ENTRE CALLE SIN NOMBRE Y CALLE PLUTARCO ELÍAS CALLES, PROLONGACIÓN JOSEFA ORTIZ DE DOMÍNGUEZ ENTRE CALLE MIGUEL HIDALGO Y CALLE PEDRO LOZA, CALLE FRANCISCO VILLA ENTRE CALLE MIGUEL HIDALGO YLA COTA 0+ 057 - 22470</t>
  </si>
  <si>
    <t>CONSTRUCCIÓN DE EMPEDRADO ZAMPEADO EN CALLE MANDARINA ENTRE CALLE CLAVEL Y CALLE DE LAS ROSAS - 22645</t>
  </si>
  <si>
    <t>CONSTRUCCIÓN DE CALENTADORES SOLARES   2  EN CUQUÍO LOCALIDAD   JUCHITLÁN - 23415</t>
  </si>
  <si>
    <t>CONSTRUCCIÓN DE DRENAJE SANITARIO EN A CALLE INDEPENDENCIA ENTRE CALLE BARRANCA Y AV. PRADO COLIMILLA, Y CALLE BARRANCA ENTRE CALLE INDEPENDENCIA HASTA EL CADENAMIENTO 0+156 - 25059</t>
  </si>
  <si>
    <t>CONSTRUCCIÓN DE RED DE ALCANTARILLADO EN SAN PEDRO TLAQUEPAQUE LOCALIDAD   TLAQUEPAQUE ASENTAMIENTO PLAN DE ORIENTE - 25710</t>
  </si>
  <si>
    <t>CONSTRUCCIÓN DE CUARTOS DORMITORIO    EN SAN CRISTÓBAL DE LA BARRANCA LOCALIDAD   CUYUTLÁN - 26177</t>
  </si>
  <si>
    <t>PAVIMENTACIÓN CON CONCRETO HIDRÁULICO EN CALLE JOSE DE JESÚS LOPEZ RAMIREZ EN LA CABECERA MUNICIPAL DE JESÚS MARÍA JALISCO - 28779</t>
  </si>
  <si>
    <t>REHABILITACIÓN DE TECHO FIRME  NO MATERIAL DE DESECHO  NI LÁMINA DE CARTÓN    2  EN TAMAZULA DE GORDIANO LOCALIDAD   LOS CIMIENTOS ASENTAMIENTO TAMAZULA DE GORDIANO CENTRO - 29704</t>
  </si>
  <si>
    <t>REHABILITACIÓN DE DRENAJE SANITARIO EN TONALÁ LOCALIDAD   TONALÁ ASENTAMIENTO SANTA ISABEL - 29827</t>
  </si>
  <si>
    <t>EQUIPAMIENTO DE DEPÓSITO O TANQUE DE AGUA POTABLE EN TAMAZULA DE GORDIANO LOCALIDAD   EL VELADERO ASENTAMIENTO LA GARITA - 29829</t>
  </si>
  <si>
    <t>CONSTRUCCIÓN DE CALENTADORES SOLARES   2  EN CUQUÍO LOCALIDAD   EL VAQUERILLO - 32630</t>
  </si>
  <si>
    <t>CONSTRUCCIÓN DE CUARTOS DORMITORIO   2  EN CUQUÍO LOCALIDAD   CUQUÍO ASENTAMIENTO CUQUIO - 35636</t>
  </si>
  <si>
    <t>CONSTRUCCIÓN DE RED DE AGUA POTABLE DE 4 EN CALLE PIRUL ENTRE CALLE VENUSTIANO CARRANZA Y CALLE PEDRO MORENO - 37004</t>
  </si>
  <si>
    <t>CONSTRUCCION DE GUARNICIONES Y BANQUETAS EN LA CALLE PASEO EN LA LOCALIDAD DE LA BOQUILLA DE ZARAGOZA - 37524</t>
  </si>
  <si>
    <t>CONSTRUCCIÓN DE ELECTRIFICACIÓN EN TONALÁ LOCALIDAD   TONALÁ ASENTAMIENTO LEYES DE REFORMA (R33 038 2020) - 39934</t>
  </si>
  <si>
    <t>CONSTRUCCIÓN DE CALLES  ADOQUÍN, ASFALTO, CONCRETO Y EMPEDRADO  EN EL GRULLO LOCALIDAD   AYUQUILA - 40273</t>
  </si>
  <si>
    <t>CONSTRUCCIÓN DE CUARTOS DORMITORIO   2  EN CUQUÍO LOCALIDAD   CARRICILLO - 40890</t>
  </si>
  <si>
    <t>CONSTRUCCIÓN DE CUARTOS DORMITORIO   2  EN CUQUÍO LOCALIDAD   LOS ARCOS - 45721</t>
  </si>
  <si>
    <t>CONSTRUCCIÓN DE CUARTO PARA BAÑO   2  EN CUQUÍO LOCALIDAD   EL LLANO DE BARAJAS - 46247</t>
  </si>
  <si>
    <t>CONSTRUCCIÓN DE EMPEDRADO ECOLÓGICO EN LA CALLE ZAPOTE DEL BARRIO DE COPALA DE LA DELEGACIÓN DE ATACCO MUNICIPIO DE TAPALPA - 47851</t>
  </si>
  <si>
    <t>PRIMERA ETAPA DE PAVIMENTACION CON CONCRETO HIDRAULICO Y EMPEDRADO ZAMPEADO EN LA CALLE HIDALGO EN LA LOCALIDAD DEL FRAILE - 53799</t>
  </si>
  <si>
    <t>CONSTRUCCIÓN DE 19 DIECINUEVE CALENTADORES SOLARES EN VIVIENDAS DE LA COMUNIDAD DE LA HIGUERA  MUNICIPIO DE IXTLAHUACÁN DEL RÍO. - 54367</t>
  </si>
  <si>
    <t>CONSTRUCCIÓN DE RED DE AGUA POTABLE EN CALLE PALMA REAL Y CELAYA HEROICA EN JALUCO JALISCO MUNICIPIO DE  CIHUATLÁN, PRIMERA ETAPA. - 54801</t>
  </si>
  <si>
    <t>REHABILITACIÓN DE LA LINEA DE AGUA POTABLE EN LA CALLE 16 DE SEPTIEMBRE ENTRE LAS CALLES NICOLAS BRAVO Y ABASOLO EN LA COLONIA CENTRO DE LA CIUDAD DE LA BARCA, JALISCO - 66439</t>
  </si>
  <si>
    <t>CONSTRUCCIÓN DE EMPEDRADO NORMAL CON HUELLAS DE CONCRETO EN CALLE LIBERTAD ENTRE CALLE RICO A CRISTÓBAL COLON. - 79917</t>
  </si>
  <si>
    <t>CONSTRUCCION DE RED DE DRENAJE SANITARIO EN LA CALLE MARIA DE LA LUZ ESPINOZA BARRERA EN LA LADERA GRANDE MUNICIPIO DE AYOTLAN JALISCO - 80953</t>
  </si>
  <si>
    <t>REHABILITACIÓN DE CAMINOS   CARRETERAS EN ATENGUILLO LOCALIDAD   LAS CEBOLLAS ASENTAMIENTO LAS CEBOLLAS - 85057</t>
  </si>
  <si>
    <t>CONSTRUCCIÓN DE TECHADO EN ÁREAS DE IMPARTICIÓN DE EDUCACIÓN FÍSICA EN LA ESCUELA PRIMARIA FRANCISCO LABASTIDA IZQUIERDO EN LA CABECERA MUNICIPAL DE  ATENGUILLO, JALISCO. - 85214</t>
  </si>
  <si>
    <t>INSTALACION DE SISTEMA DE BOMBEO EN NORIA EN LA COMUNIDAD DE EL RODEO - 87121</t>
  </si>
  <si>
    <t>CONSTRUCCIÓN DE EMPEDRADO AHOGADO EN CONCRETO Y HUELLAS DE RODAMIENTO EN CALLE SIN NOMBRE EN LA CABECERA MUNICIPAL DE JILOTLÁN - 88780</t>
  </si>
  <si>
    <t>AMPLIACIÓN DE PAVIMENTACIÓN DE LA CALLE FRANCISCO I MADERO ENTRE LA CALLE IGNACIO  ALLENDE Y CAMINO A ENCINILLAS EN LA COMUNIDAD DE LA GRANJA , MUNICIPIO DE OJUELOS DE JALISCO,JAL. - 90810</t>
  </si>
  <si>
    <t>CONSTRUCCION DE PAVIMENTO DE CONCRETO HIDRAULICO EN LA CALLE J.L MERCADO ENTRE CALLES ANTONIO MULGADO Y MANUEL ESPERON ASENTAMIENTO COLONIA NUEVO BELLAVISTA EN ARANDAS JALISCO - 92344</t>
  </si>
  <si>
    <t>CONSTRUCCIÓN DE RED DE DRENAJE SANITARIO EN CALLE GPE. VICTORIA ENTRE LOS MAESTROS Y FILÓSOFOS,  EN LA CABECERA MUNICIPAL MPIO. DE JOCOTEPEC, JALISCO. - 94568</t>
  </si>
  <si>
    <t>CONSTRUCCION DE COLECTOR EN LA CALLE PAPALOAPAN DE LA COLONIA LOS CAPULINES EN LA RIBERA MUNICIPIO DE AYOTLAN JALISCO - 95647</t>
  </si>
  <si>
    <t>AMPLIACIÓN DE LA PAVIMENTACIÓN DE LA CALLE 20 DE NOVIEMBRE ENTRE CALLE 5 DE MAYO Y CALLE SIN NOMBRE, EN LA COMUNIDAD DE LA PRESA MUNICIPIO DE OJUELOS DE JALISCO JAL. TRAMO 2 - 97866</t>
  </si>
  <si>
    <t>CONSTRUCCIÓN DE RED DE DRENAJE DE 10 EN PRIVADA LAUREL DESDE CALLE ÁNGEL VEGA CHÁVEZ HASTA CERRADA, CALLE ÁNGEL VEGA DE PRIVADA LAUREL HASTA CALLE NIÑOS HÉROES, Y CALLE NIÑOS HÉROES DESDE CALLE ÁNGEL VEGA CHÁVEZ HASTA CALLE LAUREL - 103661</t>
  </si>
  <si>
    <t>CONSTRUCCIÓN DE RED DE DRENAJE EN LA COLONIA SAN IGNACIO DEL ROBLE, EN EL MUNICIPIO DE DEGOLLADO. - 106034</t>
  </si>
  <si>
    <t>CONSTRUCCIÓN DE CALLES  ADOQUÍN, ASFALTO, CONCRETO Y EMPEDRADO  EN EL SALTO LOCALIDAD   LAS PINTITAS ASENTAMIENTO LAS PINTITAS CENTRO - 108146</t>
  </si>
  <si>
    <t>CONSTRUCCION DE COLECTOR PLUVIAL EN CALLE DAVID HERNANDEZ ENTRE CALLES ANTONIO MULGADO Y MANUEL ESPERON COLONIA NUEVO BELLAVISTA EN ARANDAS JALISCO - 109865</t>
  </si>
  <si>
    <t>SUSTITUCIÓN DE RED DE DRENAJE,  EN LA CALLE TROYA ENTRE CALLE OLIMPIA Y CALLE FERNANDO VARGAS EN LA CABECERA DEL MUNICIPIO DE PONCITLÀN, JALISCO - 110416</t>
  </si>
  <si>
    <t>CONSTRUCCIÓN DE CUARTOS DORMITORIO   2  EN CUQUÍO LOCALIDAD   EL COYOTILLO - 111778</t>
  </si>
  <si>
    <t>AMPLIACIÓN DE PAVIMENTACIÓN DE LA CALLE LÁZARO CÁRDENAS ENTRE CALLES CONSTITUYENTES Y FCO. VILLA EN LA COMUNIDAD DE MATANCILLAS MUNICIPIO DE OJUELOS DE JALISCO, JAL. (ETAPA 1) - 112668</t>
  </si>
  <si>
    <t>CONSTRUCCIÓN DE POZO PROFUNDO DE AGUA POTABLE EN ACATIC LOCALIDAD EL TEMPISQUE ASENTAMIENTO EL TEMPISQUE - 120477</t>
  </si>
  <si>
    <t>EQUIPAMIENTO DE DEPÓSITO O TANQUE DE AGUA POTABLE EN TAMAZULA DE GORDIANO LOCALIDAD   LA PALMITA - 122669</t>
  </si>
  <si>
    <t>CONSTRUCCIÓN DE CUARTOS DORMITORIO   2  EN TAMAZULA DE GORDIANO LOCALIDAD   VISTA HERMOSA  SANTA CRUZ DEL CORTIJO  ASENTAMIENTO VISTA HERMOSA  SANTA CRUZ DEL CORTIJO  - 126695</t>
  </si>
  <si>
    <t>CONSTRUCCIÓN DE CALENTADORES SOLARES   2  EN TAMAZULA DE GORDIANO LOCALIDAD   VISTA HERMOSA  SANTA CRUZ DEL CORTIJO  ASENTAMIENTO VISTA HERMOSA  SANTA CRUZ DEL CORTIJO  - 131884</t>
  </si>
  <si>
    <t>AMPLIACIÓN DE PUENTES EN VILLA PURIFICACIÓN LOCALIDAD VILLA PURIFICACIÓN - 134939</t>
  </si>
  <si>
    <t>CONSTRUCCIÓN DE PRIMARIA  AULAS  EN PONCITLÁN LOCALIDAD   EL ROMEREÑO  INFONAVIT  ASENTAMIENTO EL ROMEREÑO  INFONAVIT  - 138167</t>
  </si>
  <si>
    <t>CONSTRUCCIÓN DE RED DE DRENAJE SANITARIO  EN CALLE PROLONGACIÓN CASIMIRO CASTILLO DE CIHUATLÁN, JALISCO - 138509</t>
  </si>
  <si>
    <t>CONSTRUCCIÓN DE PAVIMENTO EN ADOQUÍN  EN CALLE PROLONGACIÓN CASIMIRO CASTILLO DE CIHUATLÁN, JALISCO - 139579</t>
  </si>
  <si>
    <t>SUMINISTRO E INSTALACIÓN DE ALCANTARILLADO SANITARIO EN CALLES MIGUEL HIDALGO Y LEANDRO VALLE EN EMILIANO ZAPATA - 139684</t>
  </si>
  <si>
    <t>REHABILITACION DE CALLE DE INGRESO EN LA COMUNIDAD EL TABLILLO EN CONCRETO HIDRAULICO DEL MUNICIPIO DE GUACHINANGO, JALISCO</t>
  </si>
  <si>
    <t>Empedrado Tradicional En Las Calles Vicente Guerrero Y Juarez - 181015</t>
  </si>
  <si>
    <t>Construcción De Linea Eléctrica Y Alumbrado En La Colonia Popotes Municipio De Tepatitlán De Morelos Jalisco - 249827</t>
  </si>
  <si>
    <t>Construcción De Mil Metros De Línea Eléctrica E Instalación De Veinticinco Luminarias Para Alumbrado En La Comunidad De Paso De Carretas - 192821</t>
  </si>
  <si>
    <t>Construcción De Drenaje Sanitario Y Baños En Escuela De Educación Especial Esteban Vera Munoz En La Delegación De Capilla De Guadalupe - 119311</t>
  </si>
  <si>
    <t>Construcción De Línea Eléctrica En La Comunidad De Los Pinos Segunda Etapa En Ojo De Agua De Latillas Municipio De Tepatitlán De Morelos - 174561</t>
  </si>
  <si>
    <t>Remodelación De Baños De La Escuela Primaria Benito Júarez - 241109</t>
  </si>
  <si>
    <t>Construcción De Red De Drenaje Y Descargas Domiciliarias En La Calle De Ingreso Y Calle Juarez - 243340</t>
  </si>
  <si>
    <t>Construcción De Línea Eléctrica En Rancho Los Sauces En El Municipio De Tepatitlán De Morelos Jalisco - 139947</t>
  </si>
  <si>
    <t>CONSTRUCCIÓN DE LÍNEA ELÉCTRICA EN CALLE JUAN PABLO SN EN LA DELEGACIÓN DE TECOMATLÁN MUNICIPIO DE TEPATITLÁN DE MORELOS JALISCO - 144060</t>
  </si>
  <si>
    <t>CONSTRUCCIÓN DE MUROS FIRMES EN LA LOCALIDAD DE EL CRUCERO DE TOTOTLAN SEGUNDA ETAPA MUNICIPIO DE ATENGUILLO JALISCO - 188920</t>
  </si>
  <si>
    <t>CONSTRUCCIÓN DE MUROS FIRMES EN LA LOCALIDAD DE MILPILLAS TERCERA ETAPA EN EL MUNICIPIO DE ATENGUILLO JALISCO - 188959</t>
  </si>
  <si>
    <t>CONSTRUCCIÓN DE CALENTADORES SOLARES SEGUNDA ETAPA EN LA LOCALIDAD DE EL MEZQUITILLO  EN EL MUNICIPIO DE ATENGUILLO JALISCO - 232729</t>
  </si>
  <si>
    <t>CONSTRUCCIÓN DE MUROS FIRMES TERCERA ETAPA EN LA LOCALIDAD DE LAS CEBOLLAS  EN EL MUNICIPIO DE ATENGUILLO JALISCO - 237663</t>
  </si>
  <si>
    <t>CONSTRUCCIÓN DE CALENTADORES SOLARES TERCERA ETAPA EN LA LOCALIDAD DE LOS VOLCACNES  EN EL MUNICIPIO DE ATENGUILLO JALISCO - 237718</t>
  </si>
  <si>
    <t>CONSTRUCCIÓN DE CISTERNAS  EN LA LOCALIDAD DE MILPILLAS  EN EL MUNICIPIO DE ATENGUILLO JALISCO - 237926</t>
  </si>
  <si>
    <t>CONSTRUCCIÓN DE MUROS FIRMES SEGUNDA ETAPA EN LA LOCALIDAD DE SAN JUAN DE AHUACATEPEC  EN EL MUNICIPIO DE ATENGUILLO JALISCO - 239917</t>
  </si>
  <si>
    <t>MANTENIMIENTO A LINEAS DE AGUA DE LA COMUNIDAD DE TEPANTLA Y SAN FRANCISCO DEL RINCÓN - 167861</t>
  </si>
  <si>
    <t>CONSTRUCCION DE EMPEDRADO AHOGADO EN CALLE INDEPENDENCIA EN CABECERA MUNICIPAL DE IXTLAHUACAN DE LOS MEMBRILLOS - 165370</t>
  </si>
  <si>
    <t>CONSTRUCCIÓN DE COLECTOR SANITARIO EN LAS CALLES ÁRBOL DE LA LIRA Y CUEVA BRAMBILA EN LA CABECERA MUNICIPAL - 264690</t>
  </si>
  <si>
    <t>CONSTRUCCIÓN DE MODULO DE BAÑOS EN LA ESCUELA ADOLFO LÓPEZ MATEOS EN LA COMUNIDAD DE SANTA CRUZ EN EL MUNICIPIO DE TEPATITLÁN DE MORELOS JAL - 268498</t>
  </si>
  <si>
    <t>CONSTRUCCION DE DESCARGAS DOMICILIARIAS DE DRENAJE SANITARIO EN CALLE SANTA LUCIA EN AYOTLAN JALISCO - 1692</t>
  </si>
  <si>
    <t>CONSTRUCCION DE BANQUETAS CON CONCRETO HIDRAULICO EN CALLE VENUSTIANO CARRANZA EN AYOTLAN JALISCO - 2648</t>
  </si>
  <si>
    <t>CONSTRUCCIÓN DE ELECTRIFICACIÓN EN LA CALLE MÁRTIRES DE DEGOLLADO, COLONIA JAVIER GARCÍA PANIAGUA, CABECERA MUNICIPAL DE DEGOLLADO, JALISCO. - 3557</t>
  </si>
  <si>
    <t>CONSTRUCCIÓN DE CALENTADORES SOLARES   2  EN CUQUÍO LOCALIDAD   TEPONAHUASCO - 4009</t>
  </si>
  <si>
    <t>ELECTRIFICACIÓN EN CALLE EMILIANO ZAPATA ENTRE CALLE MANUEL ALEMÁN Y CERRADA, CALLE NIÑOS HÉROES ENTRE CALLE EMILIANO ZAPATA Y CALLE LÓPEZ MATEOS, PRIVADA NIÑOS HÉROES ENTRE CALLE NIÑOS HÉROES Y CERRADA, Y CALLE LÓPEZ MATEOS ENTRE CALLE NIÑOS HÉROES Y CALLE MANUEL ALEMÁN - 4439</t>
  </si>
  <si>
    <t>MEJORAMIENTO DE VIVIENDAS CON TRECE CALENTADORES SOLARES EN LA LOCALIDAD DE EL GUAYABO MUNICIPIO DE AYOTLAN JALISCO - 4450</t>
  </si>
  <si>
    <t>CONSTRUCCIÓN DE EMPEDRADO EN CAMA DE JALECILLO EN CALLE PRADO HÚMEDO ENTRE CALLE PRADO SECO Y CERRADA - 6314</t>
  </si>
  <si>
    <t>CONSTRUCCIÓN DE CALENTADORES SOLARES   2  EN CUQUÍO LOCALIDAD   MÁRTIRES DEL 28 ASENTAMIENTO MÁRTIRES DEL 28 - 9792</t>
  </si>
  <si>
    <t>CONSTRUCCIÓN DE CALENTADORES SOLARES   2  EN CUQUÍO LOCALIDAD   EL DERRAMADERO - 9803</t>
  </si>
  <si>
    <t>CONSTRUCCIÓN DE CALENTADORES SOLARES   2  EN CUQUÍO LOCALIDAD   LOS ZAPOTES - 9834</t>
  </si>
  <si>
    <t>CONSTRUCCIÓN DE PAVIMENTO DE CONCRETO HIDRÁULICO, EN LA CALLE ARROYO GAMBOA, DE LA CALLE FRESNOS A LA CALLE LOS ÁLAMOS, EN LA COLONIA GAMBOA, EN EL MUNICIPIO DE TALA, JALISCO. - 16520</t>
  </si>
  <si>
    <t>RECONEXION DE DESCARGAS DOMICILIARIAS EN LA CALLE JOSEFA ORTIZ DE DOMINGUEZ EN LA DELEGACION DE BETANIA MUNICIPIO DE AYOTLAN - 20742</t>
  </si>
  <si>
    <t>CONSTRUCCIÓN DE CUARTO PARA BAÑO   2  EN SAN CRISTÓBAL DE LA BARRANCA LOCALIDAD   SANTA CRUZ DE ATISTIQUE - 22711</t>
  </si>
  <si>
    <t>CONSTRUCCIÓN DE CALENTADORES SOLARES   2  EN CUQUÍO LOCALIDAD   CUQUÍO COL CONASUPO - 23304</t>
  </si>
  <si>
    <t>CONSTRUCCIÓN DE RED AGUA POTABLE EN CALLE FRANCISCO I. MADERO ENTRE CALLE FELIPE ÁNGELES Y CALLE FLAVIANO BENÍTEZ, CALLE ALEJANDRO PÉREZ ENTRE CALLE VILLANUEVA Y CALLE FRANCISCO I. MADERO, Y CALLE FLAVIANO BENÍTEZ ENTRE CALLE VILLANUEVA Y CERRADA - 24075</t>
  </si>
  <si>
    <t>CONSTRUCCIÓN DE CALENTADORES SOLARES   2  EN CUQUÍO LOCALIDAD   MÁRTIRES DEL 28 ASENTAMIENTO MÁRTIRES DEL 28 - 25138</t>
  </si>
  <si>
    <t>CONSTRUCCIÓN DE CUARTO PARA BAÑO  EN SAN CRISTÓBAL DE LA BARRANCA LOCALIDAD   SANTA CRUZ DE ARRIBA - 25510</t>
  </si>
  <si>
    <t>ELECTRIFICACION EN CALLE PINOS ENTRE PRIVADA VALLARTA Y CALLE MANUEL ALEMAN, PRIVADA VALLARTA ENTRE CALLE LOS PINOS Y CALLE VALLARTA, Y ANDADOR VALLARTA ENTRE PRIVADA VALLARTA Y CERRADA - 26227</t>
  </si>
  <si>
    <t>CONSTRUCCIÓN DE LINEA DE AGUA POTABLE EN CALLE PROLONGACIÓN 5 DE MAYO EN JESÚS MARÍA JALISCO - 27458</t>
  </si>
  <si>
    <t>CONSTRUCCIÓN DE RED DE AGUA POTABLE EN CALLE SAN ISIDRO ENTRE CALLE HIPÓDROMO Y REVOLUCIÓN, CALLE REVOLUCIÓN ENTRE CALLE SAN ISIDRO Y PRIVADA CONSTITUCIÓN - 27828</t>
  </si>
  <si>
    <t>CONSTRUCCIÓN DE CUARTOS DORMITORIO   2  EN SAN CRISTÓBAL DE LA BARRANCA LOCALIDAD   CAMOTÁN - 29109</t>
  </si>
  <si>
    <t>CONSTRUCCIÓN DE VIVIENDAS EN TAMAZULA DE GORDIANO LOCALIDAD   MOTA - 29166</t>
  </si>
  <si>
    <t>EQUIPAMIENTO DE100 DEPÓSITO O TANQUE DE AGUA POTABLE EN VISTA HERMOSA EJIDO EL CORTIJO, DE TAMAZULA DE GORDIANO - 29341</t>
  </si>
  <si>
    <t>REHABILITACIÓN DE DRENAJE SANITARIO EN TAMAZULA DE GORDIANO LOCALIDAD   TAMAZULA DE GORDIANO ASENTAMIENTO TAMAZULA DE GORDIANO CENTRO - 31517</t>
  </si>
  <si>
    <t>CONSTRUCCIÓN DE CALENTADORES SOLARES   2  EN CUQUÍO LOCALIDAD   SAN JUAN DEL MONTE - 35617</t>
  </si>
  <si>
    <t>CONSTRUCCIÓN DE CUARTOS DORMITORIO   2  EN CUQUÍO LOCALIDAD   JUCHITLÁN - 35722</t>
  </si>
  <si>
    <t>PAVIMENTACION CON CONCRETO HIDRAULICO Y EMPEDRADO ZAMPEADO EN LA CALLE PASEO EN LA LOCALIDAD DE LA BOQUILLA DE ZARAGOZA - 37696</t>
  </si>
  <si>
    <t>REHABILITACIÓN DE RED O SISTEMA DE AGUA POTABLE EN EL GRULLO LOCALIDAD   AYUQUILA ASENTAMIENTO EL GRULLO CENTRO - 39161</t>
  </si>
  <si>
    <t>CONSTRUCCIÓN DE CUARTOS DORMITORIO   2  EN CUQUÍO LOCALIDAD   OJO DE AGUA COLORADA - 45763</t>
  </si>
  <si>
    <t>CONSTRUCCIÓN DE CUARTO PARA BAÑO   2  EN CUQUÍO LOCALIDAD   EL TEPOZÁN - 46206</t>
  </si>
  <si>
    <t>EMPEDRADO DE CAMINO A LA COMUNIDAD DE LAS HORMIGAS  EN LA DELEGACIÓN DE SAN JOSÉ DE GRACIA, EN EL MUNICIPIO DE TEPATITLÁN DE MORELOS, JALISCO. - 49768</t>
  </si>
  <si>
    <t>CONSTRUCCIÓN DE RED DE AGUA POTABLE EN CALLE PALMA REAL Y CELAYA HEROICA EN JALUCO JALISCO MUNICIPIO DE  CIHUATLÁN, PRIMERA ETAPA. - 63961</t>
  </si>
  <si>
    <t>CONSTRUCCIÓN DE POZO PROFUNDO   EL FRIJOL - 65324</t>
  </si>
  <si>
    <t>CONSTRUCCIÓN DE CUARTOS DORMITORIO EN VILLA PURIFICACIÓN LOCALIDAD EL PLAN DE LOS PLÁTANOS - 67399</t>
  </si>
  <si>
    <t>CONSTRUCCIÓN DE DRENAJE PLUVIAL EN LA LOCALIDAD DE TRAVESÍA - 67974</t>
  </si>
  <si>
    <t>CONSTRUCCIÓN DE EMPEDRADO ZAMPEADO (PIEDRA AHOGADA EN CONCRETO) EN PRIVADA ZARAGOZA ENTRE CALLE ZARAGOZA Y CERRAD - 68080</t>
  </si>
  <si>
    <t>CONSTRUCCIÓN DE CALLES  ADOQUÍN, ASFALTO, CONCRETO Y EMPEDRADO  EN TONALÁ LOCALIDAD   TONALÁ ASENTAMIENTO COLINAS DE SAN CARLOS - 70852</t>
  </si>
  <si>
    <t>CONSTRUCCIÓN DE CALLES  ADOQUÍN, ASFALTO, CONCRETO Y EMPEDRADO  EN TONALÁ LOCALIDAD   TONALÁ ASENTAMIENTO JALISCO 2A. SECCIÓN (R33 054 2020) - 71266</t>
  </si>
  <si>
    <t>CONSTRUCCIÓN DE RED DE AGUA POTABLE EN CALLE TRIBU DE JUDÁ ENTRE CALLE TRIBU DE BENJAMÍN Y CALLE TRIBU DE  ISACAR - 72461</t>
  </si>
  <si>
    <t>CONSTRUCCION DE DRENAJE EN CALLE NAYARIT, EN LA CONCEPCION, JAL - 79630</t>
  </si>
  <si>
    <t>CONSTRUCCION DE AGUA POTABLE EN CALLE NAYARIT EN LA CONCEPCION JAL - 79761</t>
  </si>
  <si>
    <t>CONSTRUCCION DE LINEA DE AGUA POTABLE EN LA CALLE SIN NOMBRE DE LA LOCALIDAD DE LA LADERA GRANDE MUNICIPIO DE AYOTLAN JALISCO - 80259</t>
  </si>
  <si>
    <t>PAVIMENTACION CON CONCRETO HIDRAULICO EN LA CALLE MARIA DE LA LUZ ESPINOZA BARRERA EN LA LADERA GRANDE MUNICIPIO DE AYOTLAN JALISCO - 80407</t>
  </si>
  <si>
    <t>CONSTRUCCION DE LINEA DE DRENAJE SANITARIO EN LA CALLE FRANCISCO I MADERO DE LA LOCALIDAD DE LA COLONIA DE VILLAFUERTE MUNICIPIO DE AYOTLAN JALISCO - 81140</t>
  </si>
  <si>
    <t>CONSTRUCCIÓN DE TECHADO EN ÁREAS DE IMPARTICIÓN DE EDUCACIÓN FÍSICA EN EL JARDÍN DE NIÑOS DANZA DEL PAXTLE EN LA CABECERA MUNICIPAL DE  ATENGUILLO, JALISCO. - 85907</t>
  </si>
  <si>
    <t>AMPLIACIÓN DE PAVIMENTACIÓN DE LA CALLE SAN JOSÉ ENTRE LA IGLESIA Y CALLE INDEPENDENCIA EN LA COMUNIDAD DE EMILIANO ZAPATA, MUNICIPIO DE OJUELOS DE JALISCO,JAL. - 92394</t>
  </si>
  <si>
    <t>AMPLIACIÓN DE PAVIMENTACIÓN DE LA CALLE FRESNO ENTRE JACARANDAS Y OLIVO EN LA COMUNIDAD DE CHINAMPAS,MUNICIPIO DE OJUELOS DE JALISCO,JAL. - 93636</t>
  </si>
  <si>
    <t>REHABILITACIÓN DE RED DE DRENAJE SANITARIO EN LA CALLE JORGE NEGRETE COLONIA CRUZ VERDE EN SAN JUAN DE LOS LAGOS - 101022</t>
  </si>
  <si>
    <t>CONSTRUCCION DE PAVIMENTO DE CONCRETO HIDRAULICO EN LA CALLE FAUSTO HERNANDEZ ENTRE CALLES JESUS CORONADO Y JOSE GUADALUPE CRUZ ASENTAMIENTO COLONIA NUEVO BELLAVISTA EN ARANDAS JALISCO - 101707</t>
  </si>
  <si>
    <t>CONSTRUCCIÓN DE CALENTADORES SOLARES EN LA LOCALIDAD DE LAS CRUCES MUNICIPIO DE ATENGUILLO, JALISCO. - 102791</t>
  </si>
  <si>
    <t>AMPLIACIÓN DE PAVIMENTACIÓN DE LA CALLE PRIV 5 DE MAYO ENTRE CALLE 5 DE MAYO Y 20 DE NOVIEMBRE, EN LA COMUNIDAD DE LA PRESA MUNICIPIO DE OJUELOS DE JALISCO. - 102872</t>
  </si>
  <si>
    <t>CONSTRUCCIÓN DE COLECTOR O DRENAJE PLUVIAL DE 18 EN CALLE PEDRO MORENO ENTRE CALLE MEZQUITE Y PRIVADA ARTURO ÁLVAREZ - 106564</t>
  </si>
  <si>
    <t>REHABILITACION DE LA CALLE 16 DE SEPTIEMBRE, ENTRE LAS CALLES ZARAGOZA Y MIGUEL MONTES, EN LA CABECERA MUNICIPAL DE PONCITLÀN, JALISCO - 110935</t>
  </si>
  <si>
    <t>CONSTRUCCIÓN DE CUARTOS DORMITORIO   2  EN CUQUÍO LOCALIDAD   LA ESPERANZA  EL RANCHITO  - 111805</t>
  </si>
  <si>
    <t>AMPLIACIÓN DE PAVIMENTACIÓN DE LA CALLE LÁZARO CÁRDENAS ENTRE CALLES REVOLUCIÓN Y PRIVADA EN LA COMUNIDAD DE MATANCILLAS, MUNICIPIO DE OJUELOS DE JALISCO, JAL (ETAPA 3) - 112793</t>
  </si>
  <si>
    <t>CONSTRUCCIÓN DE CUATRO CALENTADORES SOLARES EN VIVIENDAS DE LA DELEGACIÓN DE  TREJOS - 117428</t>
  </si>
  <si>
    <t>CONSTRUCCIÓN DE CATORCE CALENTADORES SOLARES EN VIVIENDAS DE LA LOCALIDAD EL SALVIAL - 118659</t>
  </si>
  <si>
    <t>EQUIPAMIENTO DE DEPÓSITO O TANQUE DE AGUA POTABLE EN TAMAZULA DE GORDIANO LOCALIDAD   EL LIMÓN - 122922</t>
  </si>
  <si>
    <t>REHABILITACIÓN DE MURO FIRME  QUE NO SEA CON MATERIALES DE  EMBARRO BAJAREQUE, CARRIZO, BAMBÚ, PALMA; LÁMINA DE CARTÓN, METÁLICA O DE ASBESTO O MATERIAL DE DESECHO    2  EN TAMAZULA DE GORDIANO LOCALIDAD   TAMAZULA DE GORDIANO - 126191</t>
  </si>
  <si>
    <t>REHABILITACIÓN DE PUENTES EN TAMAZULA DE GORDIANO LOCALIDAD   LAS TROJAS - 126359</t>
  </si>
  <si>
    <t xml:space="preserve">Periodo: Tercer Trimestre de 2020.
</t>
  </si>
  <si>
    <t>Total Ahualulco de Mercado</t>
  </si>
  <si>
    <t>Total Atenguillo</t>
  </si>
  <si>
    <t>Total Ayotlán</t>
  </si>
  <si>
    <t>Total Ayutla</t>
  </si>
  <si>
    <t>Total Casimiro Castillo</t>
  </si>
  <si>
    <t>Total Cihuatlán</t>
  </si>
  <si>
    <t>Total Cuautitlán de García de Barragán</t>
  </si>
  <si>
    <t>Total Degollado</t>
  </si>
  <si>
    <t>Total El Grullo</t>
  </si>
  <si>
    <t>Total Gobierno de la Entidad</t>
  </si>
  <si>
    <t>Total Guachinango</t>
  </si>
  <si>
    <t>Total Hostotipaquillo</t>
  </si>
  <si>
    <t>Total Ixtlahuacán de los Membrillos</t>
  </si>
  <si>
    <t>Total Jalostotilán</t>
  </si>
  <si>
    <t>Total Jesús María</t>
  </si>
  <si>
    <t>Total Jocotepec</t>
  </si>
  <si>
    <t>Total La Barca</t>
  </si>
  <si>
    <t>Total Mascota</t>
  </si>
  <si>
    <t>Total Mexticacán</t>
  </si>
  <si>
    <t>Total Ojuelos de Jalisco</t>
  </si>
  <si>
    <t>Total San Diego Alejandría</t>
  </si>
  <si>
    <t>Total San Juan de los Lagos</t>
  </si>
  <si>
    <t>Total San Julián</t>
  </si>
  <si>
    <t>Total Santa María de los Ángeles</t>
  </si>
  <si>
    <t>Total de Talpa de Allende</t>
  </si>
  <si>
    <t>Total Tecolotlán</t>
  </si>
  <si>
    <t>Total Tenamaxtlán</t>
  </si>
  <si>
    <t>Total Teocuitatlán de Corona</t>
  </si>
  <si>
    <t>Total Tonilá</t>
  </si>
  <si>
    <t>Total Tuxpan</t>
  </si>
  <si>
    <t>Total Unión de San Antonio</t>
  </si>
  <si>
    <t>Total Villa Purificación</t>
  </si>
  <si>
    <t>Total Zapoltitic</t>
  </si>
  <si>
    <t>Total Zapotitlan de Vadillo</t>
  </si>
  <si>
    <t>Total Zapotlan del Rey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</si>
</sst>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 #,##0.00_-;_-* &quot;-&quot;??_-;_-@_-"/>
  </numFmts>
  <fonts count="11" x14ac:knownFonts="1">
    <font>
      <sz val="10"/>
      <color rgb="FF000000"/>
      <name val="Arial"/>
    </font>
    <font>
      <b/>
      <sz val="12"/>
      <color theme="1"/>
      <name val="Calibri"/>
      <family val="2"/>
    </font>
    <font>
      <b/>
      <sz val="11"/>
      <color theme="1"/>
      <name val="Calibri"/>
      <family val="2"/>
    </font>
    <font>
      <sz val="10"/>
      <name val="Arial"/>
      <family val="2"/>
    </font>
    <font>
      <b/>
      <sz val="10"/>
      <color rgb="FF808080"/>
      <name val="Calibri"/>
      <family val="2"/>
    </font>
    <font>
      <b/>
      <sz val="10"/>
      <color theme="1"/>
      <name val="Calibri"/>
      <family val="2"/>
    </font>
    <font>
      <sz val="10"/>
      <color rgb="FF000000"/>
      <name val="Calibri"/>
      <family val="2"/>
    </font>
    <font>
      <b/>
      <sz val="10"/>
      <name val="Calibri"/>
      <family val="2"/>
    </font>
    <font>
      <b/>
      <sz val="10"/>
      <color rgb="FF000000"/>
      <name val="Arial"/>
      <family val="2"/>
    </font>
    <font>
      <sz val="10"/>
      <color rgb="FF000000"/>
      <name val="Arial"/>
      <family val="2"/>
    </font>
    <font>
      <b/>
      <sz val="10"/>
      <color theme="0"/>
      <name val="Arial"/>
      <family val="2"/>
    </font>
  </fonts>
  <fills count="7">
    <fill>
      <patternFill patternType="none"/>
    </fill>
    <fill>
      <patternFill patternType="gray125"/>
    </fill>
    <fill>
      <patternFill patternType="solid">
        <fgColor rgb="FFD9EAD3"/>
        <bgColor rgb="FFD9EAD3"/>
      </patternFill>
    </fill>
    <fill>
      <patternFill patternType="solid">
        <fgColor rgb="FFD0CECE"/>
        <bgColor rgb="FFD0CECE"/>
      </patternFill>
    </fill>
    <fill>
      <patternFill patternType="solid">
        <fgColor rgb="FFBFBFBF"/>
        <bgColor rgb="FFBFBFBF"/>
      </patternFill>
    </fill>
    <fill>
      <patternFill patternType="solid">
        <fgColor theme="7" tint="0.79998168889431442"/>
        <bgColor indexed="64"/>
      </patternFill>
    </fill>
    <fill>
      <patternFill patternType="solid">
        <fgColor theme="1"/>
        <bgColor indexed="64"/>
      </patternFill>
    </fill>
  </fills>
  <borders count="12">
    <border>
      <left/>
      <right/>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hair">
        <color indexed="64"/>
      </left>
      <right/>
      <top/>
      <bottom/>
      <diagonal/>
    </border>
    <border>
      <left style="hair">
        <color indexed="64"/>
      </left>
      <right/>
      <top style="thin">
        <color rgb="FF000000"/>
      </top>
      <bottom/>
      <diagonal/>
    </border>
    <border>
      <left style="hair">
        <color indexed="64"/>
      </left>
      <right style="thin">
        <color rgb="FF000000"/>
      </right>
      <top style="thin">
        <color rgb="FF000000"/>
      </top>
      <bottom/>
      <diagonal/>
    </border>
    <border>
      <left/>
      <right/>
      <top/>
      <bottom style="dotted">
        <color indexed="64"/>
      </bottom>
      <diagonal/>
    </border>
    <border>
      <left style="dotted">
        <color indexed="64"/>
      </left>
      <right style="dotted">
        <color indexed="64"/>
      </right>
      <top style="dotted">
        <color indexed="64"/>
      </top>
      <bottom style="dotted">
        <color indexed="64"/>
      </bottom>
      <diagonal/>
    </border>
    <border>
      <left style="hair">
        <color indexed="64"/>
      </left>
      <right style="hair">
        <color indexed="64"/>
      </right>
      <top style="hair">
        <color indexed="64"/>
      </top>
      <bottom/>
      <diagonal/>
    </border>
    <border>
      <left style="thin">
        <color rgb="FF000000"/>
      </left>
      <right/>
      <top style="thin">
        <color rgb="FF000000"/>
      </top>
      <bottom/>
      <diagonal/>
    </border>
    <border>
      <left style="thin">
        <color rgb="FF000000"/>
      </left>
      <right/>
      <top/>
      <bottom style="dotted">
        <color indexed="64"/>
      </bottom>
      <diagonal/>
    </border>
    <border>
      <left/>
      <right/>
      <top style="thin">
        <color rgb="FF000000"/>
      </top>
      <bottom/>
      <diagonal/>
    </border>
  </borders>
  <cellStyleXfs count="3">
    <xf numFmtId="0" fontId="0" fillId="0" borderId="0"/>
    <xf numFmtId="43" fontId="9" fillId="0" borderId="0" applyFont="0" applyFill="0" applyBorder="0" applyAlignment="0" applyProtection="0"/>
    <xf numFmtId="0" fontId="9" fillId="0" borderId="0"/>
  </cellStyleXfs>
  <cellXfs count="33">
    <xf numFmtId="0" fontId="0" fillId="0" borderId="0" xfId="0" applyFont="1" applyAlignment="1"/>
    <xf numFmtId="0" fontId="7" fillId="3" borderId="2" xfId="0" applyFont="1" applyFill="1" applyBorder="1" applyAlignment="1">
      <alignment horizontal="left" vertical="top"/>
    </xf>
    <xf numFmtId="0" fontId="0" fillId="0" borderId="0" xfId="0" applyFont="1" applyAlignment="1"/>
    <xf numFmtId="0" fontId="7" fillId="3" borderId="5" xfId="0" applyFont="1" applyFill="1" applyBorder="1" applyAlignment="1">
      <alignment horizontal="left" vertical="top"/>
    </xf>
    <xf numFmtId="0" fontId="0" fillId="0" borderId="0" xfId="0" applyFont="1" applyAlignment="1">
      <alignment wrapText="1"/>
    </xf>
    <xf numFmtId="0" fontId="0" fillId="0" borderId="7" xfId="0" applyFont="1" applyBorder="1" applyAlignment="1"/>
    <xf numFmtId="0" fontId="0" fillId="0" borderId="7" xfId="0" applyFont="1" applyBorder="1" applyAlignment="1">
      <alignment wrapText="1"/>
    </xf>
    <xf numFmtId="43" fontId="8" fillId="0" borderId="7" xfId="1" applyFont="1" applyBorder="1" applyAlignment="1"/>
    <xf numFmtId="0" fontId="8" fillId="5" borderId="7" xfId="0" applyFont="1" applyFill="1" applyBorder="1" applyAlignment="1"/>
    <xf numFmtId="0" fontId="0" fillId="5" borderId="7" xfId="0" applyFont="1" applyFill="1" applyBorder="1" applyAlignment="1"/>
    <xf numFmtId="0" fontId="0" fillId="5" borderId="7" xfId="0" applyFont="1" applyFill="1" applyBorder="1" applyAlignment="1">
      <alignment wrapText="1"/>
    </xf>
    <xf numFmtId="43" fontId="8" fillId="5" borderId="7" xfId="1" applyFont="1" applyFill="1" applyBorder="1" applyAlignment="1"/>
    <xf numFmtId="0" fontId="10" fillId="6" borderId="0" xfId="0" applyFont="1" applyFill="1" applyAlignment="1">
      <alignment horizontal="center"/>
    </xf>
    <xf numFmtId="43" fontId="9" fillId="0" borderId="7" xfId="1" applyFont="1" applyBorder="1" applyAlignment="1"/>
    <xf numFmtId="0" fontId="8" fillId="0" borderId="0" xfId="0" applyFont="1" applyAlignment="1"/>
    <xf numFmtId="0" fontId="9" fillId="0" borderId="7" xfId="2" applyFont="1" applyBorder="1" applyAlignment="1"/>
    <xf numFmtId="0" fontId="9" fillId="0" borderId="7" xfId="2" applyFont="1" applyBorder="1" applyAlignment="1">
      <alignment wrapText="1"/>
    </xf>
    <xf numFmtId="0" fontId="8" fillId="0" borderId="7" xfId="2" applyFont="1" applyBorder="1" applyAlignment="1"/>
    <xf numFmtId="43" fontId="0" fillId="0" borderId="0" xfId="1" applyFont="1" applyAlignment="1"/>
    <xf numFmtId="43" fontId="0" fillId="0" borderId="0" xfId="0" applyNumberFormat="1" applyFont="1" applyAlignment="1"/>
    <xf numFmtId="0" fontId="1" fillId="2" borderId="8" xfId="0" applyFont="1" applyFill="1" applyBorder="1" applyAlignment="1">
      <alignment horizontal="center" vertical="top"/>
    </xf>
    <xf numFmtId="0" fontId="0" fillId="0" borderId="8" xfId="0" applyFont="1" applyBorder="1" applyAlignment="1"/>
    <xf numFmtId="0" fontId="2" fillId="2" borderId="7" xfId="0" applyFont="1" applyFill="1" applyBorder="1" applyAlignment="1">
      <alignment horizontal="center" vertical="top"/>
    </xf>
    <xf numFmtId="0" fontId="3" fillId="0" borderId="7" xfId="0" applyFont="1" applyBorder="1"/>
    <xf numFmtId="0" fontId="4" fillId="0" borderId="3" xfId="0" applyFont="1" applyBorder="1" applyAlignment="1">
      <alignment horizontal="left" vertical="top" wrapText="1"/>
    </xf>
    <xf numFmtId="0" fontId="0" fillId="0" borderId="0" xfId="0" applyFont="1" applyBorder="1" applyAlignment="1"/>
    <xf numFmtId="0" fontId="4" fillId="0" borderId="3" xfId="0" applyFont="1" applyBorder="1" applyAlignment="1">
      <alignment horizontal="right" vertical="top"/>
    </xf>
    <xf numFmtId="0" fontId="5" fillId="3" borderId="4" xfId="0" applyFont="1" applyFill="1" applyBorder="1" applyAlignment="1">
      <alignment horizontal="center" vertical="top"/>
    </xf>
    <xf numFmtId="0" fontId="3" fillId="0" borderId="1" xfId="0" applyFont="1" applyBorder="1"/>
    <xf numFmtId="0" fontId="6" fillId="4" borderId="9" xfId="0" applyFont="1" applyFill="1" applyBorder="1" applyAlignment="1">
      <alignment horizontal="center" wrapText="1"/>
    </xf>
    <xf numFmtId="0" fontId="6" fillId="4" borderId="10" xfId="0" applyFont="1" applyFill="1" applyBorder="1" applyAlignment="1">
      <alignment horizontal="center" wrapText="1"/>
    </xf>
    <xf numFmtId="0" fontId="6" fillId="4" borderId="11" xfId="0" applyFont="1" applyFill="1" applyBorder="1" applyAlignment="1">
      <alignment horizontal="center"/>
    </xf>
    <xf numFmtId="0" fontId="6" fillId="4" borderId="6" xfId="0" applyFont="1" applyFill="1" applyBorder="1" applyAlignment="1">
      <alignment horizontal="center"/>
    </xf>
  </cellXfs>
  <cellStyles count="3">
    <cellStyle name="Millares" xfId="1" builtinId="3"/>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99"/>
  <sheetViews>
    <sheetView tabSelected="1" zoomScaleNormal="100" workbookViewId="0">
      <pane ySplit="6" topLeftCell="A7" activePane="bottomLeft" state="frozen"/>
      <selection pane="bottomLeft" activeCell="A15" sqref="A15"/>
    </sheetView>
  </sheetViews>
  <sheetFormatPr baseColWidth="10" defaultRowHeight="12.75" outlineLevelRow="3" x14ac:dyDescent="0.2"/>
  <cols>
    <col min="1" max="1" width="34.42578125" style="2" bestFit="1" customWidth="1"/>
    <col min="2" max="2" width="26.42578125" style="2" customWidth="1"/>
    <col min="3" max="3" width="76.42578125" style="4" customWidth="1"/>
    <col min="4" max="4" width="30.140625" style="2" customWidth="1"/>
    <col min="5" max="5" width="16.5703125" style="2" bestFit="1" customWidth="1"/>
    <col min="6" max="6" width="12.85546875" style="2" bestFit="1" customWidth="1"/>
    <col min="7" max="16384" width="11.42578125" style="2"/>
  </cols>
  <sheetData>
    <row r="1" spans="1:4" ht="15.75" x14ac:dyDescent="0.2">
      <c r="A1" s="20" t="s">
        <v>0</v>
      </c>
      <c r="B1" s="21"/>
      <c r="C1" s="21"/>
      <c r="D1" s="21"/>
    </row>
    <row r="2" spans="1:4" s="5" customFormat="1" ht="15" x14ac:dyDescent="0.2">
      <c r="A2" s="22" t="s">
        <v>1</v>
      </c>
      <c r="B2" s="23"/>
      <c r="C2" s="23"/>
      <c r="D2" s="23"/>
    </row>
    <row r="3" spans="1:4" x14ac:dyDescent="0.2">
      <c r="A3" s="24" t="s">
        <v>4636</v>
      </c>
      <c r="B3" s="25"/>
      <c r="C3" s="25"/>
      <c r="D3" s="25"/>
    </row>
    <row r="4" spans="1:4" x14ac:dyDescent="0.2">
      <c r="A4" s="26"/>
      <c r="B4" s="25"/>
      <c r="C4" s="25"/>
      <c r="D4" s="25"/>
    </row>
    <row r="5" spans="1:4" x14ac:dyDescent="0.2">
      <c r="A5" s="27" t="s">
        <v>3</v>
      </c>
      <c r="B5" s="28"/>
      <c r="C5" s="29" t="s">
        <v>2</v>
      </c>
      <c r="D5" s="31" t="s">
        <v>4</v>
      </c>
    </row>
    <row r="6" spans="1:4" x14ac:dyDescent="0.2">
      <c r="A6" s="3" t="s">
        <v>5</v>
      </c>
      <c r="B6" s="1" t="s">
        <v>6</v>
      </c>
      <c r="C6" s="30"/>
      <c r="D6" s="32"/>
    </row>
    <row r="7" spans="1:4" ht="25.5" outlineLevel="1" x14ac:dyDescent="0.2">
      <c r="A7" s="5" t="s">
        <v>7</v>
      </c>
      <c r="B7" s="5" t="s">
        <v>41</v>
      </c>
      <c r="C7" s="6" t="s">
        <v>3247</v>
      </c>
      <c r="D7" s="13">
        <v>193242.08</v>
      </c>
    </row>
    <row r="8" spans="1:4" ht="25.5" outlineLevel="1" x14ac:dyDescent="0.2">
      <c r="A8" s="5" t="s">
        <v>7</v>
      </c>
      <c r="B8" s="5" t="s">
        <v>7</v>
      </c>
      <c r="C8" s="6" t="s">
        <v>3339</v>
      </c>
      <c r="D8" s="13">
        <v>1034171.66</v>
      </c>
    </row>
    <row r="9" spans="1:4" ht="25.5" outlineLevel="1" x14ac:dyDescent="0.2">
      <c r="A9" s="5" t="s">
        <v>7</v>
      </c>
      <c r="B9" s="5" t="s">
        <v>7</v>
      </c>
      <c r="C9" s="6" t="s">
        <v>3347</v>
      </c>
      <c r="D9" s="13">
        <v>0</v>
      </c>
    </row>
    <row r="10" spans="1:4" ht="25.5" outlineLevel="1" x14ac:dyDescent="0.2">
      <c r="A10" s="5" t="s">
        <v>7</v>
      </c>
      <c r="B10" s="5" t="s">
        <v>7</v>
      </c>
      <c r="C10" s="6" t="s">
        <v>3382</v>
      </c>
      <c r="D10" s="13">
        <v>31115</v>
      </c>
    </row>
    <row r="11" spans="1:4" ht="25.5" outlineLevel="1" x14ac:dyDescent="0.2">
      <c r="A11" s="5" t="s">
        <v>7</v>
      </c>
      <c r="B11" s="5" t="s">
        <v>2998</v>
      </c>
      <c r="C11" s="6" t="s">
        <v>3428</v>
      </c>
      <c r="D11" s="13">
        <v>47833</v>
      </c>
    </row>
    <row r="12" spans="1:4" ht="25.5" outlineLevel="1" x14ac:dyDescent="0.2">
      <c r="A12" s="5" t="s">
        <v>7</v>
      </c>
      <c r="B12" s="5" t="s">
        <v>7</v>
      </c>
      <c r="C12" s="6" t="s">
        <v>3516</v>
      </c>
      <c r="D12" s="13">
        <v>48560.01</v>
      </c>
    </row>
    <row r="13" spans="1:4" ht="25.5" outlineLevel="1" x14ac:dyDescent="0.2">
      <c r="A13" s="5" t="s">
        <v>7</v>
      </c>
      <c r="B13" s="5" t="s">
        <v>2998</v>
      </c>
      <c r="C13" s="6" t="s">
        <v>3608</v>
      </c>
      <c r="D13" s="13">
        <v>43181</v>
      </c>
    </row>
    <row r="14" spans="1:4" ht="25.5" outlineLevel="1" x14ac:dyDescent="0.2">
      <c r="A14" s="5" t="s">
        <v>7</v>
      </c>
      <c r="B14" s="5" t="s">
        <v>2998</v>
      </c>
      <c r="C14" s="6" t="s">
        <v>3696</v>
      </c>
      <c r="D14" s="13">
        <v>16966.400000000001</v>
      </c>
    </row>
    <row r="15" spans="1:4" ht="25.5" outlineLevel="1" x14ac:dyDescent="0.2">
      <c r="A15" s="5" t="s">
        <v>7</v>
      </c>
      <c r="B15" s="5" t="s">
        <v>7</v>
      </c>
      <c r="C15" s="6" t="s">
        <v>3697</v>
      </c>
      <c r="D15" s="13">
        <v>48600</v>
      </c>
    </row>
    <row r="16" spans="1:4" ht="25.5" outlineLevel="1" x14ac:dyDescent="0.2">
      <c r="A16" s="5" t="s">
        <v>7</v>
      </c>
      <c r="B16" s="5" t="s">
        <v>7</v>
      </c>
      <c r="C16" s="6" t="s">
        <v>3698</v>
      </c>
      <c r="D16" s="13">
        <v>53860</v>
      </c>
    </row>
    <row r="17" spans="1:4" ht="25.5" outlineLevel="1" x14ac:dyDescent="0.2">
      <c r="A17" s="5" t="s">
        <v>7</v>
      </c>
      <c r="B17" s="5" t="s">
        <v>2998</v>
      </c>
      <c r="C17" s="6" t="s">
        <v>3724</v>
      </c>
      <c r="D17" s="13">
        <v>34650.04</v>
      </c>
    </row>
    <row r="18" spans="1:4" ht="25.5" outlineLevel="1" collapsed="1" x14ac:dyDescent="0.2">
      <c r="A18" s="5" t="s">
        <v>7</v>
      </c>
      <c r="B18" s="5" t="s">
        <v>2998</v>
      </c>
      <c r="C18" s="6" t="s">
        <v>3863</v>
      </c>
      <c r="D18" s="13">
        <v>138920.29999999999</v>
      </c>
    </row>
    <row r="19" spans="1:4" ht="25.5" outlineLevel="1" x14ac:dyDescent="0.2">
      <c r="A19" s="5" t="s">
        <v>7</v>
      </c>
      <c r="B19" s="5" t="s">
        <v>7</v>
      </c>
      <c r="C19" s="6" t="s">
        <v>3869</v>
      </c>
      <c r="D19" s="13">
        <v>61539</v>
      </c>
    </row>
    <row r="20" spans="1:4" ht="25.5" outlineLevel="1" collapsed="1" x14ac:dyDescent="0.2">
      <c r="A20" s="5" t="s">
        <v>7</v>
      </c>
      <c r="B20" s="5" t="s">
        <v>7</v>
      </c>
      <c r="C20" s="6" t="s">
        <v>3908</v>
      </c>
      <c r="D20" s="13">
        <v>26500.03</v>
      </c>
    </row>
    <row r="21" spans="1:4" ht="38.25" outlineLevel="1" x14ac:dyDescent="0.2">
      <c r="A21" s="5" t="s">
        <v>7</v>
      </c>
      <c r="B21" s="5" t="s">
        <v>2998</v>
      </c>
      <c r="C21" s="6" t="s">
        <v>4413</v>
      </c>
      <c r="D21" s="13">
        <v>291786.62</v>
      </c>
    </row>
    <row r="22" spans="1:4" ht="25.5" outlineLevel="1" collapsed="1" x14ac:dyDescent="0.2">
      <c r="A22" s="5" t="s">
        <v>7</v>
      </c>
      <c r="B22" s="5" t="s">
        <v>3202</v>
      </c>
      <c r="C22" s="6" t="s">
        <v>4546</v>
      </c>
      <c r="D22" s="13">
        <v>716293.31</v>
      </c>
    </row>
    <row r="23" spans="1:4" outlineLevel="1" collapsed="1" x14ac:dyDescent="0.2">
      <c r="A23" s="17" t="s">
        <v>8</v>
      </c>
      <c r="B23" s="15"/>
      <c r="C23" s="16"/>
      <c r="D23" s="7">
        <f>+SUBTOTAL(9,D7:D22)</f>
        <v>2787218.45</v>
      </c>
    </row>
    <row r="24" spans="1:4" ht="25.5" hidden="1" outlineLevel="2" x14ac:dyDescent="0.2">
      <c r="A24" s="5" t="s">
        <v>153</v>
      </c>
      <c r="B24" s="5" t="s">
        <v>1191</v>
      </c>
      <c r="C24" s="6" t="s">
        <v>3508</v>
      </c>
      <c r="D24" s="13">
        <v>3463187.12</v>
      </c>
    </row>
    <row r="25" spans="1:4" outlineLevel="1" collapsed="1" x14ac:dyDescent="0.2">
      <c r="A25" s="17" t="s">
        <v>2918</v>
      </c>
      <c r="B25" s="15"/>
      <c r="C25" s="16"/>
      <c r="D25" s="7">
        <f>+SUBTOTAL(9,D24)</f>
        <v>3463187.12</v>
      </c>
    </row>
    <row r="26" spans="1:4" ht="25.5" hidden="1" outlineLevel="2" x14ac:dyDescent="0.2">
      <c r="A26" s="5" t="s">
        <v>2959</v>
      </c>
      <c r="B26" s="5" t="s">
        <v>1043</v>
      </c>
      <c r="C26" s="6" t="s">
        <v>3921</v>
      </c>
      <c r="D26" s="13">
        <v>2300706.7799999998</v>
      </c>
    </row>
    <row r="27" spans="1:4" outlineLevel="1" collapsed="1" x14ac:dyDescent="0.2">
      <c r="A27" s="17" t="s">
        <v>4637</v>
      </c>
      <c r="B27" s="15"/>
      <c r="C27" s="16"/>
      <c r="D27" s="7">
        <f>+SUBTOTAL(9,D26)</f>
        <v>2300706.7799999998</v>
      </c>
    </row>
    <row r="28" spans="1:4" ht="25.5" hidden="1" outlineLevel="3" x14ac:dyDescent="0.2">
      <c r="A28" s="5" t="s">
        <v>138</v>
      </c>
      <c r="B28" s="5" t="s">
        <v>138</v>
      </c>
      <c r="C28" s="6" t="s">
        <v>554</v>
      </c>
      <c r="D28" s="13">
        <v>2363389.2000000002</v>
      </c>
    </row>
    <row r="29" spans="1:4" outlineLevel="1" collapsed="1" x14ac:dyDescent="0.2">
      <c r="A29" s="17" t="s">
        <v>2919</v>
      </c>
      <c r="B29" s="15"/>
      <c r="C29" s="16"/>
      <c r="D29" s="7">
        <f>+SUBTOTAL(9,D28)</f>
        <v>2363389.2000000002</v>
      </c>
    </row>
    <row r="30" spans="1:4" ht="25.5" hidden="1" outlineLevel="2" x14ac:dyDescent="0.2">
      <c r="A30" s="5" t="s">
        <v>141</v>
      </c>
      <c r="B30" s="5" t="s">
        <v>141</v>
      </c>
      <c r="C30" s="6" t="s">
        <v>559</v>
      </c>
      <c r="D30" s="13">
        <v>2274739.9900000002</v>
      </c>
    </row>
    <row r="31" spans="1:4" ht="25.5" hidden="1" outlineLevel="2" collapsed="1" x14ac:dyDescent="0.2">
      <c r="A31" s="5" t="s">
        <v>141</v>
      </c>
      <c r="B31" s="5" t="s">
        <v>141</v>
      </c>
      <c r="C31" s="6" t="s">
        <v>958</v>
      </c>
      <c r="D31" s="13">
        <v>3795622.39</v>
      </c>
    </row>
    <row r="32" spans="1:4" ht="25.5" hidden="1" outlineLevel="2" x14ac:dyDescent="0.2">
      <c r="A32" s="5" t="s">
        <v>141</v>
      </c>
      <c r="B32" s="5" t="s">
        <v>141</v>
      </c>
      <c r="C32" s="6" t="s">
        <v>3476</v>
      </c>
      <c r="D32" s="13">
        <v>0</v>
      </c>
    </row>
    <row r="33" spans="1:4" outlineLevel="1" collapsed="1" x14ac:dyDescent="0.2">
      <c r="A33" s="17" t="s">
        <v>2920</v>
      </c>
      <c r="B33" s="15"/>
      <c r="C33" s="16"/>
      <c r="D33" s="7">
        <f>+SUBTOTAL(9,D30:D32)</f>
        <v>6070362.3800000008</v>
      </c>
    </row>
    <row r="34" spans="1:4" ht="38.25" hidden="1" outlineLevel="2" x14ac:dyDescent="0.2">
      <c r="A34" s="5" t="s">
        <v>9</v>
      </c>
      <c r="B34" s="5" t="s">
        <v>9</v>
      </c>
      <c r="C34" s="6" t="s">
        <v>239</v>
      </c>
      <c r="D34" s="13">
        <v>4697497.01</v>
      </c>
    </row>
    <row r="35" spans="1:4" ht="38.25" hidden="1" outlineLevel="2" collapsed="1" x14ac:dyDescent="0.2">
      <c r="A35" s="5" t="s">
        <v>9</v>
      </c>
      <c r="B35" s="5" t="s">
        <v>9</v>
      </c>
      <c r="C35" s="6" t="s">
        <v>3270</v>
      </c>
      <c r="D35" s="13">
        <v>0</v>
      </c>
    </row>
    <row r="36" spans="1:4" ht="25.5" hidden="1" outlineLevel="2" x14ac:dyDescent="0.2">
      <c r="A36" s="5" t="s">
        <v>9</v>
      </c>
      <c r="B36" s="5" t="s">
        <v>9</v>
      </c>
      <c r="C36" s="6" t="s">
        <v>3272</v>
      </c>
      <c r="D36" s="13">
        <v>0</v>
      </c>
    </row>
    <row r="37" spans="1:4" ht="25.5" hidden="1" outlineLevel="2" x14ac:dyDescent="0.2">
      <c r="A37" s="5" t="s">
        <v>9</v>
      </c>
      <c r="B37" s="5" t="s">
        <v>9</v>
      </c>
      <c r="C37" s="6" t="s">
        <v>3273</v>
      </c>
      <c r="D37" s="13">
        <v>0</v>
      </c>
    </row>
    <row r="38" spans="1:4" ht="38.25" hidden="1" outlineLevel="2" x14ac:dyDescent="0.2">
      <c r="A38" s="5" t="s">
        <v>9</v>
      </c>
      <c r="B38" s="5" t="s">
        <v>9</v>
      </c>
      <c r="C38" s="6" t="s">
        <v>449</v>
      </c>
      <c r="D38" s="13">
        <v>4210146.08</v>
      </c>
    </row>
    <row r="39" spans="1:4" ht="38.25" hidden="1" outlineLevel="2" x14ac:dyDescent="0.2">
      <c r="A39" s="5" t="s">
        <v>9</v>
      </c>
      <c r="B39" s="5" t="s">
        <v>9</v>
      </c>
      <c r="C39" s="6" t="s">
        <v>3446</v>
      </c>
      <c r="D39" s="13">
        <v>0</v>
      </c>
    </row>
    <row r="40" spans="1:4" ht="25.5" hidden="1" outlineLevel="2" x14ac:dyDescent="0.2">
      <c r="A40" s="5" t="s">
        <v>9</v>
      </c>
      <c r="B40" s="5" t="s">
        <v>9</v>
      </c>
      <c r="C40" s="6" t="s">
        <v>3507</v>
      </c>
      <c r="D40" s="13">
        <v>5437712.0300000003</v>
      </c>
    </row>
    <row r="41" spans="1:4" ht="38.25" hidden="1" outlineLevel="2" collapsed="1" x14ac:dyDescent="0.2">
      <c r="A41" s="5" t="s">
        <v>9</v>
      </c>
      <c r="B41" s="5" t="s">
        <v>9</v>
      </c>
      <c r="C41" s="6" t="s">
        <v>3543</v>
      </c>
      <c r="D41" s="13">
        <v>0</v>
      </c>
    </row>
    <row r="42" spans="1:4" ht="38.25" hidden="1" outlineLevel="2" x14ac:dyDescent="0.2">
      <c r="A42" s="5" t="s">
        <v>9</v>
      </c>
      <c r="B42" s="5" t="s">
        <v>9</v>
      </c>
      <c r="C42" s="6" t="s">
        <v>3545</v>
      </c>
      <c r="D42" s="13">
        <v>0</v>
      </c>
    </row>
    <row r="43" spans="1:4" ht="38.25" hidden="1" outlineLevel="2" collapsed="1" x14ac:dyDescent="0.2">
      <c r="A43" s="5" t="s">
        <v>9</v>
      </c>
      <c r="B43" s="5" t="s">
        <v>9</v>
      </c>
      <c r="C43" s="6" t="s">
        <v>3551</v>
      </c>
      <c r="D43" s="13">
        <v>0</v>
      </c>
    </row>
    <row r="44" spans="1:4" hidden="1" outlineLevel="2" x14ac:dyDescent="0.2">
      <c r="A44" s="5" t="s">
        <v>9</v>
      </c>
      <c r="B44" s="5" t="s">
        <v>9</v>
      </c>
      <c r="C44" s="6" t="s">
        <v>661</v>
      </c>
      <c r="D44" s="13">
        <v>6431275.5099999998</v>
      </c>
    </row>
    <row r="45" spans="1:4" ht="38.25" hidden="1" outlineLevel="2" x14ac:dyDescent="0.2">
      <c r="A45" s="5" t="s">
        <v>9</v>
      </c>
      <c r="B45" s="5" t="s">
        <v>9</v>
      </c>
      <c r="C45" s="6" t="s">
        <v>3708</v>
      </c>
      <c r="D45" s="13">
        <v>0</v>
      </c>
    </row>
    <row r="46" spans="1:4" ht="38.25" hidden="1" outlineLevel="2" collapsed="1" x14ac:dyDescent="0.2">
      <c r="A46" s="5" t="s">
        <v>9</v>
      </c>
      <c r="B46" s="5" t="s">
        <v>9</v>
      </c>
      <c r="C46" s="6" t="s">
        <v>3782</v>
      </c>
      <c r="D46" s="13">
        <v>518681.38</v>
      </c>
    </row>
    <row r="47" spans="1:4" ht="25.5" hidden="1" outlineLevel="2" x14ac:dyDescent="0.2">
      <c r="A47" s="5" t="s">
        <v>9</v>
      </c>
      <c r="B47" s="5" t="s">
        <v>9</v>
      </c>
      <c r="C47" s="6" t="s">
        <v>3801</v>
      </c>
      <c r="D47" s="13">
        <v>0</v>
      </c>
    </row>
    <row r="48" spans="1:4" ht="38.25" hidden="1" outlineLevel="2" collapsed="1" x14ac:dyDescent="0.2">
      <c r="A48" s="5" t="s">
        <v>9</v>
      </c>
      <c r="B48" s="5" t="s">
        <v>9</v>
      </c>
      <c r="C48" s="6" t="s">
        <v>3888</v>
      </c>
      <c r="D48" s="13">
        <v>0</v>
      </c>
    </row>
    <row r="49" spans="1:4" ht="25.5" hidden="1" outlineLevel="2" x14ac:dyDescent="0.2">
      <c r="A49" s="5" t="s">
        <v>9</v>
      </c>
      <c r="B49" s="5" t="s">
        <v>9</v>
      </c>
      <c r="C49" s="6" t="s">
        <v>3890</v>
      </c>
      <c r="D49" s="13">
        <v>0</v>
      </c>
    </row>
    <row r="50" spans="1:4" ht="25.5" hidden="1" outlineLevel="2" x14ac:dyDescent="0.2">
      <c r="A50" s="5" t="s">
        <v>9</v>
      </c>
      <c r="B50" s="5" t="s">
        <v>9</v>
      </c>
      <c r="C50" s="6" t="s">
        <v>3893</v>
      </c>
      <c r="D50" s="13">
        <v>0</v>
      </c>
    </row>
    <row r="51" spans="1:4" ht="38.25" hidden="1" outlineLevel="2" x14ac:dyDescent="0.2">
      <c r="A51" s="5" t="s">
        <v>9</v>
      </c>
      <c r="B51" s="5" t="s">
        <v>9</v>
      </c>
      <c r="C51" s="6" t="s">
        <v>3999</v>
      </c>
      <c r="D51" s="13">
        <v>448306.89</v>
      </c>
    </row>
    <row r="52" spans="1:4" ht="38.25" hidden="1" outlineLevel="2" x14ac:dyDescent="0.2">
      <c r="A52" s="5" t="s">
        <v>9</v>
      </c>
      <c r="B52" s="5" t="s">
        <v>9</v>
      </c>
      <c r="C52" s="6" t="s">
        <v>4069</v>
      </c>
      <c r="D52" s="13">
        <v>723252.79</v>
      </c>
    </row>
    <row r="53" spans="1:4" ht="38.25" hidden="1" outlineLevel="2" x14ac:dyDescent="0.2">
      <c r="A53" s="5" t="s">
        <v>9</v>
      </c>
      <c r="B53" s="5" t="s">
        <v>9</v>
      </c>
      <c r="C53" s="6" t="s">
        <v>4091</v>
      </c>
      <c r="D53" s="13">
        <v>201122.93</v>
      </c>
    </row>
    <row r="54" spans="1:4" ht="38.25" hidden="1" outlineLevel="2" collapsed="1" x14ac:dyDescent="0.2">
      <c r="A54" s="5" t="s">
        <v>9</v>
      </c>
      <c r="B54" s="5" t="s">
        <v>9</v>
      </c>
      <c r="C54" s="6" t="s">
        <v>4171</v>
      </c>
      <c r="D54" s="13">
        <v>171766.1</v>
      </c>
    </row>
    <row r="55" spans="1:4" ht="38.25" hidden="1" outlineLevel="2" x14ac:dyDescent="0.2">
      <c r="A55" s="5" t="s">
        <v>9</v>
      </c>
      <c r="B55" s="5" t="s">
        <v>9</v>
      </c>
      <c r="C55" s="6" t="s">
        <v>4282</v>
      </c>
      <c r="D55" s="13">
        <v>95796.36</v>
      </c>
    </row>
    <row r="56" spans="1:4" ht="38.25" hidden="1" outlineLevel="2" x14ac:dyDescent="0.2">
      <c r="A56" s="5" t="s">
        <v>9</v>
      </c>
      <c r="B56" s="5" t="s">
        <v>9</v>
      </c>
      <c r="C56" s="6" t="s">
        <v>4370</v>
      </c>
      <c r="D56" s="13">
        <v>203936.05</v>
      </c>
    </row>
    <row r="57" spans="1:4" ht="38.25" hidden="1" outlineLevel="2" x14ac:dyDescent="0.2">
      <c r="A57" s="5" t="s">
        <v>9</v>
      </c>
      <c r="B57" s="5" t="s">
        <v>9</v>
      </c>
      <c r="C57" s="6" t="s">
        <v>4372</v>
      </c>
      <c r="D57" s="13">
        <v>50816.51</v>
      </c>
    </row>
    <row r="58" spans="1:4" ht="38.25" hidden="1" outlineLevel="2" x14ac:dyDescent="0.2">
      <c r="A58" s="5" t="s">
        <v>9</v>
      </c>
      <c r="B58" s="5" t="s">
        <v>9</v>
      </c>
      <c r="C58" s="6" t="s">
        <v>4377</v>
      </c>
      <c r="D58" s="13">
        <v>71022.649999999994</v>
      </c>
    </row>
    <row r="59" spans="1:4" ht="38.25" hidden="1" outlineLevel="2" x14ac:dyDescent="0.2">
      <c r="A59" s="5" t="s">
        <v>9</v>
      </c>
      <c r="B59" s="5" t="s">
        <v>9</v>
      </c>
      <c r="C59" s="6" t="s">
        <v>4380</v>
      </c>
      <c r="D59" s="13">
        <v>1200484.77</v>
      </c>
    </row>
    <row r="60" spans="1:4" ht="38.25" hidden="1" outlineLevel="2" x14ac:dyDescent="0.2">
      <c r="A60" s="5" t="s">
        <v>9</v>
      </c>
      <c r="B60" s="5" t="s">
        <v>9</v>
      </c>
      <c r="C60" s="6" t="s">
        <v>4449</v>
      </c>
      <c r="D60" s="13">
        <v>158673.95000000001</v>
      </c>
    </row>
    <row r="61" spans="1:4" ht="38.25" hidden="1" outlineLevel="2" x14ac:dyDescent="0.2">
      <c r="A61" s="5" t="s">
        <v>9</v>
      </c>
      <c r="B61" s="5" t="s">
        <v>9</v>
      </c>
      <c r="C61" s="6" t="s">
        <v>4535</v>
      </c>
      <c r="D61" s="13">
        <v>1229138.1599999999</v>
      </c>
    </row>
    <row r="62" spans="1:4" ht="38.25" hidden="1" outlineLevel="2" x14ac:dyDescent="0.2">
      <c r="A62" s="5" t="s">
        <v>9</v>
      </c>
      <c r="B62" s="5" t="s">
        <v>9</v>
      </c>
      <c r="C62" s="6" t="s">
        <v>4542</v>
      </c>
      <c r="D62" s="13">
        <v>385521.67</v>
      </c>
    </row>
    <row r="63" spans="1:4" ht="51" hidden="1" outlineLevel="2" collapsed="1" x14ac:dyDescent="0.2">
      <c r="A63" s="5" t="s">
        <v>9</v>
      </c>
      <c r="B63" s="5" t="s">
        <v>9</v>
      </c>
      <c r="C63" s="6" t="s">
        <v>4624</v>
      </c>
      <c r="D63" s="13">
        <v>626664.51</v>
      </c>
    </row>
    <row r="64" spans="1:4" outlineLevel="1" collapsed="1" x14ac:dyDescent="0.2">
      <c r="A64" s="17" t="s">
        <v>10</v>
      </c>
      <c r="B64" s="15"/>
      <c r="C64" s="16"/>
      <c r="D64" s="7">
        <f>+SUBTOTAL(9,D34:D63)</f>
        <v>26861815.350000005</v>
      </c>
    </row>
    <row r="65" spans="1:4" ht="38.25" hidden="1" outlineLevel="2" collapsed="1" x14ac:dyDescent="0.2">
      <c r="A65" s="5" t="s">
        <v>135</v>
      </c>
      <c r="B65" s="5" t="s">
        <v>988</v>
      </c>
      <c r="C65" s="6" t="s">
        <v>563</v>
      </c>
      <c r="D65" s="13">
        <v>2502905.75</v>
      </c>
    </row>
    <row r="66" spans="1:4" ht="38.25" hidden="1" outlineLevel="2" x14ac:dyDescent="0.2">
      <c r="A66" s="5" t="s">
        <v>135</v>
      </c>
      <c r="B66" s="5" t="s">
        <v>988</v>
      </c>
      <c r="C66" s="6" t="s">
        <v>558</v>
      </c>
      <c r="D66" s="13">
        <v>2454954.4700000002</v>
      </c>
    </row>
    <row r="67" spans="1:4" ht="38.25" hidden="1" outlineLevel="2" x14ac:dyDescent="0.2">
      <c r="A67" s="5" t="s">
        <v>135</v>
      </c>
      <c r="B67" s="5" t="s">
        <v>988</v>
      </c>
      <c r="C67" s="6" t="s">
        <v>448</v>
      </c>
      <c r="D67" s="13">
        <v>2533675.42</v>
      </c>
    </row>
    <row r="68" spans="1:4" outlineLevel="1" collapsed="1" x14ac:dyDescent="0.2">
      <c r="A68" s="17" t="s">
        <v>2921</v>
      </c>
      <c r="B68" s="15"/>
      <c r="C68" s="16"/>
      <c r="D68" s="7">
        <f>+SUBTOTAL(9,D65:D67)</f>
        <v>7491535.6400000006</v>
      </c>
    </row>
    <row r="69" spans="1:4" ht="38.25" hidden="1" outlineLevel="3" x14ac:dyDescent="0.2">
      <c r="A69" s="5" t="s">
        <v>35</v>
      </c>
      <c r="B69" s="5" t="s">
        <v>44</v>
      </c>
      <c r="C69" s="6" t="s">
        <v>93</v>
      </c>
      <c r="D69" s="13">
        <v>0</v>
      </c>
    </row>
    <row r="70" spans="1:4" ht="25.5" hidden="1" outlineLevel="3" x14ac:dyDescent="0.2">
      <c r="A70" s="5" t="s">
        <v>35</v>
      </c>
      <c r="B70" s="5" t="s">
        <v>43</v>
      </c>
      <c r="C70" s="6" t="s">
        <v>94</v>
      </c>
      <c r="D70" s="13">
        <v>0</v>
      </c>
    </row>
    <row r="71" spans="1:4" ht="25.5" hidden="1" outlineLevel="3" x14ac:dyDescent="0.2">
      <c r="A71" s="5" t="s">
        <v>35</v>
      </c>
      <c r="B71" s="5" t="s">
        <v>43</v>
      </c>
      <c r="C71" s="6" t="s">
        <v>92</v>
      </c>
      <c r="D71" s="13">
        <v>0</v>
      </c>
    </row>
    <row r="72" spans="1:4" hidden="1" outlineLevel="2" x14ac:dyDescent="0.2">
      <c r="A72" s="17" t="s">
        <v>110</v>
      </c>
      <c r="B72" s="15"/>
      <c r="C72" s="16"/>
      <c r="D72" s="7">
        <f>+SUBTOTAL(9,D69:D71)</f>
        <v>0</v>
      </c>
    </row>
    <row r="73" spans="1:4" ht="25.5" hidden="1" outlineLevel="2" x14ac:dyDescent="0.2">
      <c r="A73" s="5" t="s">
        <v>1072</v>
      </c>
      <c r="B73" s="5" t="s">
        <v>1072</v>
      </c>
      <c r="C73" s="6" t="s">
        <v>3421</v>
      </c>
      <c r="D73" s="13">
        <v>0</v>
      </c>
    </row>
    <row r="74" spans="1:4" ht="25.5" hidden="1" outlineLevel="2" x14ac:dyDescent="0.2">
      <c r="A74" s="5" t="s">
        <v>1072</v>
      </c>
      <c r="B74" s="5" t="s">
        <v>1072</v>
      </c>
      <c r="C74" s="6" t="s">
        <v>3827</v>
      </c>
      <c r="D74" s="13">
        <v>0</v>
      </c>
    </row>
    <row r="75" spans="1:4" ht="25.5" hidden="1" outlineLevel="2" x14ac:dyDescent="0.2">
      <c r="A75" s="5" t="s">
        <v>1072</v>
      </c>
      <c r="B75" s="5" t="s">
        <v>3043</v>
      </c>
      <c r="C75" s="6" t="s">
        <v>3938</v>
      </c>
      <c r="D75" s="13">
        <v>50518</v>
      </c>
    </row>
    <row r="76" spans="1:4" ht="25.5" hidden="1" outlineLevel="2" x14ac:dyDescent="0.2">
      <c r="A76" s="5" t="s">
        <v>1072</v>
      </c>
      <c r="B76" s="5" t="s">
        <v>3044</v>
      </c>
      <c r="C76" s="6" t="s">
        <v>3939</v>
      </c>
      <c r="D76" s="13">
        <v>85561.600000000006</v>
      </c>
    </row>
    <row r="77" spans="1:4" ht="25.5" hidden="1" outlineLevel="2" x14ac:dyDescent="0.2">
      <c r="A77" s="5" t="s">
        <v>1072</v>
      </c>
      <c r="B77" s="5" t="s">
        <v>3045</v>
      </c>
      <c r="C77" s="6" t="s">
        <v>3940</v>
      </c>
      <c r="D77" s="13">
        <v>3250</v>
      </c>
    </row>
    <row r="78" spans="1:4" ht="25.5" hidden="1" outlineLevel="2" x14ac:dyDescent="0.2">
      <c r="A78" s="5" t="s">
        <v>1072</v>
      </c>
      <c r="B78" s="5" t="s">
        <v>3046</v>
      </c>
      <c r="C78" s="6" t="s">
        <v>3941</v>
      </c>
      <c r="D78" s="13">
        <v>4600</v>
      </c>
    </row>
    <row r="79" spans="1:4" ht="25.5" hidden="1" outlineLevel="2" x14ac:dyDescent="0.2">
      <c r="A79" s="5" t="s">
        <v>1072</v>
      </c>
      <c r="B79" s="5" t="s">
        <v>3047</v>
      </c>
      <c r="C79" s="6" t="s">
        <v>3942</v>
      </c>
      <c r="D79" s="13">
        <v>16250</v>
      </c>
    </row>
    <row r="80" spans="1:4" ht="25.5" hidden="1" outlineLevel="2" x14ac:dyDescent="0.2">
      <c r="A80" s="5" t="s">
        <v>1072</v>
      </c>
      <c r="B80" s="5" t="s">
        <v>1072</v>
      </c>
      <c r="C80" s="6" t="s">
        <v>3943</v>
      </c>
      <c r="D80" s="13">
        <v>206050.04</v>
      </c>
    </row>
    <row r="81" spans="1:4" ht="25.5" hidden="1" outlineLevel="2" x14ac:dyDescent="0.2">
      <c r="A81" s="5" t="s">
        <v>1072</v>
      </c>
      <c r="B81" s="5" t="s">
        <v>3089</v>
      </c>
      <c r="C81" s="6" t="s">
        <v>4028</v>
      </c>
      <c r="D81" s="13">
        <v>333523.20000000001</v>
      </c>
    </row>
    <row r="82" spans="1:4" ht="25.5" hidden="1" outlineLevel="2" x14ac:dyDescent="0.2">
      <c r="A82" s="5" t="s">
        <v>1072</v>
      </c>
      <c r="B82" s="5" t="s">
        <v>1104</v>
      </c>
      <c r="C82" s="6" t="s">
        <v>4029</v>
      </c>
      <c r="D82" s="13">
        <v>50518</v>
      </c>
    </row>
    <row r="83" spans="1:4" ht="25.5" hidden="1" outlineLevel="2" x14ac:dyDescent="0.2">
      <c r="A83" s="5" t="s">
        <v>1072</v>
      </c>
      <c r="B83" s="5" t="s">
        <v>3090</v>
      </c>
      <c r="C83" s="6" t="s">
        <v>4033</v>
      </c>
      <c r="D83" s="13">
        <v>2300</v>
      </c>
    </row>
    <row r="84" spans="1:4" ht="25.5" hidden="1" outlineLevel="2" x14ac:dyDescent="0.2">
      <c r="A84" s="5" t="s">
        <v>1072</v>
      </c>
      <c r="B84" s="5" t="s">
        <v>1104</v>
      </c>
      <c r="C84" s="6" t="s">
        <v>4034</v>
      </c>
      <c r="D84" s="13">
        <v>39000</v>
      </c>
    </row>
    <row r="85" spans="1:4" ht="25.5" hidden="1" outlineLevel="2" collapsed="1" x14ac:dyDescent="0.2">
      <c r="A85" s="5" t="s">
        <v>1072</v>
      </c>
      <c r="B85" s="5" t="s">
        <v>3091</v>
      </c>
      <c r="C85" s="6" t="s">
        <v>4035</v>
      </c>
      <c r="D85" s="13">
        <v>8353.3799999999992</v>
      </c>
    </row>
    <row r="86" spans="1:4" ht="25.5" hidden="1" outlineLevel="2" x14ac:dyDescent="0.2">
      <c r="A86" s="5" t="s">
        <v>1072</v>
      </c>
      <c r="B86" s="5" t="s">
        <v>3076</v>
      </c>
      <c r="C86" s="6" t="s">
        <v>4036</v>
      </c>
      <c r="D86" s="13">
        <v>19500</v>
      </c>
    </row>
    <row r="87" spans="1:4" ht="25.5" hidden="1" outlineLevel="2" x14ac:dyDescent="0.2">
      <c r="A87" s="5" t="s">
        <v>1072</v>
      </c>
      <c r="B87" s="5" t="s">
        <v>2996</v>
      </c>
      <c r="C87" s="6" t="s">
        <v>4037</v>
      </c>
      <c r="D87" s="13">
        <v>5568.92</v>
      </c>
    </row>
    <row r="88" spans="1:4" ht="25.5" hidden="1" outlineLevel="2" x14ac:dyDescent="0.2">
      <c r="A88" s="5" t="s">
        <v>1072</v>
      </c>
      <c r="B88" s="5" t="s">
        <v>3092</v>
      </c>
      <c r="C88" s="6" t="s">
        <v>4038</v>
      </c>
      <c r="D88" s="13">
        <v>6500</v>
      </c>
    </row>
    <row r="89" spans="1:4" ht="25.5" hidden="1" outlineLevel="2" x14ac:dyDescent="0.2">
      <c r="A89" s="5" t="s">
        <v>1072</v>
      </c>
      <c r="B89" s="5" t="s">
        <v>3113</v>
      </c>
      <c r="C89" s="6" t="s">
        <v>4107</v>
      </c>
      <c r="D89" s="13">
        <v>2784.46</v>
      </c>
    </row>
    <row r="90" spans="1:4" ht="25.5" hidden="1" outlineLevel="2" x14ac:dyDescent="0.2">
      <c r="A90" s="5" t="s">
        <v>1072</v>
      </c>
      <c r="B90" s="5" t="s">
        <v>3076</v>
      </c>
      <c r="C90" s="6" t="s">
        <v>4108</v>
      </c>
      <c r="D90" s="13">
        <v>2300</v>
      </c>
    </row>
    <row r="91" spans="1:4" ht="25.5" hidden="1" outlineLevel="2" x14ac:dyDescent="0.2">
      <c r="A91" s="5" t="s">
        <v>1072</v>
      </c>
      <c r="B91" s="5" t="s">
        <v>3114</v>
      </c>
      <c r="C91" s="6" t="s">
        <v>4109</v>
      </c>
      <c r="D91" s="13">
        <v>2784.46</v>
      </c>
    </row>
    <row r="92" spans="1:4" ht="38.25" hidden="1" outlineLevel="2" x14ac:dyDescent="0.2">
      <c r="A92" s="5" t="s">
        <v>1072</v>
      </c>
      <c r="B92" s="5" t="s">
        <v>3115</v>
      </c>
      <c r="C92" s="6" t="s">
        <v>4110</v>
      </c>
      <c r="D92" s="13">
        <v>6500</v>
      </c>
    </row>
    <row r="93" spans="1:4" ht="25.5" hidden="1" outlineLevel="2" x14ac:dyDescent="0.2">
      <c r="A93" s="5" t="s">
        <v>1072</v>
      </c>
      <c r="B93" s="5" t="s">
        <v>3116</v>
      </c>
      <c r="C93" s="6" t="s">
        <v>4111</v>
      </c>
      <c r="D93" s="13">
        <v>6500</v>
      </c>
    </row>
    <row r="94" spans="1:4" ht="25.5" hidden="1" outlineLevel="2" x14ac:dyDescent="0.2">
      <c r="A94" s="5" t="s">
        <v>1072</v>
      </c>
      <c r="B94" s="5" t="s">
        <v>3046</v>
      </c>
      <c r="C94" s="6" t="s">
        <v>4112</v>
      </c>
      <c r="D94" s="13">
        <v>169852.06</v>
      </c>
    </row>
    <row r="95" spans="1:4" ht="25.5" hidden="1" outlineLevel="2" x14ac:dyDescent="0.2">
      <c r="A95" s="5" t="s">
        <v>1072</v>
      </c>
      <c r="B95" s="5" t="s">
        <v>3043</v>
      </c>
      <c r="C95" s="6" t="s">
        <v>4113</v>
      </c>
      <c r="D95" s="13">
        <v>6900</v>
      </c>
    </row>
    <row r="96" spans="1:4" ht="25.5" hidden="1" outlineLevel="2" x14ac:dyDescent="0.2">
      <c r="A96" s="5" t="s">
        <v>1072</v>
      </c>
      <c r="B96" s="5" t="s">
        <v>3092</v>
      </c>
      <c r="C96" s="6" t="s">
        <v>4114</v>
      </c>
      <c r="D96" s="13">
        <v>30629.06</v>
      </c>
    </row>
    <row r="97" spans="1:4" ht="25.5" hidden="1" outlineLevel="2" x14ac:dyDescent="0.2">
      <c r="A97" s="5" t="s">
        <v>1072</v>
      </c>
      <c r="B97" s="5" t="s">
        <v>3130</v>
      </c>
      <c r="C97" s="6" t="s">
        <v>4176</v>
      </c>
      <c r="D97" s="13">
        <v>3480</v>
      </c>
    </row>
    <row r="98" spans="1:4" ht="25.5" hidden="1" outlineLevel="2" x14ac:dyDescent="0.2">
      <c r="A98" s="5" t="s">
        <v>1072</v>
      </c>
      <c r="B98" s="5" t="s">
        <v>3054</v>
      </c>
      <c r="C98" s="6" t="s">
        <v>4179</v>
      </c>
      <c r="D98" s="13">
        <v>2623.2</v>
      </c>
    </row>
    <row r="99" spans="1:4" hidden="1" outlineLevel="2" x14ac:dyDescent="0.2">
      <c r="A99" s="5" t="s">
        <v>1072</v>
      </c>
      <c r="B99" s="5" t="s">
        <v>71</v>
      </c>
      <c r="C99" s="6" t="s">
        <v>4207</v>
      </c>
      <c r="D99" s="13">
        <v>55000</v>
      </c>
    </row>
    <row r="100" spans="1:4" ht="25.5" hidden="1" outlineLevel="2" x14ac:dyDescent="0.2">
      <c r="A100" s="5" t="s">
        <v>1072</v>
      </c>
      <c r="B100" s="5" t="s">
        <v>3139</v>
      </c>
      <c r="C100" s="6" t="s">
        <v>4208</v>
      </c>
      <c r="D100" s="13">
        <v>50518</v>
      </c>
    </row>
    <row r="101" spans="1:4" ht="25.5" hidden="1" outlineLevel="2" x14ac:dyDescent="0.2">
      <c r="A101" s="5" t="s">
        <v>1072</v>
      </c>
      <c r="B101" s="5" t="s">
        <v>3141</v>
      </c>
      <c r="C101" s="6" t="s">
        <v>4210</v>
      </c>
      <c r="D101" s="13">
        <v>15957.9</v>
      </c>
    </row>
    <row r="102" spans="1:4" ht="25.5" hidden="1" outlineLevel="2" x14ac:dyDescent="0.2">
      <c r="A102" s="5" t="s">
        <v>1072</v>
      </c>
      <c r="B102" s="5" t="s">
        <v>3141</v>
      </c>
      <c r="C102" s="6" t="s">
        <v>4211</v>
      </c>
      <c r="D102" s="13">
        <v>2784.46</v>
      </c>
    </row>
    <row r="103" spans="1:4" ht="25.5" hidden="1" outlineLevel="2" x14ac:dyDescent="0.2">
      <c r="A103" s="5" t="s">
        <v>1072</v>
      </c>
      <c r="B103" s="5" t="s">
        <v>71</v>
      </c>
      <c r="C103" s="6" t="s">
        <v>4212</v>
      </c>
      <c r="D103" s="13">
        <v>2784.46</v>
      </c>
    </row>
    <row r="104" spans="1:4" ht="25.5" hidden="1" outlineLevel="2" x14ac:dyDescent="0.2">
      <c r="A104" s="5" t="s">
        <v>1072</v>
      </c>
      <c r="B104" s="5" t="s">
        <v>3142</v>
      </c>
      <c r="C104" s="6" t="s">
        <v>4213</v>
      </c>
      <c r="D104" s="13">
        <v>2784.46</v>
      </c>
    </row>
    <row r="105" spans="1:4" ht="25.5" hidden="1" outlineLevel="2" x14ac:dyDescent="0.2">
      <c r="A105" s="5" t="s">
        <v>1072</v>
      </c>
      <c r="B105" s="5" t="s">
        <v>3045</v>
      </c>
      <c r="C105" s="6" t="s">
        <v>4214</v>
      </c>
      <c r="D105" s="13">
        <v>11137.84</v>
      </c>
    </row>
    <row r="106" spans="1:4" ht="25.5" hidden="1" outlineLevel="2" x14ac:dyDescent="0.2">
      <c r="A106" s="5" t="s">
        <v>1072</v>
      </c>
      <c r="B106" s="5" t="s">
        <v>3091</v>
      </c>
      <c r="C106" s="6" t="s">
        <v>4215</v>
      </c>
      <c r="D106" s="13">
        <v>6500</v>
      </c>
    </row>
    <row r="107" spans="1:4" ht="25.5" hidden="1" outlineLevel="2" x14ac:dyDescent="0.2">
      <c r="A107" s="5" t="s">
        <v>1072</v>
      </c>
      <c r="B107" s="5" t="s">
        <v>3044</v>
      </c>
      <c r="C107" s="6" t="s">
        <v>4216</v>
      </c>
      <c r="D107" s="13">
        <v>5568.92</v>
      </c>
    </row>
    <row r="108" spans="1:4" ht="25.5" hidden="1" outlineLevel="2" x14ac:dyDescent="0.2">
      <c r="A108" s="5" t="s">
        <v>1072</v>
      </c>
      <c r="B108" s="5" t="s">
        <v>3143</v>
      </c>
      <c r="C108" s="6" t="s">
        <v>4217</v>
      </c>
      <c r="D108" s="13">
        <v>5568.92</v>
      </c>
    </row>
    <row r="109" spans="1:4" ht="25.5" hidden="1" outlineLevel="2" x14ac:dyDescent="0.2">
      <c r="A109" s="5" t="s">
        <v>1072</v>
      </c>
      <c r="B109" s="5" t="s">
        <v>1072</v>
      </c>
      <c r="C109" s="6" t="s">
        <v>4218</v>
      </c>
      <c r="D109" s="13">
        <v>354250</v>
      </c>
    </row>
    <row r="110" spans="1:4" ht="25.5" hidden="1" outlineLevel="2" collapsed="1" x14ac:dyDescent="0.2">
      <c r="A110" s="5" t="s">
        <v>1072</v>
      </c>
      <c r="B110" s="5" t="s">
        <v>3157</v>
      </c>
      <c r="C110" s="6" t="s">
        <v>4283</v>
      </c>
      <c r="D110" s="13">
        <v>6960</v>
      </c>
    </row>
    <row r="111" spans="1:4" ht="25.5" hidden="1" outlineLevel="2" x14ac:dyDescent="0.2">
      <c r="A111" s="5" t="s">
        <v>1072</v>
      </c>
      <c r="B111" s="5" t="s">
        <v>3045</v>
      </c>
      <c r="C111" s="6" t="s">
        <v>4284</v>
      </c>
      <c r="D111" s="13">
        <v>3480</v>
      </c>
    </row>
    <row r="112" spans="1:4" ht="25.5" hidden="1" outlineLevel="2" x14ac:dyDescent="0.2">
      <c r="A112" s="5" t="s">
        <v>1072</v>
      </c>
      <c r="B112" s="5" t="s">
        <v>3115</v>
      </c>
      <c r="C112" s="6" t="s">
        <v>4285</v>
      </c>
      <c r="D112" s="13">
        <v>3480</v>
      </c>
    </row>
    <row r="113" spans="1:4" ht="25.5" hidden="1" outlineLevel="2" collapsed="1" x14ac:dyDescent="0.2">
      <c r="A113" s="5" t="s">
        <v>1072</v>
      </c>
      <c r="B113" s="5" t="s">
        <v>3159</v>
      </c>
      <c r="C113" s="6" t="s">
        <v>4290</v>
      </c>
      <c r="D113" s="13">
        <v>2623.2</v>
      </c>
    </row>
    <row r="114" spans="1:4" ht="25.5" hidden="1" outlineLevel="2" x14ac:dyDescent="0.2">
      <c r="A114" s="5" t="s">
        <v>1072</v>
      </c>
      <c r="B114" s="5" t="s">
        <v>1072</v>
      </c>
      <c r="C114" s="6" t="s">
        <v>4322</v>
      </c>
      <c r="D114" s="13">
        <v>351500.54</v>
      </c>
    </row>
    <row r="115" spans="1:4" ht="38.25" hidden="1" outlineLevel="2" collapsed="1" x14ac:dyDescent="0.2">
      <c r="A115" s="5" t="s">
        <v>1072</v>
      </c>
      <c r="B115" s="5" t="s">
        <v>3159</v>
      </c>
      <c r="C115" s="6" t="s">
        <v>4323</v>
      </c>
      <c r="D115" s="13">
        <v>55250</v>
      </c>
    </row>
    <row r="116" spans="1:4" ht="25.5" hidden="1" outlineLevel="2" x14ac:dyDescent="0.2">
      <c r="A116" s="5" t="s">
        <v>1072</v>
      </c>
      <c r="B116" s="5" t="s">
        <v>1072</v>
      </c>
      <c r="C116" s="6" t="s">
        <v>4324</v>
      </c>
      <c r="D116" s="13">
        <v>16100</v>
      </c>
    </row>
    <row r="117" spans="1:4" ht="25.5" hidden="1" outlineLevel="2" collapsed="1" x14ac:dyDescent="0.2">
      <c r="A117" s="5" t="s">
        <v>1072</v>
      </c>
      <c r="B117" s="5" t="s">
        <v>3139</v>
      </c>
      <c r="C117" s="6" t="s">
        <v>4325</v>
      </c>
      <c r="D117" s="13">
        <v>2300</v>
      </c>
    </row>
    <row r="118" spans="1:4" ht="25.5" hidden="1" outlineLevel="2" x14ac:dyDescent="0.2">
      <c r="A118" s="5" t="s">
        <v>1072</v>
      </c>
      <c r="B118" s="5" t="s">
        <v>3047</v>
      </c>
      <c r="C118" s="6" t="s">
        <v>4376</v>
      </c>
      <c r="D118" s="13">
        <v>6960</v>
      </c>
    </row>
    <row r="119" spans="1:4" ht="25.5" hidden="1" outlineLevel="2" x14ac:dyDescent="0.2">
      <c r="A119" s="5" t="s">
        <v>1072</v>
      </c>
      <c r="B119" s="5" t="s">
        <v>1072</v>
      </c>
      <c r="C119" s="6" t="s">
        <v>4398</v>
      </c>
      <c r="D119" s="13">
        <v>182015</v>
      </c>
    </row>
    <row r="120" spans="1:4" ht="25.5" hidden="1" outlineLevel="2" x14ac:dyDescent="0.2">
      <c r="A120" s="5" t="s">
        <v>1072</v>
      </c>
      <c r="B120" s="5" t="s">
        <v>3076</v>
      </c>
      <c r="C120" s="6" t="s">
        <v>4399</v>
      </c>
      <c r="D120" s="13">
        <v>22275.68</v>
      </c>
    </row>
    <row r="121" spans="1:4" ht="25.5" hidden="1" outlineLevel="2" x14ac:dyDescent="0.2">
      <c r="A121" s="5" t="s">
        <v>1072</v>
      </c>
      <c r="B121" s="5" t="s">
        <v>3089</v>
      </c>
      <c r="C121" s="6" t="s">
        <v>4400</v>
      </c>
      <c r="D121" s="13">
        <v>42250</v>
      </c>
    </row>
    <row r="122" spans="1:4" ht="38.25" hidden="1" outlineLevel="2" x14ac:dyDescent="0.2">
      <c r="A122" s="5" t="s">
        <v>1072</v>
      </c>
      <c r="B122" s="5" t="s">
        <v>3043</v>
      </c>
      <c r="C122" s="6" t="s">
        <v>4401</v>
      </c>
      <c r="D122" s="13">
        <v>107250</v>
      </c>
    </row>
    <row r="123" spans="1:4" ht="25.5" hidden="1" outlineLevel="2" x14ac:dyDescent="0.2">
      <c r="A123" s="5" t="s">
        <v>1072</v>
      </c>
      <c r="B123" s="5" t="s">
        <v>3043</v>
      </c>
      <c r="C123" s="6" t="s">
        <v>4402</v>
      </c>
      <c r="D123" s="13">
        <v>52904.74</v>
      </c>
    </row>
    <row r="124" spans="1:4" ht="38.25" hidden="1" outlineLevel="2" x14ac:dyDescent="0.2">
      <c r="A124" s="5" t="s">
        <v>1072</v>
      </c>
      <c r="B124" s="5" t="s">
        <v>3139</v>
      </c>
      <c r="C124" s="6" t="s">
        <v>4403</v>
      </c>
      <c r="D124" s="13">
        <v>26000</v>
      </c>
    </row>
    <row r="125" spans="1:4" ht="25.5" hidden="1" outlineLevel="2" x14ac:dyDescent="0.2">
      <c r="A125" s="5" t="s">
        <v>1072</v>
      </c>
      <c r="B125" s="5" t="s">
        <v>3139</v>
      </c>
      <c r="C125" s="6" t="s">
        <v>4404</v>
      </c>
      <c r="D125" s="13">
        <v>22275.68</v>
      </c>
    </row>
    <row r="126" spans="1:4" ht="25.5" hidden="1" outlineLevel="2" x14ac:dyDescent="0.2">
      <c r="A126" s="5" t="s">
        <v>1072</v>
      </c>
      <c r="B126" s="5" t="s">
        <v>3183</v>
      </c>
      <c r="C126" s="6" t="s">
        <v>4448</v>
      </c>
      <c r="D126" s="13">
        <v>3480</v>
      </c>
    </row>
    <row r="127" spans="1:4" ht="25.5" hidden="1" outlineLevel="2" x14ac:dyDescent="0.2">
      <c r="A127" s="5" t="s">
        <v>1072</v>
      </c>
      <c r="B127" s="5" t="s">
        <v>3141</v>
      </c>
      <c r="C127" s="6" t="s">
        <v>4472</v>
      </c>
      <c r="D127" s="13">
        <v>3250</v>
      </c>
    </row>
    <row r="128" spans="1:4" ht="25.5" hidden="1" outlineLevel="2" x14ac:dyDescent="0.2">
      <c r="A128" s="5" t="s">
        <v>1072</v>
      </c>
      <c r="B128" s="5" t="s">
        <v>3115</v>
      </c>
      <c r="C128" s="6" t="s">
        <v>4473</v>
      </c>
      <c r="D128" s="13">
        <v>2784.46</v>
      </c>
    </row>
    <row r="129" spans="1:4" ht="25.5" hidden="1" outlineLevel="2" x14ac:dyDescent="0.2">
      <c r="A129" s="5" t="s">
        <v>1072</v>
      </c>
      <c r="B129" s="5" t="s">
        <v>3159</v>
      </c>
      <c r="C129" s="6" t="s">
        <v>4474</v>
      </c>
      <c r="D129" s="13">
        <v>27844.6</v>
      </c>
    </row>
    <row r="130" spans="1:4" ht="25.5" hidden="1" outlineLevel="2" x14ac:dyDescent="0.2">
      <c r="A130" s="5" t="s">
        <v>1072</v>
      </c>
      <c r="B130" s="5" t="s">
        <v>1104</v>
      </c>
      <c r="C130" s="6" t="s">
        <v>4475</v>
      </c>
      <c r="D130" s="13">
        <v>16706.759999999998</v>
      </c>
    </row>
    <row r="131" spans="1:4" ht="38.25" hidden="1" outlineLevel="2" x14ac:dyDescent="0.2">
      <c r="A131" s="5" t="s">
        <v>1072</v>
      </c>
      <c r="B131" s="5" t="s">
        <v>2996</v>
      </c>
      <c r="C131" s="6" t="s">
        <v>4476</v>
      </c>
      <c r="D131" s="13">
        <v>9750</v>
      </c>
    </row>
    <row r="132" spans="1:4" ht="25.5" hidden="1" outlineLevel="2" x14ac:dyDescent="0.2">
      <c r="A132" s="5" t="s">
        <v>1072</v>
      </c>
      <c r="B132" s="5" t="s">
        <v>3089</v>
      </c>
      <c r="C132" s="6" t="s">
        <v>4530</v>
      </c>
      <c r="D132" s="13">
        <v>420100.08</v>
      </c>
    </row>
    <row r="133" spans="1:4" ht="38.25" hidden="1" outlineLevel="2" x14ac:dyDescent="0.2">
      <c r="A133" s="5" t="s">
        <v>1072</v>
      </c>
      <c r="B133" s="5" t="s">
        <v>1072</v>
      </c>
      <c r="C133" s="6" t="s">
        <v>4531</v>
      </c>
      <c r="D133" s="13">
        <v>327601.82</v>
      </c>
    </row>
    <row r="134" spans="1:4" ht="25.5" hidden="1" outlineLevel="2" x14ac:dyDescent="0.2">
      <c r="A134" s="5" t="s">
        <v>1072</v>
      </c>
      <c r="B134" s="5" t="s">
        <v>3207</v>
      </c>
      <c r="C134" s="6" t="s">
        <v>4565</v>
      </c>
      <c r="D134" s="13">
        <v>2784.46</v>
      </c>
    </row>
    <row r="135" spans="1:4" ht="25.5" hidden="1" outlineLevel="2" x14ac:dyDescent="0.2">
      <c r="A135" s="5" t="s">
        <v>1072</v>
      </c>
      <c r="B135" s="5" t="s">
        <v>3047</v>
      </c>
      <c r="C135" s="6" t="s">
        <v>4566</v>
      </c>
      <c r="D135" s="13">
        <v>2784.46</v>
      </c>
    </row>
    <row r="136" spans="1:4" ht="38.25" hidden="1" outlineLevel="2" x14ac:dyDescent="0.2">
      <c r="A136" s="5" t="s">
        <v>1072</v>
      </c>
      <c r="B136" s="5" t="s">
        <v>3054</v>
      </c>
      <c r="C136" s="6" t="s">
        <v>4567</v>
      </c>
      <c r="D136" s="13">
        <v>6500</v>
      </c>
    </row>
    <row r="137" spans="1:4" ht="25.5" hidden="1" outlineLevel="2" x14ac:dyDescent="0.2">
      <c r="A137" s="5" t="s">
        <v>1072</v>
      </c>
      <c r="B137" s="5" t="s">
        <v>3089</v>
      </c>
      <c r="C137" s="6" t="s">
        <v>4568</v>
      </c>
      <c r="D137" s="13">
        <v>33413.519999999997</v>
      </c>
    </row>
    <row r="138" spans="1:4" s="14" customFormat="1" ht="38.25" hidden="1" outlineLevel="2" collapsed="1" x14ac:dyDescent="0.2">
      <c r="A138" s="5" t="s">
        <v>1072</v>
      </c>
      <c r="B138" s="5" t="s">
        <v>3046</v>
      </c>
      <c r="C138" s="6" t="s">
        <v>4569</v>
      </c>
      <c r="D138" s="13">
        <v>234000</v>
      </c>
    </row>
    <row r="139" spans="1:4" ht="25.5" hidden="1" outlineLevel="2" x14ac:dyDescent="0.2">
      <c r="A139" s="5" t="s">
        <v>1072</v>
      </c>
      <c r="B139" s="5" t="s">
        <v>3047</v>
      </c>
      <c r="C139" s="6" t="s">
        <v>4570</v>
      </c>
      <c r="D139" s="13">
        <v>6900</v>
      </c>
    </row>
    <row r="140" spans="1:4" ht="25.5" hidden="1" outlineLevel="2" x14ac:dyDescent="0.2">
      <c r="A140" s="5" t="s">
        <v>1072</v>
      </c>
      <c r="B140" s="5" t="s">
        <v>3208</v>
      </c>
      <c r="C140" s="6" t="s">
        <v>4571</v>
      </c>
      <c r="D140" s="13">
        <v>5568.92</v>
      </c>
    </row>
    <row r="141" spans="1:4" ht="38.25" hidden="1" outlineLevel="2" x14ac:dyDescent="0.2">
      <c r="A141" s="5" t="s">
        <v>1072</v>
      </c>
      <c r="B141" s="5" t="s">
        <v>1072</v>
      </c>
      <c r="C141" s="6" t="s">
        <v>4620</v>
      </c>
      <c r="D141" s="13">
        <v>304894</v>
      </c>
    </row>
    <row r="142" spans="1:4" ht="25.5" hidden="1" outlineLevel="2" x14ac:dyDescent="0.2">
      <c r="A142" s="5" t="s">
        <v>1072</v>
      </c>
      <c r="B142" s="5" t="s">
        <v>3135</v>
      </c>
      <c r="C142" s="6" t="s">
        <v>4625</v>
      </c>
      <c r="D142" s="13">
        <v>3480</v>
      </c>
    </row>
    <row r="143" spans="1:4" outlineLevel="1" collapsed="1" x14ac:dyDescent="0.2">
      <c r="A143" s="17" t="s">
        <v>4638</v>
      </c>
      <c r="B143" s="15"/>
      <c r="C143" s="16"/>
      <c r="D143" s="7">
        <f>+SUBTOTAL(9,D73:D142)</f>
        <v>3894169.2600000002</v>
      </c>
    </row>
    <row r="144" spans="1:4" ht="25.5" hidden="1" outlineLevel="2" x14ac:dyDescent="0.2">
      <c r="A144" s="5" t="s">
        <v>134</v>
      </c>
      <c r="B144" s="5" t="s">
        <v>1002</v>
      </c>
      <c r="C144" s="6" t="s">
        <v>3344</v>
      </c>
      <c r="D144" s="13">
        <v>88258.1</v>
      </c>
    </row>
    <row r="145" spans="1:4" ht="38.25" hidden="1" outlineLevel="2" x14ac:dyDescent="0.2">
      <c r="A145" s="5" t="s">
        <v>134</v>
      </c>
      <c r="B145" s="5" t="s">
        <v>1002</v>
      </c>
      <c r="C145" s="6" t="s">
        <v>3511</v>
      </c>
      <c r="D145" s="13">
        <v>673030.13</v>
      </c>
    </row>
    <row r="146" spans="1:4" ht="51" hidden="1" outlineLevel="2" x14ac:dyDescent="0.2">
      <c r="A146" s="5" t="s">
        <v>134</v>
      </c>
      <c r="B146" s="5" t="s">
        <v>1002</v>
      </c>
      <c r="C146" s="6" t="s">
        <v>3512</v>
      </c>
      <c r="D146" s="13">
        <v>257804.56</v>
      </c>
    </row>
    <row r="147" spans="1:4" ht="51" hidden="1" outlineLevel="2" x14ac:dyDescent="0.2">
      <c r="A147" s="5" t="s">
        <v>134</v>
      </c>
      <c r="B147" s="5" t="s">
        <v>1002</v>
      </c>
      <c r="C147" s="6" t="s">
        <v>3515</v>
      </c>
      <c r="D147" s="13">
        <v>175674.94</v>
      </c>
    </row>
    <row r="148" spans="1:4" ht="38.25" hidden="1" outlineLevel="2" x14ac:dyDescent="0.2">
      <c r="A148" s="5" t="s">
        <v>134</v>
      </c>
      <c r="B148" s="5" t="s">
        <v>1002</v>
      </c>
      <c r="C148" s="6" t="s">
        <v>3533</v>
      </c>
      <c r="D148" s="13">
        <v>325309.95</v>
      </c>
    </row>
    <row r="149" spans="1:4" ht="51" hidden="1" outlineLevel="2" x14ac:dyDescent="0.2">
      <c r="A149" s="5" t="s">
        <v>134</v>
      </c>
      <c r="B149" s="5" t="s">
        <v>1002</v>
      </c>
      <c r="C149" s="6" t="s">
        <v>3611</v>
      </c>
      <c r="D149" s="13">
        <v>376109.75</v>
      </c>
    </row>
    <row r="150" spans="1:4" ht="38.25" hidden="1" outlineLevel="2" x14ac:dyDescent="0.2">
      <c r="A150" s="5" t="s">
        <v>134</v>
      </c>
      <c r="B150" s="5" t="s">
        <v>1002</v>
      </c>
      <c r="C150" s="6" t="s">
        <v>3620</v>
      </c>
      <c r="D150" s="13">
        <v>361589.28</v>
      </c>
    </row>
    <row r="151" spans="1:4" ht="51" hidden="1" outlineLevel="2" x14ac:dyDescent="0.2">
      <c r="A151" s="5" t="s">
        <v>134</v>
      </c>
      <c r="B151" s="5" t="s">
        <v>1002</v>
      </c>
      <c r="C151" s="6" t="s">
        <v>3695</v>
      </c>
      <c r="D151" s="13">
        <v>280139.75</v>
      </c>
    </row>
    <row r="152" spans="1:4" ht="38.25" hidden="1" outlineLevel="2" x14ac:dyDescent="0.2">
      <c r="A152" s="5" t="s">
        <v>134</v>
      </c>
      <c r="B152" s="5" t="s">
        <v>1002</v>
      </c>
      <c r="C152" s="6" t="s">
        <v>3705</v>
      </c>
      <c r="D152" s="13">
        <v>222078</v>
      </c>
    </row>
    <row r="153" spans="1:4" ht="51" hidden="1" outlineLevel="2" x14ac:dyDescent="0.2">
      <c r="A153" s="5" t="s">
        <v>134</v>
      </c>
      <c r="B153" s="5" t="s">
        <v>1002</v>
      </c>
      <c r="C153" s="6" t="s">
        <v>3721</v>
      </c>
      <c r="D153" s="13">
        <v>36498.379999999997</v>
      </c>
    </row>
    <row r="154" spans="1:4" ht="38.25" hidden="1" outlineLevel="2" x14ac:dyDescent="0.2">
      <c r="A154" s="5" t="s">
        <v>134</v>
      </c>
      <c r="B154" s="5" t="s">
        <v>1002</v>
      </c>
      <c r="C154" s="6" t="s">
        <v>3776</v>
      </c>
      <c r="D154" s="13">
        <v>277102.39</v>
      </c>
    </row>
    <row r="155" spans="1:4" ht="51" hidden="1" outlineLevel="2" x14ac:dyDescent="0.2">
      <c r="A155" s="5" t="s">
        <v>134</v>
      </c>
      <c r="B155" s="5" t="s">
        <v>1002</v>
      </c>
      <c r="C155" s="6" t="s">
        <v>3777</v>
      </c>
      <c r="D155" s="13">
        <v>173289.39</v>
      </c>
    </row>
    <row r="156" spans="1:4" ht="51" hidden="1" outlineLevel="2" x14ac:dyDescent="0.2">
      <c r="A156" s="5" t="s">
        <v>134</v>
      </c>
      <c r="B156" s="5" t="s">
        <v>1002</v>
      </c>
      <c r="C156" s="6" t="s">
        <v>3780</v>
      </c>
      <c r="D156" s="13">
        <v>195962.26</v>
      </c>
    </row>
    <row r="157" spans="1:4" ht="51" hidden="1" outlineLevel="2" x14ac:dyDescent="0.2">
      <c r="A157" s="5" t="s">
        <v>134</v>
      </c>
      <c r="B157" s="5" t="s">
        <v>1002</v>
      </c>
      <c r="C157" s="6" t="s">
        <v>3861</v>
      </c>
      <c r="D157" s="13">
        <v>209331.28</v>
      </c>
    </row>
    <row r="158" spans="1:4" ht="51" hidden="1" outlineLevel="2" x14ac:dyDescent="0.2">
      <c r="A158" s="5" t="s">
        <v>134</v>
      </c>
      <c r="B158" s="5" t="s">
        <v>1002</v>
      </c>
      <c r="C158" s="6" t="s">
        <v>3862</v>
      </c>
      <c r="D158" s="13">
        <v>157831.84</v>
      </c>
    </row>
    <row r="159" spans="1:4" ht="51" hidden="1" outlineLevel="2" x14ac:dyDescent="0.2">
      <c r="A159" s="5" t="s">
        <v>134</v>
      </c>
      <c r="B159" s="5" t="s">
        <v>2996</v>
      </c>
      <c r="C159" s="6" t="s">
        <v>3866</v>
      </c>
      <c r="D159" s="13">
        <v>524175</v>
      </c>
    </row>
    <row r="160" spans="1:4" ht="63.75" hidden="1" outlineLevel="2" x14ac:dyDescent="0.2">
      <c r="A160" s="5" t="s">
        <v>134</v>
      </c>
      <c r="B160" s="5" t="s">
        <v>1002</v>
      </c>
      <c r="C160" s="6" t="s">
        <v>3885</v>
      </c>
      <c r="D160" s="13">
        <v>228933.96</v>
      </c>
    </row>
    <row r="161" spans="1:4" outlineLevel="1" collapsed="1" x14ac:dyDescent="0.2">
      <c r="A161" s="17" t="s">
        <v>2922</v>
      </c>
      <c r="B161" s="15"/>
      <c r="C161" s="16"/>
      <c r="D161" s="7">
        <f>+SUBTOTAL(9,D144:D160)</f>
        <v>4563118.96</v>
      </c>
    </row>
    <row r="162" spans="1:4" ht="25.5" hidden="1" outlineLevel="2" x14ac:dyDescent="0.2">
      <c r="A162" s="5" t="s">
        <v>964</v>
      </c>
      <c r="B162" s="5" t="s">
        <v>964</v>
      </c>
      <c r="C162" s="6" t="s">
        <v>3361</v>
      </c>
      <c r="D162" s="13">
        <v>0</v>
      </c>
    </row>
    <row r="163" spans="1:4" ht="25.5" hidden="1" outlineLevel="2" x14ac:dyDescent="0.2">
      <c r="A163" s="5" t="s">
        <v>964</v>
      </c>
      <c r="B163" s="5" t="s">
        <v>41</v>
      </c>
      <c r="C163" s="6" t="s">
        <v>3951</v>
      </c>
      <c r="D163" s="13">
        <v>1325876.03</v>
      </c>
    </row>
    <row r="164" spans="1:4" ht="25.5" hidden="1" outlineLevel="2" x14ac:dyDescent="0.2">
      <c r="A164" s="5" t="s">
        <v>964</v>
      </c>
      <c r="B164" s="5" t="s">
        <v>41</v>
      </c>
      <c r="C164" s="6" t="s">
        <v>3953</v>
      </c>
      <c r="D164" s="13">
        <v>20426.580000000002</v>
      </c>
    </row>
    <row r="165" spans="1:4" ht="25.5" hidden="1" outlineLevel="2" x14ac:dyDescent="0.2">
      <c r="A165" s="5" t="s">
        <v>964</v>
      </c>
      <c r="B165" s="5" t="s">
        <v>41</v>
      </c>
      <c r="C165" s="6" t="s">
        <v>3954</v>
      </c>
      <c r="D165" s="13">
        <v>27078.15</v>
      </c>
    </row>
    <row r="166" spans="1:4" ht="25.5" hidden="1" outlineLevel="2" x14ac:dyDescent="0.2">
      <c r="A166" s="5" t="s">
        <v>964</v>
      </c>
      <c r="B166" s="5" t="s">
        <v>964</v>
      </c>
      <c r="C166" s="6" t="s">
        <v>3955</v>
      </c>
      <c r="D166" s="13">
        <v>34291.5</v>
      </c>
    </row>
    <row r="167" spans="1:4" ht="25.5" hidden="1" outlineLevel="2" x14ac:dyDescent="0.2">
      <c r="A167" s="5" t="s">
        <v>964</v>
      </c>
      <c r="B167" s="5" t="s">
        <v>1229</v>
      </c>
      <c r="C167" s="6" t="s">
        <v>3956</v>
      </c>
      <c r="D167" s="13">
        <v>6830.59</v>
      </c>
    </row>
    <row r="168" spans="1:4" ht="25.5" hidden="1" outlineLevel="2" x14ac:dyDescent="0.2">
      <c r="A168" s="5" t="s">
        <v>964</v>
      </c>
      <c r="B168" s="5" t="s">
        <v>41</v>
      </c>
      <c r="C168" s="6" t="s">
        <v>3967</v>
      </c>
      <c r="D168" s="13">
        <v>20426.580000000002</v>
      </c>
    </row>
    <row r="169" spans="1:4" ht="25.5" hidden="1" outlineLevel="2" x14ac:dyDescent="0.2">
      <c r="A169" s="5" t="s">
        <v>964</v>
      </c>
      <c r="B169" s="5" t="s">
        <v>964</v>
      </c>
      <c r="C169" s="6" t="s">
        <v>3968</v>
      </c>
      <c r="D169" s="13">
        <v>65349.760000000002</v>
      </c>
    </row>
    <row r="170" spans="1:4" ht="25.5" hidden="1" outlineLevel="2" x14ac:dyDescent="0.2">
      <c r="A170" s="5" t="s">
        <v>964</v>
      </c>
      <c r="B170" s="5" t="s">
        <v>3072</v>
      </c>
      <c r="C170" s="6" t="s">
        <v>3997</v>
      </c>
      <c r="D170" s="13">
        <v>216071.83</v>
      </c>
    </row>
    <row r="171" spans="1:4" ht="25.5" hidden="1" outlineLevel="2" x14ac:dyDescent="0.2">
      <c r="A171" s="5" t="s">
        <v>964</v>
      </c>
      <c r="B171" s="5" t="s">
        <v>964</v>
      </c>
      <c r="C171" s="6" t="s">
        <v>3998</v>
      </c>
      <c r="D171" s="13">
        <v>191906.45</v>
      </c>
    </row>
    <row r="172" spans="1:4" ht="25.5" hidden="1" outlineLevel="2" x14ac:dyDescent="0.2">
      <c r="A172" s="5" t="s">
        <v>964</v>
      </c>
      <c r="B172" s="5" t="s">
        <v>3095</v>
      </c>
      <c r="C172" s="6" t="s">
        <v>4047</v>
      </c>
      <c r="D172" s="13">
        <v>172059.13</v>
      </c>
    </row>
    <row r="173" spans="1:4" ht="25.5" hidden="1" outlineLevel="2" x14ac:dyDescent="0.2">
      <c r="A173" s="5" t="s">
        <v>964</v>
      </c>
      <c r="B173" s="5" t="s">
        <v>964</v>
      </c>
      <c r="C173" s="6" t="s">
        <v>4064</v>
      </c>
      <c r="D173" s="13">
        <v>36540.01</v>
      </c>
    </row>
    <row r="174" spans="1:4" ht="25.5" hidden="1" outlineLevel="2" x14ac:dyDescent="0.2">
      <c r="A174" s="5" t="s">
        <v>964</v>
      </c>
      <c r="B174" s="5" t="s">
        <v>964</v>
      </c>
      <c r="C174" s="6" t="s">
        <v>4117</v>
      </c>
      <c r="D174" s="13">
        <v>448753.51</v>
      </c>
    </row>
    <row r="175" spans="1:4" ht="25.5" hidden="1" outlineLevel="2" x14ac:dyDescent="0.2">
      <c r="A175" s="5" t="s">
        <v>964</v>
      </c>
      <c r="B175" s="5" t="s">
        <v>964</v>
      </c>
      <c r="C175" s="6" t="s">
        <v>4118</v>
      </c>
      <c r="D175" s="13">
        <v>51417.86</v>
      </c>
    </row>
    <row r="176" spans="1:4" ht="25.5" hidden="1" outlineLevel="2" x14ac:dyDescent="0.2">
      <c r="A176" s="5" t="s">
        <v>964</v>
      </c>
      <c r="B176" s="5" t="s">
        <v>964</v>
      </c>
      <c r="C176" s="6" t="s">
        <v>4120</v>
      </c>
      <c r="D176" s="13">
        <v>22861</v>
      </c>
    </row>
    <row r="177" spans="1:4" ht="38.25" hidden="1" outlineLevel="2" x14ac:dyDescent="0.2">
      <c r="A177" s="5" t="s">
        <v>964</v>
      </c>
      <c r="B177" s="5" t="s">
        <v>3117</v>
      </c>
      <c r="C177" s="6" t="s">
        <v>4121</v>
      </c>
      <c r="D177" s="13">
        <v>71721.2</v>
      </c>
    </row>
    <row r="178" spans="1:4" ht="25.5" hidden="1" outlineLevel="2" x14ac:dyDescent="0.2">
      <c r="A178" s="5" t="s">
        <v>964</v>
      </c>
      <c r="B178" s="5" t="s">
        <v>964</v>
      </c>
      <c r="C178" s="6" t="s">
        <v>4126</v>
      </c>
      <c r="D178" s="13">
        <v>382513.06</v>
      </c>
    </row>
    <row r="179" spans="1:4" ht="25.5" hidden="1" outlineLevel="2" collapsed="1" x14ac:dyDescent="0.2">
      <c r="A179" s="5" t="s">
        <v>964</v>
      </c>
      <c r="B179" s="5" t="s">
        <v>964</v>
      </c>
      <c r="C179" s="6" t="s">
        <v>4138</v>
      </c>
      <c r="D179" s="13">
        <v>315493.33</v>
      </c>
    </row>
    <row r="180" spans="1:4" ht="25.5" hidden="1" outlineLevel="2" x14ac:dyDescent="0.2">
      <c r="A180" s="5" t="s">
        <v>964</v>
      </c>
      <c r="B180" s="5" t="s">
        <v>964</v>
      </c>
      <c r="C180" s="6" t="s">
        <v>4140</v>
      </c>
      <c r="D180" s="13">
        <v>27343.25</v>
      </c>
    </row>
    <row r="181" spans="1:4" ht="25.5" hidden="1" outlineLevel="2" collapsed="1" x14ac:dyDescent="0.2">
      <c r="A181" s="5" t="s">
        <v>964</v>
      </c>
      <c r="B181" s="5" t="s">
        <v>3122</v>
      </c>
      <c r="C181" s="6" t="s">
        <v>4142</v>
      </c>
      <c r="D181" s="13">
        <v>12760</v>
      </c>
    </row>
    <row r="182" spans="1:4" ht="25.5" hidden="1" outlineLevel="2" x14ac:dyDescent="0.2">
      <c r="A182" s="5" t="s">
        <v>964</v>
      </c>
      <c r="B182" s="5" t="s">
        <v>964</v>
      </c>
      <c r="C182" s="6" t="s">
        <v>4159</v>
      </c>
      <c r="D182" s="13">
        <v>172059.13</v>
      </c>
    </row>
    <row r="183" spans="1:4" ht="25.5" hidden="1" outlineLevel="2" x14ac:dyDescent="0.2">
      <c r="A183" s="5" t="s">
        <v>964</v>
      </c>
      <c r="B183" s="5" t="s">
        <v>964</v>
      </c>
      <c r="C183" s="6" t="s">
        <v>4160</v>
      </c>
      <c r="D183" s="13">
        <v>71418.17</v>
      </c>
    </row>
    <row r="184" spans="1:4" ht="25.5" hidden="1" outlineLevel="2" collapsed="1" x14ac:dyDescent="0.2">
      <c r="A184" s="5" t="s">
        <v>964</v>
      </c>
      <c r="B184" s="5" t="s">
        <v>964</v>
      </c>
      <c r="C184" s="6" t="s">
        <v>4161</v>
      </c>
      <c r="D184" s="13">
        <v>71418.17</v>
      </c>
    </row>
    <row r="185" spans="1:4" ht="25.5" hidden="1" outlineLevel="2" x14ac:dyDescent="0.2">
      <c r="A185" s="5" t="s">
        <v>964</v>
      </c>
      <c r="B185" s="5" t="s">
        <v>3095</v>
      </c>
      <c r="C185" s="6" t="s">
        <v>4228</v>
      </c>
      <c r="D185" s="13">
        <v>71418.17</v>
      </c>
    </row>
    <row r="186" spans="1:4" ht="38.25" hidden="1" outlineLevel="2" x14ac:dyDescent="0.2">
      <c r="A186" s="5" t="s">
        <v>964</v>
      </c>
      <c r="B186" s="5" t="s">
        <v>41</v>
      </c>
      <c r="C186" s="6" t="s">
        <v>4230</v>
      </c>
      <c r="D186" s="13">
        <v>297696.61</v>
      </c>
    </row>
    <row r="187" spans="1:4" ht="25.5" hidden="1" outlineLevel="2" collapsed="1" x14ac:dyDescent="0.2">
      <c r="A187" s="5" t="s">
        <v>964</v>
      </c>
      <c r="B187" s="5" t="s">
        <v>41</v>
      </c>
      <c r="C187" s="6" t="s">
        <v>4231</v>
      </c>
      <c r="D187" s="13">
        <v>26110.27</v>
      </c>
    </row>
    <row r="188" spans="1:4" ht="25.5" hidden="1" outlineLevel="2" x14ac:dyDescent="0.2">
      <c r="A188" s="5" t="s">
        <v>964</v>
      </c>
      <c r="B188" s="5" t="s">
        <v>964</v>
      </c>
      <c r="C188" s="6" t="s">
        <v>4232</v>
      </c>
      <c r="D188" s="13">
        <v>13661.18</v>
      </c>
    </row>
    <row r="189" spans="1:4" ht="25.5" hidden="1" outlineLevel="2" x14ac:dyDescent="0.2">
      <c r="A189" s="5" t="s">
        <v>964</v>
      </c>
      <c r="B189" s="5" t="s">
        <v>3146</v>
      </c>
      <c r="C189" s="6" t="s">
        <v>4234</v>
      </c>
      <c r="D189" s="13">
        <v>95628.27</v>
      </c>
    </row>
    <row r="190" spans="1:4" ht="38.25" hidden="1" outlineLevel="2" x14ac:dyDescent="0.2">
      <c r="A190" s="5" t="s">
        <v>964</v>
      </c>
      <c r="B190" s="5" t="s">
        <v>964</v>
      </c>
      <c r="C190" s="6" t="s">
        <v>4236</v>
      </c>
      <c r="D190" s="13">
        <v>293530.40000000002</v>
      </c>
    </row>
    <row r="191" spans="1:4" ht="38.25" hidden="1" outlineLevel="2" x14ac:dyDescent="0.2">
      <c r="A191" s="5" t="s">
        <v>964</v>
      </c>
      <c r="B191" s="5" t="s">
        <v>964</v>
      </c>
      <c r="C191" s="6" t="s">
        <v>4246</v>
      </c>
      <c r="D191" s="13">
        <v>154405.41</v>
      </c>
    </row>
    <row r="192" spans="1:4" ht="25.5" hidden="1" outlineLevel="2" x14ac:dyDescent="0.2">
      <c r="A192" s="5" t="s">
        <v>964</v>
      </c>
      <c r="B192" s="5" t="s">
        <v>3072</v>
      </c>
      <c r="C192" s="6" t="s">
        <v>4277</v>
      </c>
      <c r="D192" s="13">
        <v>695119.68</v>
      </c>
    </row>
    <row r="193" spans="1:4" ht="25.5" hidden="1" outlineLevel="2" collapsed="1" x14ac:dyDescent="0.2">
      <c r="A193" s="5" t="s">
        <v>964</v>
      </c>
      <c r="B193" s="5" t="s">
        <v>3072</v>
      </c>
      <c r="C193" s="6" t="s">
        <v>4278</v>
      </c>
      <c r="D193" s="13">
        <v>189863.75</v>
      </c>
    </row>
    <row r="194" spans="1:4" ht="38.25" hidden="1" outlineLevel="2" x14ac:dyDescent="0.2">
      <c r="A194" s="5" t="s">
        <v>964</v>
      </c>
      <c r="B194" s="5" t="s">
        <v>964</v>
      </c>
      <c r="C194" s="6" t="s">
        <v>4279</v>
      </c>
      <c r="D194" s="13">
        <v>69217.75</v>
      </c>
    </row>
    <row r="195" spans="1:4" ht="25.5" hidden="1" outlineLevel="2" x14ac:dyDescent="0.2">
      <c r="A195" s="5" t="s">
        <v>964</v>
      </c>
      <c r="B195" s="5" t="s">
        <v>964</v>
      </c>
      <c r="C195" s="6" t="s">
        <v>4280</v>
      </c>
      <c r="D195" s="13">
        <v>1418484.63</v>
      </c>
    </row>
    <row r="196" spans="1:4" ht="25.5" hidden="1" outlineLevel="2" collapsed="1" x14ac:dyDescent="0.2">
      <c r="A196" s="5" t="s">
        <v>964</v>
      </c>
      <c r="B196" s="5" t="s">
        <v>964</v>
      </c>
      <c r="C196" s="6" t="s">
        <v>4328</v>
      </c>
      <c r="D196" s="13">
        <v>882823.31</v>
      </c>
    </row>
    <row r="197" spans="1:4" ht="25.5" hidden="1" outlineLevel="2" x14ac:dyDescent="0.2">
      <c r="A197" s="5" t="s">
        <v>964</v>
      </c>
      <c r="B197" s="5" t="s">
        <v>964</v>
      </c>
      <c r="C197" s="6" t="s">
        <v>4356</v>
      </c>
      <c r="D197" s="13">
        <v>172059.13</v>
      </c>
    </row>
    <row r="198" spans="1:4" ht="25.5" hidden="1" outlineLevel="2" x14ac:dyDescent="0.2">
      <c r="A198" s="5" t="s">
        <v>964</v>
      </c>
      <c r="B198" s="5" t="s">
        <v>964</v>
      </c>
      <c r="C198" s="6" t="s">
        <v>4409</v>
      </c>
      <c r="D198" s="13">
        <v>109325.28</v>
      </c>
    </row>
    <row r="199" spans="1:4" ht="25.5" hidden="1" outlineLevel="2" x14ac:dyDescent="0.2">
      <c r="A199" s="5" t="s">
        <v>964</v>
      </c>
      <c r="B199" s="5" t="s">
        <v>964</v>
      </c>
      <c r="C199" s="6" t="s">
        <v>4410</v>
      </c>
      <c r="D199" s="13">
        <v>89912.93</v>
      </c>
    </row>
    <row r="200" spans="1:4" ht="25.5" hidden="1" outlineLevel="2" x14ac:dyDescent="0.2">
      <c r="A200" s="5" t="s">
        <v>964</v>
      </c>
      <c r="B200" s="5" t="s">
        <v>964</v>
      </c>
      <c r="C200" s="6" t="s">
        <v>4411</v>
      </c>
      <c r="D200" s="13">
        <v>44138.47</v>
      </c>
    </row>
    <row r="201" spans="1:4" ht="25.5" hidden="1" outlineLevel="2" x14ac:dyDescent="0.2">
      <c r="A201" s="5" t="s">
        <v>964</v>
      </c>
      <c r="B201" s="5" t="s">
        <v>3122</v>
      </c>
      <c r="C201" s="6" t="s">
        <v>4421</v>
      </c>
      <c r="D201" s="13">
        <v>419364.71</v>
      </c>
    </row>
    <row r="202" spans="1:4" ht="25.5" hidden="1" outlineLevel="2" x14ac:dyDescent="0.2">
      <c r="A202" s="5" t="s">
        <v>964</v>
      </c>
      <c r="B202" s="5" t="s">
        <v>3122</v>
      </c>
      <c r="C202" s="6" t="s">
        <v>4422</v>
      </c>
      <c r="D202" s="13">
        <v>86604.25</v>
      </c>
    </row>
    <row r="203" spans="1:4" ht="38.25" hidden="1" outlineLevel="2" x14ac:dyDescent="0.2">
      <c r="A203" s="5" t="s">
        <v>964</v>
      </c>
      <c r="B203" s="5" t="s">
        <v>964</v>
      </c>
      <c r="C203" s="6" t="s">
        <v>4440</v>
      </c>
      <c r="D203" s="13">
        <v>129560.76</v>
      </c>
    </row>
    <row r="204" spans="1:4" ht="25.5" hidden="1" outlineLevel="2" x14ac:dyDescent="0.2">
      <c r="A204" s="5" t="s">
        <v>964</v>
      </c>
      <c r="B204" s="5" t="s">
        <v>41</v>
      </c>
      <c r="C204" s="6" t="s">
        <v>4480</v>
      </c>
      <c r="D204" s="13">
        <v>277906.39</v>
      </c>
    </row>
    <row r="205" spans="1:4" ht="25.5" hidden="1" outlineLevel="2" x14ac:dyDescent="0.2">
      <c r="A205" s="5" t="s">
        <v>964</v>
      </c>
      <c r="B205" s="5" t="s">
        <v>3191</v>
      </c>
      <c r="C205" s="6" t="s">
        <v>4481</v>
      </c>
      <c r="D205" s="13">
        <v>239070.66</v>
      </c>
    </row>
    <row r="206" spans="1:4" ht="25.5" hidden="1" outlineLevel="2" x14ac:dyDescent="0.2">
      <c r="A206" s="5" t="s">
        <v>964</v>
      </c>
      <c r="B206" s="5" t="s">
        <v>964</v>
      </c>
      <c r="C206" s="6" t="s">
        <v>4486</v>
      </c>
      <c r="D206" s="13">
        <v>115964.84</v>
      </c>
    </row>
    <row r="207" spans="1:4" ht="38.25" hidden="1" outlineLevel="2" x14ac:dyDescent="0.2">
      <c r="A207" s="5" t="s">
        <v>964</v>
      </c>
      <c r="B207" s="5" t="s">
        <v>964</v>
      </c>
      <c r="C207" s="6" t="s">
        <v>4498</v>
      </c>
      <c r="D207" s="13">
        <v>118760.14</v>
      </c>
    </row>
    <row r="208" spans="1:4" ht="25.5" hidden="1" outlineLevel="2" x14ac:dyDescent="0.2">
      <c r="A208" s="5" t="s">
        <v>964</v>
      </c>
      <c r="B208" s="5" t="s">
        <v>964</v>
      </c>
      <c r="C208" s="6" t="s">
        <v>4499</v>
      </c>
      <c r="D208" s="13">
        <v>43549.15</v>
      </c>
    </row>
    <row r="209" spans="1:4" ht="38.25" hidden="1" outlineLevel="2" x14ac:dyDescent="0.2">
      <c r="A209" s="5" t="s">
        <v>964</v>
      </c>
      <c r="B209" s="5" t="s">
        <v>964</v>
      </c>
      <c r="C209" s="6" t="s">
        <v>4529</v>
      </c>
      <c r="D209" s="13">
        <v>187566.13</v>
      </c>
    </row>
    <row r="210" spans="1:4" ht="25.5" hidden="1" outlineLevel="2" collapsed="1" x14ac:dyDescent="0.2">
      <c r="A210" s="5" t="s">
        <v>964</v>
      </c>
      <c r="B210" s="5" t="s">
        <v>3200</v>
      </c>
      <c r="C210" s="6" t="s">
        <v>4537</v>
      </c>
      <c r="D210" s="13">
        <v>931727.38</v>
      </c>
    </row>
    <row r="211" spans="1:4" ht="25.5" hidden="1" outlineLevel="2" x14ac:dyDescent="0.2">
      <c r="A211" s="5" t="s">
        <v>964</v>
      </c>
      <c r="B211" s="5" t="s">
        <v>964</v>
      </c>
      <c r="C211" s="6" t="s">
        <v>4576</v>
      </c>
      <c r="D211" s="13">
        <v>66207.7</v>
      </c>
    </row>
    <row r="212" spans="1:4" ht="25.5" hidden="1" outlineLevel="2" collapsed="1" x14ac:dyDescent="0.2">
      <c r="A212" s="5" t="s">
        <v>964</v>
      </c>
      <c r="B212" s="5" t="s">
        <v>964</v>
      </c>
      <c r="C212" s="6" t="s">
        <v>4577</v>
      </c>
      <c r="D212" s="13">
        <v>71937.7</v>
      </c>
    </row>
    <row r="213" spans="1:4" ht="25.5" hidden="1" outlineLevel="2" x14ac:dyDescent="0.2">
      <c r="A213" s="5" t="s">
        <v>964</v>
      </c>
      <c r="B213" s="5" t="s">
        <v>3095</v>
      </c>
      <c r="C213" s="6" t="s">
        <v>4581</v>
      </c>
      <c r="D213" s="13">
        <v>44398.84</v>
      </c>
    </row>
    <row r="214" spans="1:4" ht="25.5" hidden="1" outlineLevel="2" x14ac:dyDescent="0.2">
      <c r="A214" s="5" t="s">
        <v>964</v>
      </c>
      <c r="B214" s="5" t="s">
        <v>3122</v>
      </c>
      <c r="C214" s="6" t="s">
        <v>4587</v>
      </c>
      <c r="D214" s="13">
        <v>25520</v>
      </c>
    </row>
    <row r="215" spans="1:4" ht="25.5" hidden="1" outlineLevel="2" x14ac:dyDescent="0.2">
      <c r="A215" s="5" t="s">
        <v>964</v>
      </c>
      <c r="B215" s="5" t="s">
        <v>3072</v>
      </c>
      <c r="C215" s="6" t="s">
        <v>4615</v>
      </c>
      <c r="D215" s="13">
        <v>331970.37</v>
      </c>
    </row>
    <row r="216" spans="1:4" ht="25.5" hidden="1" outlineLevel="2" x14ac:dyDescent="0.2">
      <c r="A216" s="5" t="s">
        <v>964</v>
      </c>
      <c r="B216" s="5" t="s">
        <v>3072</v>
      </c>
      <c r="C216" s="6" t="s">
        <v>4616</v>
      </c>
      <c r="D216" s="13">
        <v>108590.16</v>
      </c>
    </row>
    <row r="217" spans="1:4" ht="25.5" hidden="1" outlineLevel="2" x14ac:dyDescent="0.2">
      <c r="A217" s="5" t="s">
        <v>964</v>
      </c>
      <c r="B217" s="5" t="s">
        <v>964</v>
      </c>
      <c r="C217" s="6" t="s">
        <v>4617</v>
      </c>
      <c r="D217" s="13">
        <v>54323.85</v>
      </c>
    </row>
    <row r="218" spans="1:4" ht="38.25" hidden="1" outlineLevel="2" x14ac:dyDescent="0.2">
      <c r="A218" s="5" t="s">
        <v>964</v>
      </c>
      <c r="B218" s="5" t="s">
        <v>964</v>
      </c>
      <c r="C218" s="6" t="s">
        <v>4618</v>
      </c>
      <c r="D218" s="13">
        <v>450178.8</v>
      </c>
    </row>
    <row r="219" spans="1:4" ht="38.25" hidden="1" outlineLevel="2" collapsed="1" x14ac:dyDescent="0.2">
      <c r="A219" s="5" t="s">
        <v>964</v>
      </c>
      <c r="B219" s="5" t="s">
        <v>964</v>
      </c>
      <c r="C219" s="6" t="s">
        <v>4619</v>
      </c>
      <c r="D219" s="13">
        <v>296530.19</v>
      </c>
    </row>
    <row r="220" spans="1:4" outlineLevel="1" collapsed="1" x14ac:dyDescent="0.2">
      <c r="A220" s="17" t="s">
        <v>4639</v>
      </c>
      <c r="B220" s="15"/>
      <c r="C220" s="16"/>
      <c r="D220" s="7">
        <f>+SUBTOTAL(9,D162:D219)</f>
        <v>12387742.550000001</v>
      </c>
    </row>
    <row r="221" spans="1:4" ht="25.5" hidden="1" outlineLevel="2" x14ac:dyDescent="0.2">
      <c r="A221" s="5" t="s">
        <v>997</v>
      </c>
      <c r="B221" s="5" t="s">
        <v>997</v>
      </c>
      <c r="C221" s="6" t="s">
        <v>3306</v>
      </c>
      <c r="D221" s="13">
        <v>11008605.66</v>
      </c>
    </row>
    <row r="222" spans="1:4" ht="51" hidden="1" outlineLevel="2" x14ac:dyDescent="0.2">
      <c r="A222" s="5" t="s">
        <v>997</v>
      </c>
      <c r="B222" s="5" t="s">
        <v>997</v>
      </c>
      <c r="C222" s="6" t="s">
        <v>3359</v>
      </c>
      <c r="D222" s="13">
        <v>3804309</v>
      </c>
    </row>
    <row r="223" spans="1:4" ht="25.5" hidden="1" outlineLevel="2" x14ac:dyDescent="0.2">
      <c r="A223" s="5" t="s">
        <v>997</v>
      </c>
      <c r="B223" s="5" t="s">
        <v>997</v>
      </c>
      <c r="C223" s="6" t="s">
        <v>3439</v>
      </c>
      <c r="D223" s="13">
        <v>0</v>
      </c>
    </row>
    <row r="224" spans="1:4" ht="25.5" hidden="1" outlineLevel="2" x14ac:dyDescent="0.2">
      <c r="A224" s="5" t="s">
        <v>997</v>
      </c>
      <c r="B224" s="5" t="s">
        <v>997</v>
      </c>
      <c r="C224" s="6" t="s">
        <v>3878</v>
      </c>
      <c r="D224" s="13">
        <v>118632</v>
      </c>
    </row>
    <row r="225" spans="1:4" ht="25.5" hidden="1" outlineLevel="2" x14ac:dyDescent="0.2">
      <c r="A225" s="5" t="s">
        <v>997</v>
      </c>
      <c r="B225" s="5" t="s">
        <v>3209</v>
      </c>
      <c r="C225" s="6" t="s">
        <v>4572</v>
      </c>
      <c r="D225" s="13">
        <v>28964.74</v>
      </c>
    </row>
    <row r="226" spans="1:4" outlineLevel="1" collapsed="1" x14ac:dyDescent="0.2">
      <c r="A226" s="17" t="s">
        <v>4640</v>
      </c>
      <c r="B226" s="15"/>
      <c r="C226" s="16"/>
      <c r="D226" s="7">
        <f>+SUBTOTAL(9,D221:D225)</f>
        <v>14960511.4</v>
      </c>
    </row>
    <row r="227" spans="1:4" ht="25.5" hidden="1" outlineLevel="2" x14ac:dyDescent="0.2">
      <c r="A227" s="5" t="s">
        <v>125</v>
      </c>
      <c r="B227" s="5" t="s">
        <v>125</v>
      </c>
      <c r="C227" s="6" t="s">
        <v>237</v>
      </c>
      <c r="D227" s="13">
        <v>2547646.7599999998</v>
      </c>
    </row>
    <row r="228" spans="1:4" outlineLevel="1" collapsed="1" x14ac:dyDescent="0.2">
      <c r="A228" s="17" t="s">
        <v>2923</v>
      </c>
      <c r="B228" s="15"/>
      <c r="C228" s="16"/>
      <c r="D228" s="7">
        <f>+SUBTOTAL(9,D227)</f>
        <v>2547646.7599999998</v>
      </c>
    </row>
    <row r="229" spans="1:4" hidden="1" outlineLevel="2" x14ac:dyDescent="0.2">
      <c r="A229" s="5" t="s">
        <v>2955</v>
      </c>
      <c r="B229" s="5" t="s">
        <v>2997</v>
      </c>
      <c r="C229" s="6" t="s">
        <v>3427</v>
      </c>
      <c r="D229" s="13">
        <v>10989295.92</v>
      </c>
    </row>
    <row r="230" spans="1:4" ht="25.5" hidden="1" outlineLevel="2" x14ac:dyDescent="0.2">
      <c r="A230" s="5" t="s">
        <v>2955</v>
      </c>
      <c r="B230" s="5" t="s">
        <v>990</v>
      </c>
      <c r="C230" s="6" t="s">
        <v>3694</v>
      </c>
      <c r="D230" s="13">
        <v>395912</v>
      </c>
    </row>
    <row r="231" spans="1:4" outlineLevel="1" collapsed="1" x14ac:dyDescent="0.2">
      <c r="A231" s="17" t="s">
        <v>4641</v>
      </c>
      <c r="B231" s="15"/>
      <c r="C231" s="16"/>
      <c r="D231" s="7">
        <f>+SUBTOTAL(9,D229:D230)</f>
        <v>11385207.92</v>
      </c>
    </row>
    <row r="232" spans="1:4" ht="25.5" hidden="1" outlineLevel="2" x14ac:dyDescent="0.2">
      <c r="A232" s="5" t="s">
        <v>975</v>
      </c>
      <c r="B232" s="5" t="s">
        <v>2989</v>
      </c>
      <c r="C232" s="6" t="s">
        <v>3384</v>
      </c>
      <c r="D232" s="13">
        <v>0</v>
      </c>
    </row>
    <row r="233" spans="1:4" ht="38.25" hidden="1" outlineLevel="2" x14ac:dyDescent="0.2">
      <c r="A233" s="5" t="s">
        <v>975</v>
      </c>
      <c r="B233" s="5" t="s">
        <v>3009</v>
      </c>
      <c r="C233" s="6" t="s">
        <v>3532</v>
      </c>
      <c r="D233" s="13">
        <v>189029.09</v>
      </c>
    </row>
    <row r="234" spans="1:4" ht="25.5" hidden="1" outlineLevel="2" x14ac:dyDescent="0.2">
      <c r="A234" s="5" t="s">
        <v>975</v>
      </c>
      <c r="B234" s="5" t="s">
        <v>3009</v>
      </c>
      <c r="C234" s="6" t="s">
        <v>3992</v>
      </c>
      <c r="D234" s="13">
        <v>170101.77</v>
      </c>
    </row>
    <row r="235" spans="1:4" ht="25.5" hidden="1" outlineLevel="2" x14ac:dyDescent="0.2">
      <c r="A235" s="5" t="s">
        <v>975</v>
      </c>
      <c r="B235" s="5" t="s">
        <v>975</v>
      </c>
      <c r="C235" s="6" t="s">
        <v>4009</v>
      </c>
      <c r="D235" s="13">
        <v>166358.98000000001</v>
      </c>
    </row>
    <row r="236" spans="1:4" ht="25.5" hidden="1" outlineLevel="2" x14ac:dyDescent="0.2">
      <c r="A236" s="5" t="s">
        <v>975</v>
      </c>
      <c r="B236" s="5" t="s">
        <v>2989</v>
      </c>
      <c r="C236" s="6" t="s">
        <v>4011</v>
      </c>
      <c r="D236" s="13">
        <v>240126.82</v>
      </c>
    </row>
    <row r="237" spans="1:4" ht="25.5" hidden="1" outlineLevel="2" x14ac:dyDescent="0.2">
      <c r="A237" s="5" t="s">
        <v>975</v>
      </c>
      <c r="B237" s="5" t="s">
        <v>3079</v>
      </c>
      <c r="C237" s="6" t="s">
        <v>4012</v>
      </c>
      <c r="D237" s="13">
        <v>3763643.22</v>
      </c>
    </row>
    <row r="238" spans="1:4" ht="38.25" hidden="1" outlineLevel="2" x14ac:dyDescent="0.2">
      <c r="A238" s="5" t="s">
        <v>975</v>
      </c>
      <c r="B238" s="5" t="s">
        <v>3111</v>
      </c>
      <c r="C238" s="6" t="s">
        <v>4099</v>
      </c>
      <c r="D238" s="13">
        <v>186843.06</v>
      </c>
    </row>
    <row r="239" spans="1:4" ht="25.5" hidden="1" outlineLevel="2" x14ac:dyDescent="0.2">
      <c r="A239" s="5" t="s">
        <v>975</v>
      </c>
      <c r="B239" s="5" t="s">
        <v>975</v>
      </c>
      <c r="C239" s="6" t="s">
        <v>4192</v>
      </c>
      <c r="D239" s="13">
        <v>82020.52</v>
      </c>
    </row>
    <row r="240" spans="1:4" ht="25.5" hidden="1" outlineLevel="2" x14ac:dyDescent="0.2">
      <c r="A240" s="5" t="s">
        <v>975</v>
      </c>
      <c r="B240" s="5" t="s">
        <v>3009</v>
      </c>
      <c r="C240" s="6" t="s">
        <v>4264</v>
      </c>
      <c r="D240" s="13">
        <v>396904.08</v>
      </c>
    </row>
    <row r="241" spans="1:4" ht="38.25" hidden="1" outlineLevel="2" x14ac:dyDescent="0.2">
      <c r="A241" s="5" t="s">
        <v>975</v>
      </c>
      <c r="B241" s="5" t="s">
        <v>3009</v>
      </c>
      <c r="C241" s="6" t="s">
        <v>4267</v>
      </c>
      <c r="D241" s="13">
        <v>810089.64</v>
      </c>
    </row>
    <row r="242" spans="1:4" ht="25.5" hidden="1" outlineLevel="2" collapsed="1" x14ac:dyDescent="0.2">
      <c r="A242" s="5" t="s">
        <v>975</v>
      </c>
      <c r="B242" s="5" t="s">
        <v>975</v>
      </c>
      <c r="C242" s="6" t="s">
        <v>4305</v>
      </c>
      <c r="D242" s="13">
        <v>100247.31</v>
      </c>
    </row>
    <row r="243" spans="1:4" ht="25.5" hidden="1" outlineLevel="2" x14ac:dyDescent="0.2">
      <c r="A243" s="5" t="s">
        <v>975</v>
      </c>
      <c r="B243" s="5" t="s">
        <v>975</v>
      </c>
      <c r="C243" s="6" t="s">
        <v>4459</v>
      </c>
      <c r="D243" s="13">
        <v>974420.08</v>
      </c>
    </row>
    <row r="244" spans="1:4" ht="51" hidden="1" outlineLevel="2" collapsed="1" x14ac:dyDescent="0.2">
      <c r="A244" s="5" t="s">
        <v>975</v>
      </c>
      <c r="B244" s="5" t="s">
        <v>975</v>
      </c>
      <c r="C244" s="6" t="s">
        <v>4460</v>
      </c>
      <c r="D244" s="13">
        <v>281238.40000000002</v>
      </c>
    </row>
    <row r="245" spans="1:4" ht="38.25" hidden="1" outlineLevel="2" x14ac:dyDescent="0.2">
      <c r="A245" s="5" t="s">
        <v>975</v>
      </c>
      <c r="B245" s="5" t="s">
        <v>3009</v>
      </c>
      <c r="C245" s="6" t="s">
        <v>4526</v>
      </c>
      <c r="D245" s="13">
        <v>247324.32</v>
      </c>
    </row>
    <row r="246" spans="1:4" ht="25.5" hidden="1" outlineLevel="2" collapsed="1" x14ac:dyDescent="0.2">
      <c r="A246" s="5" t="s">
        <v>975</v>
      </c>
      <c r="B246" s="5" t="s">
        <v>975</v>
      </c>
      <c r="C246" s="6" t="s">
        <v>4552</v>
      </c>
      <c r="D246" s="13">
        <v>136111.9</v>
      </c>
    </row>
    <row r="247" spans="1:4" ht="25.5" hidden="1" outlineLevel="2" x14ac:dyDescent="0.2">
      <c r="A247" s="5" t="s">
        <v>975</v>
      </c>
      <c r="B247" s="5" t="s">
        <v>975</v>
      </c>
      <c r="C247" s="6" t="s">
        <v>4553</v>
      </c>
      <c r="D247" s="13">
        <v>797252.79</v>
      </c>
    </row>
    <row r="248" spans="1:4" ht="25.5" hidden="1" outlineLevel="2" x14ac:dyDescent="0.2">
      <c r="A248" s="5" t="s">
        <v>975</v>
      </c>
      <c r="B248" s="5" t="s">
        <v>3204</v>
      </c>
      <c r="C248" s="6" t="s">
        <v>4554</v>
      </c>
      <c r="D248" s="13">
        <v>173784.77</v>
      </c>
    </row>
    <row r="249" spans="1:4" ht="38.25" hidden="1" outlineLevel="2" x14ac:dyDescent="0.2">
      <c r="A249" s="5" t="s">
        <v>975</v>
      </c>
      <c r="B249" s="5" t="s">
        <v>3009</v>
      </c>
      <c r="C249" s="6" t="s">
        <v>4607</v>
      </c>
      <c r="D249" s="13">
        <v>105996.13</v>
      </c>
    </row>
    <row r="250" spans="1:4" outlineLevel="1" collapsed="1" x14ac:dyDescent="0.2">
      <c r="A250" s="17" t="s">
        <v>4642</v>
      </c>
      <c r="B250" s="15"/>
      <c r="C250" s="16"/>
      <c r="D250" s="7">
        <f>+SUBTOTAL(9,D232:D249)</f>
        <v>8821492.8800000008</v>
      </c>
    </row>
    <row r="251" spans="1:4" ht="51" hidden="1" outlineLevel="2" x14ac:dyDescent="0.2">
      <c r="A251" s="5" t="s">
        <v>117</v>
      </c>
      <c r="B251" s="5" t="s">
        <v>2975</v>
      </c>
      <c r="C251" s="6" t="s">
        <v>3294</v>
      </c>
      <c r="D251" s="13">
        <v>182548.72</v>
      </c>
    </row>
    <row r="252" spans="1:4" ht="25.5" hidden="1" outlineLevel="2" x14ac:dyDescent="0.2">
      <c r="A252" s="5" t="s">
        <v>117</v>
      </c>
      <c r="B252" s="5" t="s">
        <v>2986</v>
      </c>
      <c r="C252" s="6" t="s">
        <v>3350</v>
      </c>
      <c r="D252" s="13">
        <v>321437.03999999998</v>
      </c>
    </row>
    <row r="253" spans="1:4" ht="25.5" hidden="1" outlineLevel="2" x14ac:dyDescent="0.2">
      <c r="A253" s="5" t="s">
        <v>117</v>
      </c>
      <c r="B253" s="5" t="s">
        <v>117</v>
      </c>
      <c r="C253" s="6" t="s">
        <v>3356</v>
      </c>
      <c r="D253" s="13">
        <v>41760</v>
      </c>
    </row>
    <row r="254" spans="1:4" ht="38.25" hidden="1" outlineLevel="2" x14ac:dyDescent="0.2">
      <c r="A254" s="5" t="s">
        <v>117</v>
      </c>
      <c r="B254" s="5" t="s">
        <v>117</v>
      </c>
      <c r="C254" s="6" t="s">
        <v>3379</v>
      </c>
      <c r="D254" s="13">
        <v>147920.12</v>
      </c>
    </row>
    <row r="255" spans="1:4" ht="38.25" hidden="1" outlineLevel="2" x14ac:dyDescent="0.2">
      <c r="A255" s="5" t="s">
        <v>117</v>
      </c>
      <c r="B255" s="5" t="s">
        <v>1027</v>
      </c>
      <c r="C255" s="6" t="s">
        <v>3383</v>
      </c>
      <c r="D255" s="13">
        <v>334610.8</v>
      </c>
    </row>
    <row r="256" spans="1:4" hidden="1" outlineLevel="2" x14ac:dyDescent="0.2">
      <c r="A256" s="5" t="s">
        <v>117</v>
      </c>
      <c r="B256" s="5" t="s">
        <v>2995</v>
      </c>
      <c r="C256" s="6" t="s">
        <v>3419</v>
      </c>
      <c r="D256" s="13">
        <v>16513.099999999999</v>
      </c>
    </row>
    <row r="257" spans="1:4" ht="38.25" hidden="1" outlineLevel="2" x14ac:dyDescent="0.2">
      <c r="A257" s="5" t="s">
        <v>117</v>
      </c>
      <c r="B257" s="5" t="s">
        <v>117</v>
      </c>
      <c r="C257" s="6" t="s">
        <v>3435</v>
      </c>
      <c r="D257" s="13">
        <v>5790</v>
      </c>
    </row>
    <row r="258" spans="1:4" ht="38.25" hidden="1" outlineLevel="2" x14ac:dyDescent="0.2">
      <c r="A258" s="5" t="s">
        <v>117</v>
      </c>
      <c r="B258" s="5" t="s">
        <v>3007</v>
      </c>
      <c r="C258" s="6" t="s">
        <v>3518</v>
      </c>
      <c r="D258" s="13">
        <v>2597974.9</v>
      </c>
    </row>
    <row r="259" spans="1:4" hidden="1" outlineLevel="2" x14ac:dyDescent="0.2">
      <c r="A259" s="5" t="s">
        <v>117</v>
      </c>
      <c r="B259" s="5" t="s">
        <v>2995</v>
      </c>
      <c r="C259" s="6" t="s">
        <v>3605</v>
      </c>
      <c r="D259" s="13">
        <v>1419909.6</v>
      </c>
    </row>
    <row r="260" spans="1:4" ht="25.5" hidden="1" outlineLevel="2" x14ac:dyDescent="0.2">
      <c r="A260" s="5" t="s">
        <v>117</v>
      </c>
      <c r="B260" s="5" t="s">
        <v>117</v>
      </c>
      <c r="C260" s="6" t="s">
        <v>776</v>
      </c>
      <c r="D260" s="13">
        <v>685204</v>
      </c>
    </row>
    <row r="261" spans="1:4" ht="25.5" hidden="1" outlineLevel="2" x14ac:dyDescent="0.2">
      <c r="A261" s="5" t="s">
        <v>117</v>
      </c>
      <c r="B261" s="5" t="s">
        <v>117</v>
      </c>
      <c r="C261" s="6" t="s">
        <v>3703</v>
      </c>
      <c r="D261" s="13">
        <v>97032.48</v>
      </c>
    </row>
    <row r="262" spans="1:4" ht="38.25" hidden="1" outlineLevel="2" x14ac:dyDescent="0.2">
      <c r="A262" s="5" t="s">
        <v>117</v>
      </c>
      <c r="B262" s="5" t="s">
        <v>117</v>
      </c>
      <c r="C262" s="6" t="s">
        <v>3726</v>
      </c>
      <c r="D262" s="13">
        <v>11927.5</v>
      </c>
    </row>
    <row r="263" spans="1:4" ht="38.25" hidden="1" outlineLevel="2" x14ac:dyDescent="0.2">
      <c r="A263" s="5" t="s">
        <v>117</v>
      </c>
      <c r="B263" s="5" t="s">
        <v>3025</v>
      </c>
      <c r="C263" s="6" t="s">
        <v>3727</v>
      </c>
      <c r="D263" s="13">
        <v>17515</v>
      </c>
    </row>
    <row r="264" spans="1:4" hidden="1" outlineLevel="2" x14ac:dyDescent="0.2">
      <c r="A264" s="5" t="s">
        <v>117</v>
      </c>
      <c r="B264" s="5" t="s">
        <v>3027</v>
      </c>
      <c r="C264" s="6" t="s">
        <v>3753</v>
      </c>
      <c r="D264" s="13">
        <v>238130.37</v>
      </c>
    </row>
    <row r="265" spans="1:4" ht="25.5" hidden="1" outlineLevel="2" x14ac:dyDescent="0.2">
      <c r="A265" s="5" t="s">
        <v>117</v>
      </c>
      <c r="B265" s="5" t="s">
        <v>117</v>
      </c>
      <c r="C265" s="6" t="s">
        <v>3772</v>
      </c>
      <c r="D265" s="13">
        <v>595220</v>
      </c>
    </row>
    <row r="266" spans="1:4" ht="25.5" hidden="1" outlineLevel="2" x14ac:dyDescent="0.2">
      <c r="A266" s="5" t="s">
        <v>117</v>
      </c>
      <c r="B266" s="5" t="s">
        <v>117</v>
      </c>
      <c r="C266" s="6" t="s">
        <v>3788</v>
      </c>
      <c r="D266" s="13">
        <v>56022</v>
      </c>
    </row>
    <row r="267" spans="1:4" ht="51" hidden="1" outlineLevel="2" x14ac:dyDescent="0.2">
      <c r="A267" s="5" t="s">
        <v>117</v>
      </c>
      <c r="B267" s="5" t="s">
        <v>1238</v>
      </c>
      <c r="C267" s="6" t="s">
        <v>3907</v>
      </c>
      <c r="D267" s="13">
        <v>287637.90000000002</v>
      </c>
    </row>
    <row r="268" spans="1:4" hidden="1" outlineLevel="2" x14ac:dyDescent="0.2">
      <c r="A268" s="5" t="s">
        <v>117</v>
      </c>
      <c r="B268" s="5" t="s">
        <v>117</v>
      </c>
      <c r="C268" s="6" t="s">
        <v>3933</v>
      </c>
      <c r="D268" s="13">
        <v>16451.439999999999</v>
      </c>
    </row>
    <row r="269" spans="1:4" hidden="1" outlineLevel="2" x14ac:dyDescent="0.2">
      <c r="A269" s="5" t="s">
        <v>117</v>
      </c>
      <c r="B269" s="5" t="s">
        <v>117</v>
      </c>
      <c r="C269" s="6" t="s">
        <v>3936</v>
      </c>
      <c r="D269" s="13">
        <v>228698.69</v>
      </c>
    </row>
    <row r="270" spans="1:4" hidden="1" outlineLevel="2" x14ac:dyDescent="0.2">
      <c r="A270" s="5" t="s">
        <v>117</v>
      </c>
      <c r="B270" s="5" t="s">
        <v>117</v>
      </c>
      <c r="C270" s="6" t="s">
        <v>3944</v>
      </c>
      <c r="D270" s="13">
        <v>29525.02</v>
      </c>
    </row>
    <row r="271" spans="1:4" ht="25.5" hidden="1" outlineLevel="2" x14ac:dyDescent="0.2">
      <c r="A271" s="5" t="s">
        <v>117</v>
      </c>
      <c r="B271" s="5" t="s">
        <v>117</v>
      </c>
      <c r="C271" s="6" t="s">
        <v>3949</v>
      </c>
      <c r="D271" s="13">
        <v>48163.75</v>
      </c>
    </row>
    <row r="272" spans="1:4" ht="25.5" hidden="1" outlineLevel="2" x14ac:dyDescent="0.2">
      <c r="A272" s="5" t="s">
        <v>117</v>
      </c>
      <c r="B272" s="5" t="s">
        <v>117</v>
      </c>
      <c r="C272" s="6" t="s">
        <v>3982</v>
      </c>
      <c r="D272" s="13">
        <v>24611.14</v>
      </c>
    </row>
    <row r="273" spans="1:4" hidden="1" outlineLevel="2" x14ac:dyDescent="0.2">
      <c r="A273" s="5" t="s">
        <v>117</v>
      </c>
      <c r="B273" s="5" t="s">
        <v>117</v>
      </c>
      <c r="C273" s="6" t="s">
        <v>4013</v>
      </c>
      <c r="D273" s="13">
        <v>353522.64</v>
      </c>
    </row>
    <row r="274" spans="1:4" hidden="1" outlineLevel="2" x14ac:dyDescent="0.2">
      <c r="A274" s="5" t="s">
        <v>117</v>
      </c>
      <c r="B274" s="5" t="s">
        <v>3080</v>
      </c>
      <c r="C274" s="6" t="s">
        <v>4014</v>
      </c>
      <c r="D274" s="13">
        <v>9656.43</v>
      </c>
    </row>
    <row r="275" spans="1:4" ht="25.5" hidden="1" outlineLevel="2" x14ac:dyDescent="0.2">
      <c r="A275" s="5" t="s">
        <v>117</v>
      </c>
      <c r="B275" s="5" t="s">
        <v>117</v>
      </c>
      <c r="C275" s="6" t="s">
        <v>4015</v>
      </c>
      <c r="D275" s="13">
        <v>255623.3</v>
      </c>
    </row>
    <row r="276" spans="1:4" hidden="1" outlineLevel="2" x14ac:dyDescent="0.2">
      <c r="A276" s="5" t="s">
        <v>117</v>
      </c>
      <c r="B276" s="5" t="s">
        <v>3084</v>
      </c>
      <c r="C276" s="6" t="s">
        <v>4021</v>
      </c>
      <c r="D276" s="13">
        <v>127470.38</v>
      </c>
    </row>
    <row r="277" spans="1:4" ht="25.5" hidden="1" outlineLevel="2" x14ac:dyDescent="0.2">
      <c r="A277" s="5" t="s">
        <v>117</v>
      </c>
      <c r="B277" s="5" t="s">
        <v>3086</v>
      </c>
      <c r="C277" s="6" t="s">
        <v>4025</v>
      </c>
      <c r="D277" s="13">
        <v>491270.5</v>
      </c>
    </row>
    <row r="278" spans="1:4" hidden="1" outlineLevel="2" x14ac:dyDescent="0.2">
      <c r="A278" s="5" t="s">
        <v>117</v>
      </c>
      <c r="B278" s="5" t="s">
        <v>117</v>
      </c>
      <c r="C278" s="6" t="s">
        <v>4030</v>
      </c>
      <c r="D278" s="13">
        <v>359848.63</v>
      </c>
    </row>
    <row r="279" spans="1:4" hidden="1" outlineLevel="2" x14ac:dyDescent="0.2">
      <c r="A279" s="5" t="s">
        <v>117</v>
      </c>
      <c r="B279" s="5" t="s">
        <v>3137</v>
      </c>
      <c r="C279" s="6" t="s">
        <v>4193</v>
      </c>
      <c r="D279" s="13">
        <v>192752.05</v>
      </c>
    </row>
    <row r="280" spans="1:4" hidden="1" outlineLevel="2" x14ac:dyDescent="0.2">
      <c r="A280" s="5" t="s">
        <v>117</v>
      </c>
      <c r="B280" s="5" t="s">
        <v>3080</v>
      </c>
      <c r="C280" s="6" t="s">
        <v>4194</v>
      </c>
      <c r="D280" s="13">
        <v>116155</v>
      </c>
    </row>
    <row r="281" spans="1:4" hidden="1" outlineLevel="2" x14ac:dyDescent="0.2">
      <c r="A281" s="5" t="s">
        <v>117</v>
      </c>
      <c r="B281" s="5" t="s">
        <v>117</v>
      </c>
      <c r="C281" s="6" t="s">
        <v>4201</v>
      </c>
      <c r="D281" s="13">
        <v>117556.8</v>
      </c>
    </row>
    <row r="282" spans="1:4" hidden="1" outlineLevel="2" collapsed="1" x14ac:dyDescent="0.2">
      <c r="A282" s="5" t="s">
        <v>117</v>
      </c>
      <c r="B282" s="5" t="s">
        <v>3092</v>
      </c>
      <c r="C282" s="6" t="s">
        <v>4203</v>
      </c>
      <c r="D282" s="13">
        <v>415959.76</v>
      </c>
    </row>
    <row r="283" spans="1:4" hidden="1" outlineLevel="2" x14ac:dyDescent="0.2">
      <c r="A283" s="5" t="s">
        <v>117</v>
      </c>
      <c r="B283" s="5" t="s">
        <v>117</v>
      </c>
      <c r="C283" s="6" t="s">
        <v>4206</v>
      </c>
      <c r="D283" s="13">
        <v>16070.42</v>
      </c>
    </row>
    <row r="284" spans="1:4" ht="25.5" hidden="1" outlineLevel="2" x14ac:dyDescent="0.2">
      <c r="A284" s="5" t="s">
        <v>117</v>
      </c>
      <c r="B284" s="5" t="s">
        <v>117</v>
      </c>
      <c r="C284" s="6" t="s">
        <v>4219</v>
      </c>
      <c r="D284" s="13">
        <v>58790.64</v>
      </c>
    </row>
    <row r="285" spans="1:4" hidden="1" outlineLevel="2" x14ac:dyDescent="0.2">
      <c r="A285" s="5" t="s">
        <v>117</v>
      </c>
      <c r="B285" s="5" t="s">
        <v>3162</v>
      </c>
      <c r="C285" s="6" t="s">
        <v>4312</v>
      </c>
      <c r="D285" s="13">
        <v>99862.1</v>
      </c>
    </row>
    <row r="286" spans="1:4" ht="25.5" hidden="1" outlineLevel="2" x14ac:dyDescent="0.2">
      <c r="A286" s="5" t="s">
        <v>117</v>
      </c>
      <c r="B286" s="5" t="s">
        <v>3007</v>
      </c>
      <c r="C286" s="6" t="s">
        <v>4317</v>
      </c>
      <c r="D286" s="13">
        <v>271918.7</v>
      </c>
    </row>
    <row r="287" spans="1:4" ht="25.5" hidden="1" outlineLevel="2" x14ac:dyDescent="0.2">
      <c r="A287" s="5" t="s">
        <v>117</v>
      </c>
      <c r="B287" s="5" t="s">
        <v>3086</v>
      </c>
      <c r="C287" s="6" t="s">
        <v>4318</v>
      </c>
      <c r="D287" s="13">
        <v>164202.74</v>
      </c>
    </row>
    <row r="288" spans="1:4" hidden="1" outlineLevel="2" x14ac:dyDescent="0.2">
      <c r="A288" s="5" t="s">
        <v>117</v>
      </c>
      <c r="B288" s="5" t="s">
        <v>1027</v>
      </c>
      <c r="C288" s="6" t="s">
        <v>4326</v>
      </c>
      <c r="D288" s="13">
        <v>143029.37</v>
      </c>
    </row>
    <row r="289" spans="1:4" ht="25.5" hidden="1" outlineLevel="2" x14ac:dyDescent="0.2">
      <c r="A289" s="5" t="s">
        <v>117</v>
      </c>
      <c r="B289" s="5" t="s">
        <v>117</v>
      </c>
      <c r="C289" s="6" t="s">
        <v>4389</v>
      </c>
      <c r="D289" s="13">
        <v>595273.09</v>
      </c>
    </row>
    <row r="290" spans="1:4" ht="25.5" hidden="1" outlineLevel="2" x14ac:dyDescent="0.2">
      <c r="A290" s="5" t="s">
        <v>117</v>
      </c>
      <c r="B290" s="5" t="s">
        <v>3086</v>
      </c>
      <c r="C290" s="6" t="s">
        <v>4396</v>
      </c>
      <c r="D290" s="13">
        <v>286890.03000000003</v>
      </c>
    </row>
    <row r="291" spans="1:4" ht="38.25" hidden="1" outlineLevel="2" x14ac:dyDescent="0.2">
      <c r="A291" s="5" t="s">
        <v>117</v>
      </c>
      <c r="B291" s="5" t="s">
        <v>3025</v>
      </c>
      <c r="C291" s="6" t="s">
        <v>4424</v>
      </c>
      <c r="D291" s="13">
        <v>57862.02</v>
      </c>
    </row>
    <row r="292" spans="1:4" ht="25.5" hidden="1" outlineLevel="2" x14ac:dyDescent="0.2">
      <c r="A292" s="5" t="s">
        <v>117</v>
      </c>
      <c r="B292" s="5" t="s">
        <v>3080</v>
      </c>
      <c r="C292" s="6" t="s">
        <v>4469</v>
      </c>
      <c r="D292" s="13">
        <v>144279.18</v>
      </c>
    </row>
    <row r="293" spans="1:4" hidden="1" outlineLevel="2" x14ac:dyDescent="0.2">
      <c r="A293" s="5" t="s">
        <v>117</v>
      </c>
      <c r="B293" s="5" t="s">
        <v>3190</v>
      </c>
      <c r="C293" s="6" t="s">
        <v>4470</v>
      </c>
      <c r="D293" s="13">
        <v>238420.7</v>
      </c>
    </row>
    <row r="294" spans="1:4" hidden="1" outlineLevel="2" x14ac:dyDescent="0.2">
      <c r="A294" s="5" t="s">
        <v>117</v>
      </c>
      <c r="B294" s="5" t="s">
        <v>117</v>
      </c>
      <c r="C294" s="6" t="s">
        <v>4556</v>
      </c>
      <c r="D294" s="13">
        <v>376599</v>
      </c>
    </row>
    <row r="295" spans="1:4" hidden="1" outlineLevel="2" x14ac:dyDescent="0.2">
      <c r="A295" s="5" t="s">
        <v>117</v>
      </c>
      <c r="B295" s="5" t="s">
        <v>2986</v>
      </c>
      <c r="C295" s="6" t="s">
        <v>4561</v>
      </c>
      <c r="D295" s="13">
        <v>268193.55</v>
      </c>
    </row>
    <row r="296" spans="1:4" ht="25.5" hidden="1" outlineLevel="2" x14ac:dyDescent="0.2">
      <c r="A296" s="5" t="s">
        <v>117</v>
      </c>
      <c r="B296" s="5" t="s">
        <v>3080</v>
      </c>
      <c r="C296" s="6" t="s">
        <v>4562</v>
      </c>
      <c r="D296" s="13">
        <v>180820.8</v>
      </c>
    </row>
    <row r="297" spans="1:4" outlineLevel="1" collapsed="1" x14ac:dyDescent="0.2">
      <c r="A297" s="17" t="s">
        <v>2924</v>
      </c>
      <c r="B297" s="15"/>
      <c r="C297" s="16"/>
      <c r="D297" s="7">
        <f>+SUBTOTAL(9,D251:D296)</f>
        <v>12746631.4</v>
      </c>
    </row>
    <row r="298" spans="1:4" ht="25.5" hidden="1" outlineLevel="2" x14ac:dyDescent="0.2">
      <c r="A298" s="5" t="s">
        <v>137</v>
      </c>
      <c r="B298" s="5" t="s">
        <v>1075</v>
      </c>
      <c r="C298" s="6" t="s">
        <v>452</v>
      </c>
      <c r="D298" s="13">
        <v>6444535.3399999999</v>
      </c>
    </row>
    <row r="299" spans="1:4" ht="38.25" hidden="1" outlineLevel="2" x14ac:dyDescent="0.2">
      <c r="A299" s="5" t="s">
        <v>137</v>
      </c>
      <c r="B299" s="5" t="s">
        <v>1075</v>
      </c>
      <c r="C299" s="6" t="s">
        <v>3823</v>
      </c>
      <c r="D299" s="13">
        <v>6984382.5300000003</v>
      </c>
    </row>
    <row r="300" spans="1:4" ht="25.5" hidden="1" outlineLevel="2" x14ac:dyDescent="0.2">
      <c r="A300" s="5" t="s">
        <v>137</v>
      </c>
      <c r="B300" s="5" t="s">
        <v>1075</v>
      </c>
      <c r="C300" s="6" t="s">
        <v>3824</v>
      </c>
      <c r="D300" s="13">
        <v>2381609.5699999998</v>
      </c>
    </row>
    <row r="301" spans="1:4" ht="25.5" hidden="1" outlineLevel="2" x14ac:dyDescent="0.2">
      <c r="A301" s="5" t="s">
        <v>137</v>
      </c>
      <c r="B301" s="5" t="s">
        <v>1075</v>
      </c>
      <c r="C301" s="6" t="s">
        <v>3856</v>
      </c>
      <c r="D301" s="13">
        <v>453874.42</v>
      </c>
    </row>
    <row r="302" spans="1:4" ht="38.25" hidden="1" outlineLevel="2" x14ac:dyDescent="0.2">
      <c r="A302" s="5" t="s">
        <v>137</v>
      </c>
      <c r="B302" s="5" t="s">
        <v>1075</v>
      </c>
      <c r="C302" s="6" t="s">
        <v>3823</v>
      </c>
      <c r="D302" s="13">
        <v>6984382.5300000003</v>
      </c>
    </row>
    <row r="303" spans="1:4" outlineLevel="1" collapsed="1" x14ac:dyDescent="0.2">
      <c r="A303" s="17" t="s">
        <v>4643</v>
      </c>
      <c r="B303" s="15"/>
      <c r="C303" s="16"/>
      <c r="D303" s="7">
        <f>+SUBTOTAL(9,D298:D302)</f>
        <v>23248784.390000001</v>
      </c>
    </row>
    <row r="304" spans="1:4" ht="25.5" hidden="1" outlineLevel="2" x14ac:dyDescent="0.2">
      <c r="A304" s="5" t="s">
        <v>32</v>
      </c>
      <c r="B304" s="5" t="s">
        <v>32</v>
      </c>
      <c r="C304" s="6" t="s">
        <v>441</v>
      </c>
      <c r="D304" s="13">
        <v>2014479.83</v>
      </c>
    </row>
    <row r="305" spans="1:4" ht="25.5" hidden="1" outlineLevel="2" x14ac:dyDescent="0.2">
      <c r="A305" s="5" t="s">
        <v>32</v>
      </c>
      <c r="B305" s="5" t="s">
        <v>32</v>
      </c>
      <c r="C305" s="6" t="s">
        <v>341</v>
      </c>
      <c r="D305" s="13">
        <v>2254588.0299999998</v>
      </c>
    </row>
    <row r="306" spans="1:4" ht="25.5" hidden="1" outlineLevel="2" x14ac:dyDescent="0.2">
      <c r="A306" s="5" t="s">
        <v>32</v>
      </c>
      <c r="B306" s="5" t="s">
        <v>3052</v>
      </c>
      <c r="C306" s="6" t="s">
        <v>3957</v>
      </c>
      <c r="D306" s="13">
        <v>13500</v>
      </c>
    </row>
    <row r="307" spans="1:4" ht="25.5" hidden="1" outlineLevel="2" x14ac:dyDescent="0.2">
      <c r="A307" s="5" t="s">
        <v>32</v>
      </c>
      <c r="B307" s="5" t="s">
        <v>3055</v>
      </c>
      <c r="C307" s="6" t="s">
        <v>3961</v>
      </c>
      <c r="D307" s="13">
        <v>13500</v>
      </c>
    </row>
    <row r="308" spans="1:4" ht="25.5" hidden="1" outlineLevel="2" x14ac:dyDescent="0.2">
      <c r="A308" s="5" t="s">
        <v>32</v>
      </c>
      <c r="B308" s="5" t="s">
        <v>3057</v>
      </c>
      <c r="C308" s="6" t="s">
        <v>3963</v>
      </c>
      <c r="D308" s="13">
        <v>13500</v>
      </c>
    </row>
    <row r="309" spans="1:4" ht="25.5" hidden="1" outlineLevel="2" x14ac:dyDescent="0.2">
      <c r="A309" s="5" t="s">
        <v>32</v>
      </c>
      <c r="B309" s="5" t="s">
        <v>3058</v>
      </c>
      <c r="C309" s="6" t="s">
        <v>3964</v>
      </c>
      <c r="D309" s="13">
        <v>9000</v>
      </c>
    </row>
    <row r="310" spans="1:4" ht="25.5" hidden="1" outlineLevel="2" x14ac:dyDescent="0.2">
      <c r="A310" s="5" t="s">
        <v>32</v>
      </c>
      <c r="B310" s="5" t="s">
        <v>1174</v>
      </c>
      <c r="C310" s="6" t="s">
        <v>3965</v>
      </c>
      <c r="D310" s="13">
        <v>4500</v>
      </c>
    </row>
    <row r="311" spans="1:4" ht="25.5" hidden="1" outlineLevel="2" x14ac:dyDescent="0.2">
      <c r="A311" s="5" t="s">
        <v>32</v>
      </c>
      <c r="B311" s="5" t="s">
        <v>3059</v>
      </c>
      <c r="C311" s="6" t="s">
        <v>3970</v>
      </c>
      <c r="D311" s="13">
        <v>4900</v>
      </c>
    </row>
    <row r="312" spans="1:4" ht="25.5" hidden="1" outlineLevel="2" x14ac:dyDescent="0.2">
      <c r="A312" s="5" t="s">
        <v>32</v>
      </c>
      <c r="B312" s="5" t="s">
        <v>3060</v>
      </c>
      <c r="C312" s="6" t="s">
        <v>3973</v>
      </c>
      <c r="D312" s="13">
        <v>4900</v>
      </c>
    </row>
    <row r="313" spans="1:4" ht="25.5" hidden="1" outlineLevel="2" x14ac:dyDescent="0.2">
      <c r="A313" s="5" t="s">
        <v>32</v>
      </c>
      <c r="B313" s="5" t="s">
        <v>3055</v>
      </c>
      <c r="C313" s="6" t="s">
        <v>3974</v>
      </c>
      <c r="D313" s="13">
        <v>4900</v>
      </c>
    </row>
    <row r="314" spans="1:4" ht="25.5" hidden="1" outlineLevel="2" collapsed="1" x14ac:dyDescent="0.2">
      <c r="A314" s="5" t="s">
        <v>32</v>
      </c>
      <c r="B314" s="5" t="s">
        <v>3066</v>
      </c>
      <c r="C314" s="6" t="s">
        <v>3986</v>
      </c>
      <c r="D314" s="13">
        <v>42882.05</v>
      </c>
    </row>
    <row r="315" spans="1:4" ht="25.5" hidden="1" outlineLevel="2" x14ac:dyDescent="0.2">
      <c r="A315" s="5" t="s">
        <v>32</v>
      </c>
      <c r="B315" s="5" t="s">
        <v>3067</v>
      </c>
      <c r="C315" s="6" t="s">
        <v>3987</v>
      </c>
      <c r="D315" s="13">
        <v>42882.05</v>
      </c>
    </row>
    <row r="316" spans="1:4" ht="25.5" hidden="1" outlineLevel="2" x14ac:dyDescent="0.2">
      <c r="A316" s="5" t="s">
        <v>32</v>
      </c>
      <c r="B316" s="5" t="s">
        <v>3068</v>
      </c>
      <c r="C316" s="6" t="s">
        <v>3988</v>
      </c>
      <c r="D316" s="13">
        <v>42939.23</v>
      </c>
    </row>
    <row r="317" spans="1:4" ht="25.5" hidden="1" outlineLevel="2" x14ac:dyDescent="0.2">
      <c r="A317" s="5" t="s">
        <v>32</v>
      </c>
      <c r="B317" s="5" t="s">
        <v>3069</v>
      </c>
      <c r="C317" s="6" t="s">
        <v>3989</v>
      </c>
      <c r="D317" s="13">
        <v>31258.91</v>
      </c>
    </row>
    <row r="318" spans="1:4" ht="25.5" hidden="1" outlineLevel="2" x14ac:dyDescent="0.2">
      <c r="A318" s="5" t="s">
        <v>32</v>
      </c>
      <c r="B318" s="5" t="s">
        <v>3077</v>
      </c>
      <c r="C318" s="6" t="s">
        <v>4007</v>
      </c>
      <c r="D318" s="13">
        <v>31238.91</v>
      </c>
    </row>
    <row r="319" spans="1:4" ht="25.5" hidden="1" outlineLevel="2" x14ac:dyDescent="0.2">
      <c r="A319" s="5" t="s">
        <v>32</v>
      </c>
      <c r="B319" s="5" t="s">
        <v>3096</v>
      </c>
      <c r="C319" s="6" t="s">
        <v>4048</v>
      </c>
      <c r="D319" s="13">
        <v>4500</v>
      </c>
    </row>
    <row r="320" spans="1:4" ht="25.5" hidden="1" outlineLevel="2" x14ac:dyDescent="0.2">
      <c r="A320" s="5" t="s">
        <v>32</v>
      </c>
      <c r="B320" s="5" t="s">
        <v>3100</v>
      </c>
      <c r="C320" s="6" t="s">
        <v>4056</v>
      </c>
      <c r="D320" s="13">
        <v>13500</v>
      </c>
    </row>
    <row r="321" spans="1:4" ht="25.5" hidden="1" outlineLevel="2" x14ac:dyDescent="0.2">
      <c r="A321" s="5" t="s">
        <v>32</v>
      </c>
      <c r="B321" s="5" t="s">
        <v>3060</v>
      </c>
      <c r="C321" s="6" t="s">
        <v>4057</v>
      </c>
      <c r="D321" s="13">
        <v>9000</v>
      </c>
    </row>
    <row r="322" spans="1:4" ht="25.5" hidden="1" outlineLevel="2" collapsed="1" x14ac:dyDescent="0.2">
      <c r="A322" s="5" t="s">
        <v>32</v>
      </c>
      <c r="B322" s="5" t="s">
        <v>3101</v>
      </c>
      <c r="C322" s="6" t="s">
        <v>4058</v>
      </c>
      <c r="D322" s="13">
        <v>4500</v>
      </c>
    </row>
    <row r="323" spans="1:4" ht="25.5" hidden="1" outlineLevel="2" x14ac:dyDescent="0.2">
      <c r="A323" s="5" t="s">
        <v>32</v>
      </c>
      <c r="B323" s="5" t="s">
        <v>152</v>
      </c>
      <c r="C323" s="6" t="s">
        <v>4059</v>
      </c>
      <c r="D323" s="13">
        <v>4500</v>
      </c>
    </row>
    <row r="324" spans="1:4" ht="25.5" hidden="1" outlineLevel="2" x14ac:dyDescent="0.2">
      <c r="A324" s="5" t="s">
        <v>32</v>
      </c>
      <c r="B324" s="5" t="s">
        <v>3068</v>
      </c>
      <c r="C324" s="6" t="s">
        <v>4063</v>
      </c>
      <c r="D324" s="13">
        <v>4500</v>
      </c>
    </row>
    <row r="325" spans="1:4" ht="25.5" hidden="1" outlineLevel="2" x14ac:dyDescent="0.2">
      <c r="A325" s="5" t="s">
        <v>32</v>
      </c>
      <c r="B325" s="5" t="s">
        <v>32</v>
      </c>
      <c r="C325" s="6" t="s">
        <v>4073</v>
      </c>
      <c r="D325" s="13">
        <v>42939.23</v>
      </c>
    </row>
    <row r="326" spans="1:4" ht="25.5" hidden="1" outlineLevel="2" x14ac:dyDescent="0.2">
      <c r="A326" s="5" t="s">
        <v>32</v>
      </c>
      <c r="B326" s="5" t="s">
        <v>3105</v>
      </c>
      <c r="C326" s="6" t="s">
        <v>4074</v>
      </c>
      <c r="D326" s="13">
        <v>42882.05</v>
      </c>
    </row>
    <row r="327" spans="1:4" ht="25.5" hidden="1" outlineLevel="2" x14ac:dyDescent="0.2">
      <c r="A327" s="5" t="s">
        <v>32</v>
      </c>
      <c r="B327" s="5" t="s">
        <v>3106</v>
      </c>
      <c r="C327" s="6" t="s">
        <v>4075</v>
      </c>
      <c r="D327" s="13">
        <v>35017.06</v>
      </c>
    </row>
    <row r="328" spans="1:4" ht="25.5" hidden="1" outlineLevel="2" x14ac:dyDescent="0.2">
      <c r="A328" s="5" t="s">
        <v>32</v>
      </c>
      <c r="B328" s="5" t="s">
        <v>155</v>
      </c>
      <c r="C328" s="6" t="s">
        <v>4095</v>
      </c>
      <c r="D328" s="13">
        <v>42882.06</v>
      </c>
    </row>
    <row r="329" spans="1:4" ht="25.5" hidden="1" outlineLevel="2" x14ac:dyDescent="0.2">
      <c r="A329" s="5" t="s">
        <v>32</v>
      </c>
      <c r="B329" s="5" t="s">
        <v>32</v>
      </c>
      <c r="C329" s="6" t="s">
        <v>4119</v>
      </c>
      <c r="D329" s="13">
        <v>99000</v>
      </c>
    </row>
    <row r="330" spans="1:4" ht="25.5" hidden="1" outlineLevel="2" x14ac:dyDescent="0.2">
      <c r="A330" s="5" t="s">
        <v>32</v>
      </c>
      <c r="B330" s="5" t="s">
        <v>3106</v>
      </c>
      <c r="C330" s="6" t="s">
        <v>4123</v>
      </c>
      <c r="D330" s="13">
        <v>22500</v>
      </c>
    </row>
    <row r="331" spans="1:4" ht="25.5" hidden="1" outlineLevel="2" x14ac:dyDescent="0.2">
      <c r="A331" s="5" t="s">
        <v>32</v>
      </c>
      <c r="B331" s="5" t="s">
        <v>3118</v>
      </c>
      <c r="C331" s="6" t="s">
        <v>4124</v>
      </c>
      <c r="D331" s="13">
        <v>18000</v>
      </c>
    </row>
    <row r="332" spans="1:4" ht="25.5" hidden="1" outlineLevel="2" x14ac:dyDescent="0.2">
      <c r="A332" s="5" t="s">
        <v>32</v>
      </c>
      <c r="B332" s="5" t="s">
        <v>155</v>
      </c>
      <c r="C332" s="6" t="s">
        <v>4125</v>
      </c>
      <c r="D332" s="13">
        <v>18000</v>
      </c>
    </row>
    <row r="333" spans="1:4" ht="25.5" hidden="1" outlineLevel="2" x14ac:dyDescent="0.2">
      <c r="A333" s="5" t="s">
        <v>32</v>
      </c>
      <c r="B333" s="5" t="s">
        <v>32</v>
      </c>
      <c r="C333" s="6" t="s">
        <v>4127</v>
      </c>
      <c r="D333" s="13">
        <v>13500</v>
      </c>
    </row>
    <row r="334" spans="1:4" ht="25.5" hidden="1" outlineLevel="2" x14ac:dyDescent="0.2">
      <c r="A334" s="5" t="s">
        <v>32</v>
      </c>
      <c r="B334" s="5" t="s">
        <v>2989</v>
      </c>
      <c r="C334" s="6" t="s">
        <v>4131</v>
      </c>
      <c r="D334" s="13">
        <v>9000</v>
      </c>
    </row>
    <row r="335" spans="1:4" ht="25.5" hidden="1" outlineLevel="2" x14ac:dyDescent="0.2">
      <c r="A335" s="5" t="s">
        <v>32</v>
      </c>
      <c r="B335" s="5" t="s">
        <v>3120</v>
      </c>
      <c r="C335" s="6" t="s">
        <v>4132</v>
      </c>
      <c r="D335" s="13">
        <v>9000</v>
      </c>
    </row>
    <row r="336" spans="1:4" ht="25.5" hidden="1" outlineLevel="2" x14ac:dyDescent="0.2">
      <c r="A336" s="5" t="s">
        <v>32</v>
      </c>
      <c r="B336" s="5" t="s">
        <v>3121</v>
      </c>
      <c r="C336" s="6" t="s">
        <v>4133</v>
      </c>
      <c r="D336" s="13">
        <v>4500</v>
      </c>
    </row>
    <row r="337" spans="1:4" ht="25.5" hidden="1" outlineLevel="2" x14ac:dyDescent="0.2">
      <c r="A337" s="5" t="s">
        <v>32</v>
      </c>
      <c r="B337" s="5" t="s">
        <v>32</v>
      </c>
      <c r="C337" s="6" t="s">
        <v>4136</v>
      </c>
      <c r="D337" s="13">
        <v>63700</v>
      </c>
    </row>
    <row r="338" spans="1:4" ht="25.5" hidden="1" outlineLevel="2" x14ac:dyDescent="0.2">
      <c r="A338" s="5" t="s">
        <v>32</v>
      </c>
      <c r="B338" s="5" t="s">
        <v>3118</v>
      </c>
      <c r="C338" s="6" t="s">
        <v>4147</v>
      </c>
      <c r="D338" s="13">
        <v>4900</v>
      </c>
    </row>
    <row r="339" spans="1:4" ht="25.5" hidden="1" outlineLevel="2" x14ac:dyDescent="0.2">
      <c r="A339" s="5" t="s">
        <v>32</v>
      </c>
      <c r="B339" s="5" t="s">
        <v>3057</v>
      </c>
      <c r="C339" s="6" t="s">
        <v>4153</v>
      </c>
      <c r="D339" s="13">
        <v>4900</v>
      </c>
    </row>
    <row r="340" spans="1:4" ht="25.5" hidden="1" outlineLevel="2" x14ac:dyDescent="0.2">
      <c r="A340" s="5" t="s">
        <v>32</v>
      </c>
      <c r="B340" s="5" t="s">
        <v>3125</v>
      </c>
      <c r="C340" s="6" t="s">
        <v>4154</v>
      </c>
      <c r="D340" s="13">
        <v>31258.91</v>
      </c>
    </row>
    <row r="341" spans="1:4" ht="25.5" hidden="1" outlineLevel="2" x14ac:dyDescent="0.2">
      <c r="A341" s="5" t="s">
        <v>32</v>
      </c>
      <c r="B341" s="5" t="s">
        <v>32</v>
      </c>
      <c r="C341" s="6" t="s">
        <v>4181</v>
      </c>
      <c r="D341" s="13">
        <v>85764.12</v>
      </c>
    </row>
    <row r="342" spans="1:4" ht="25.5" hidden="1" outlineLevel="2" x14ac:dyDescent="0.2">
      <c r="A342" s="5" t="s">
        <v>32</v>
      </c>
      <c r="B342" s="5" t="s">
        <v>3133</v>
      </c>
      <c r="C342" s="6" t="s">
        <v>4183</v>
      </c>
      <c r="D342" s="13">
        <v>42882.06</v>
      </c>
    </row>
    <row r="343" spans="1:4" ht="25.5" hidden="1" outlineLevel="2" x14ac:dyDescent="0.2">
      <c r="A343" s="5" t="s">
        <v>32</v>
      </c>
      <c r="B343" s="5" t="s">
        <v>3134</v>
      </c>
      <c r="C343" s="6" t="s">
        <v>4184</v>
      </c>
      <c r="D343" s="13">
        <v>42882.06</v>
      </c>
    </row>
    <row r="344" spans="1:4" ht="25.5" hidden="1" outlineLevel="2" x14ac:dyDescent="0.2">
      <c r="A344" s="5" t="s">
        <v>32</v>
      </c>
      <c r="B344" s="5" t="s">
        <v>3135</v>
      </c>
      <c r="C344" s="6" t="s">
        <v>4185</v>
      </c>
      <c r="D344" s="13">
        <v>68865.38</v>
      </c>
    </row>
    <row r="345" spans="1:4" ht="25.5" hidden="1" outlineLevel="2" x14ac:dyDescent="0.2">
      <c r="A345" s="5" t="s">
        <v>32</v>
      </c>
      <c r="B345" s="5" t="s">
        <v>32</v>
      </c>
      <c r="C345" s="6" t="s">
        <v>4186</v>
      </c>
      <c r="D345" s="13">
        <v>40079.449999999997</v>
      </c>
    </row>
    <row r="346" spans="1:4" ht="25.5" hidden="1" outlineLevel="2" x14ac:dyDescent="0.2">
      <c r="A346" s="5" t="s">
        <v>32</v>
      </c>
      <c r="B346" s="5" t="s">
        <v>32</v>
      </c>
      <c r="C346" s="6" t="s">
        <v>4187</v>
      </c>
      <c r="D346" s="13">
        <v>31258.91</v>
      </c>
    </row>
    <row r="347" spans="1:4" ht="25.5" hidden="1" outlineLevel="2" x14ac:dyDescent="0.2">
      <c r="A347" s="5" t="s">
        <v>32</v>
      </c>
      <c r="B347" s="5" t="s">
        <v>3147</v>
      </c>
      <c r="C347" s="6" t="s">
        <v>4240</v>
      </c>
      <c r="D347" s="13">
        <v>13500</v>
      </c>
    </row>
    <row r="348" spans="1:4" ht="25.5" hidden="1" outlineLevel="2" x14ac:dyDescent="0.2">
      <c r="A348" s="5" t="s">
        <v>32</v>
      </c>
      <c r="B348" s="5" t="s">
        <v>3149</v>
      </c>
      <c r="C348" s="6" t="s">
        <v>4242</v>
      </c>
      <c r="D348" s="13">
        <v>4500</v>
      </c>
    </row>
    <row r="349" spans="1:4" ht="25.5" hidden="1" outlineLevel="2" x14ac:dyDescent="0.2">
      <c r="A349" s="5" t="s">
        <v>32</v>
      </c>
      <c r="B349" s="5" t="s">
        <v>3150</v>
      </c>
      <c r="C349" s="6" t="s">
        <v>4245</v>
      </c>
      <c r="D349" s="13">
        <v>14700</v>
      </c>
    </row>
    <row r="350" spans="1:4" ht="25.5" hidden="1" outlineLevel="2" collapsed="1" x14ac:dyDescent="0.2">
      <c r="A350" s="5" t="s">
        <v>32</v>
      </c>
      <c r="B350" s="5" t="s">
        <v>3147</v>
      </c>
      <c r="C350" s="6" t="s">
        <v>4247</v>
      </c>
      <c r="D350" s="13">
        <v>14700</v>
      </c>
    </row>
    <row r="351" spans="1:4" ht="25.5" hidden="1" outlineLevel="2" x14ac:dyDescent="0.2">
      <c r="A351" s="5" t="s">
        <v>32</v>
      </c>
      <c r="B351" s="5" t="s">
        <v>3100</v>
      </c>
      <c r="C351" s="6" t="s">
        <v>4248</v>
      </c>
      <c r="D351" s="13">
        <v>9800</v>
      </c>
    </row>
    <row r="352" spans="1:4" ht="25.5" hidden="1" outlineLevel="2" x14ac:dyDescent="0.2">
      <c r="A352" s="5" t="s">
        <v>32</v>
      </c>
      <c r="B352" s="5" t="s">
        <v>3106</v>
      </c>
      <c r="C352" s="6" t="s">
        <v>4249</v>
      </c>
      <c r="D352" s="13">
        <v>9800</v>
      </c>
    </row>
    <row r="353" spans="1:4" ht="25.5" hidden="1" outlineLevel="2" x14ac:dyDescent="0.2">
      <c r="A353" s="5" t="s">
        <v>32</v>
      </c>
      <c r="B353" s="5" t="s">
        <v>3068</v>
      </c>
      <c r="C353" s="6" t="s">
        <v>4257</v>
      </c>
      <c r="D353" s="13">
        <v>4900</v>
      </c>
    </row>
    <row r="354" spans="1:4" ht="25.5" hidden="1" outlineLevel="2" x14ac:dyDescent="0.2">
      <c r="A354" s="5" t="s">
        <v>32</v>
      </c>
      <c r="B354" s="5" t="s">
        <v>3069</v>
      </c>
      <c r="C354" s="6" t="s">
        <v>4261</v>
      </c>
      <c r="D354" s="13">
        <v>42939.23</v>
      </c>
    </row>
    <row r="355" spans="1:4" ht="25.5" hidden="1" outlineLevel="2" x14ac:dyDescent="0.2">
      <c r="A355" s="5" t="s">
        <v>32</v>
      </c>
      <c r="B355" s="5" t="s">
        <v>3151</v>
      </c>
      <c r="C355" s="6" t="s">
        <v>4262</v>
      </c>
      <c r="D355" s="13">
        <v>42882.05</v>
      </c>
    </row>
    <row r="356" spans="1:4" ht="25.5" hidden="1" outlineLevel="2" x14ac:dyDescent="0.2">
      <c r="A356" s="5" t="s">
        <v>32</v>
      </c>
      <c r="B356" s="5" t="s">
        <v>3152</v>
      </c>
      <c r="C356" s="6" t="s">
        <v>4263</v>
      </c>
      <c r="D356" s="13">
        <v>42882.05</v>
      </c>
    </row>
    <row r="357" spans="1:4" ht="25.5" hidden="1" outlineLevel="2" x14ac:dyDescent="0.2">
      <c r="A357" s="5" t="s">
        <v>32</v>
      </c>
      <c r="B357" s="5" t="s">
        <v>3055</v>
      </c>
      <c r="C357" s="6" t="s">
        <v>4292</v>
      </c>
      <c r="D357" s="13">
        <v>42882.06</v>
      </c>
    </row>
    <row r="358" spans="1:4" ht="25.5" hidden="1" outlineLevel="2" x14ac:dyDescent="0.2">
      <c r="A358" s="5" t="s">
        <v>32</v>
      </c>
      <c r="B358" s="5" t="s">
        <v>3069</v>
      </c>
      <c r="C358" s="6" t="s">
        <v>4330</v>
      </c>
      <c r="D358" s="13">
        <v>13500</v>
      </c>
    </row>
    <row r="359" spans="1:4" ht="25.5" hidden="1" outlineLevel="2" x14ac:dyDescent="0.2">
      <c r="A359" s="5" t="s">
        <v>32</v>
      </c>
      <c r="B359" s="5" t="s">
        <v>3058</v>
      </c>
      <c r="C359" s="6" t="s">
        <v>4341</v>
      </c>
      <c r="D359" s="13">
        <v>9800</v>
      </c>
    </row>
    <row r="360" spans="1:4" ht="25.5" hidden="1" outlineLevel="2" x14ac:dyDescent="0.2">
      <c r="A360" s="5" t="s">
        <v>32</v>
      </c>
      <c r="B360" s="5" t="s">
        <v>3101</v>
      </c>
      <c r="C360" s="6" t="s">
        <v>4346</v>
      </c>
      <c r="D360" s="13">
        <v>4900</v>
      </c>
    </row>
    <row r="361" spans="1:4" ht="25.5" hidden="1" outlineLevel="2" x14ac:dyDescent="0.2">
      <c r="A361" s="5" t="s">
        <v>32</v>
      </c>
      <c r="B361" s="5" t="s">
        <v>3167</v>
      </c>
      <c r="C361" s="6" t="s">
        <v>4349</v>
      </c>
      <c r="D361" s="13">
        <v>42939.23</v>
      </c>
    </row>
    <row r="362" spans="1:4" ht="25.5" hidden="1" outlineLevel="2" x14ac:dyDescent="0.2">
      <c r="A362" s="5" t="s">
        <v>32</v>
      </c>
      <c r="B362" s="5" t="s">
        <v>3168</v>
      </c>
      <c r="C362" s="6" t="s">
        <v>4350</v>
      </c>
      <c r="D362" s="13">
        <v>42939.23</v>
      </c>
    </row>
    <row r="363" spans="1:4" ht="25.5" hidden="1" outlineLevel="2" x14ac:dyDescent="0.2">
      <c r="A363" s="5" t="s">
        <v>32</v>
      </c>
      <c r="B363" s="5" t="s">
        <v>32</v>
      </c>
      <c r="C363" s="6" t="s">
        <v>4351</v>
      </c>
      <c r="D363" s="13">
        <v>31258.91</v>
      </c>
    </row>
    <row r="364" spans="1:4" ht="25.5" hidden="1" outlineLevel="2" x14ac:dyDescent="0.2">
      <c r="A364" s="5" t="s">
        <v>32</v>
      </c>
      <c r="B364" s="5" t="s">
        <v>3077</v>
      </c>
      <c r="C364" s="6" t="s">
        <v>4352</v>
      </c>
      <c r="D364" s="13">
        <v>31258.91</v>
      </c>
    </row>
    <row r="365" spans="1:4" ht="25.5" hidden="1" outlineLevel="2" x14ac:dyDescent="0.2">
      <c r="A365" s="5" t="s">
        <v>32</v>
      </c>
      <c r="B365" s="5" t="s">
        <v>3100</v>
      </c>
      <c r="C365" s="6" t="s">
        <v>4354</v>
      </c>
      <c r="D365" s="13">
        <v>31258.91</v>
      </c>
    </row>
    <row r="366" spans="1:4" ht="25.5" hidden="1" outlineLevel="2" x14ac:dyDescent="0.2">
      <c r="A366" s="5" t="s">
        <v>32</v>
      </c>
      <c r="B366" s="5" t="s">
        <v>3175</v>
      </c>
      <c r="C366" s="6" t="s">
        <v>4385</v>
      </c>
      <c r="D366" s="13">
        <v>31258.91</v>
      </c>
    </row>
    <row r="367" spans="1:4" ht="25.5" hidden="1" outlineLevel="2" x14ac:dyDescent="0.2">
      <c r="A367" s="5" t="s">
        <v>32</v>
      </c>
      <c r="B367" s="5" t="s">
        <v>3059</v>
      </c>
      <c r="C367" s="6" t="s">
        <v>4417</v>
      </c>
      <c r="D367" s="13">
        <v>4500</v>
      </c>
    </row>
    <row r="368" spans="1:4" ht="25.5" hidden="1" outlineLevel="2" x14ac:dyDescent="0.2">
      <c r="A368" s="5" t="s">
        <v>32</v>
      </c>
      <c r="B368" s="5" t="s">
        <v>3149</v>
      </c>
      <c r="C368" s="6" t="s">
        <v>4425</v>
      </c>
      <c r="D368" s="13">
        <v>4900</v>
      </c>
    </row>
    <row r="369" spans="1:4" ht="25.5" hidden="1" outlineLevel="2" x14ac:dyDescent="0.2">
      <c r="A369" s="5" t="s">
        <v>32</v>
      </c>
      <c r="B369" s="5" t="s">
        <v>3147</v>
      </c>
      <c r="C369" s="6" t="s">
        <v>4431</v>
      </c>
      <c r="D369" s="13">
        <v>85878.46</v>
      </c>
    </row>
    <row r="370" spans="1:4" ht="25.5" hidden="1" outlineLevel="2" x14ac:dyDescent="0.2">
      <c r="A370" s="5" t="s">
        <v>32</v>
      </c>
      <c r="B370" s="5" t="s">
        <v>3077</v>
      </c>
      <c r="C370" s="6" t="s">
        <v>4490</v>
      </c>
      <c r="D370" s="13">
        <v>13500</v>
      </c>
    </row>
    <row r="371" spans="1:4" ht="25.5" hidden="1" outlineLevel="2" x14ac:dyDescent="0.2">
      <c r="A371" s="5" t="s">
        <v>32</v>
      </c>
      <c r="B371" s="5" t="s">
        <v>3193</v>
      </c>
      <c r="C371" s="6" t="s">
        <v>4491</v>
      </c>
      <c r="D371" s="13">
        <v>9000</v>
      </c>
    </row>
    <row r="372" spans="1:4" ht="25.5" hidden="1" outlineLevel="2" x14ac:dyDescent="0.2">
      <c r="A372" s="5" t="s">
        <v>32</v>
      </c>
      <c r="B372" s="5" t="s">
        <v>32</v>
      </c>
      <c r="C372" s="6" t="s">
        <v>4492</v>
      </c>
      <c r="D372" s="13">
        <v>4500</v>
      </c>
    </row>
    <row r="373" spans="1:4" ht="25.5" hidden="1" outlineLevel="2" x14ac:dyDescent="0.2">
      <c r="A373" s="5" t="s">
        <v>32</v>
      </c>
      <c r="B373" s="5" t="s">
        <v>155</v>
      </c>
      <c r="C373" s="6" t="s">
        <v>4506</v>
      </c>
      <c r="D373" s="13">
        <v>9800</v>
      </c>
    </row>
    <row r="374" spans="1:4" ht="25.5" hidden="1" outlineLevel="2" x14ac:dyDescent="0.2">
      <c r="A374" s="5" t="s">
        <v>32</v>
      </c>
      <c r="B374" s="5" t="s">
        <v>3121</v>
      </c>
      <c r="C374" s="6" t="s">
        <v>4514</v>
      </c>
      <c r="D374" s="13">
        <v>4900</v>
      </c>
    </row>
    <row r="375" spans="1:4" ht="25.5" hidden="1" outlineLevel="2" x14ac:dyDescent="0.2">
      <c r="A375" s="5" t="s">
        <v>32</v>
      </c>
      <c r="B375" s="5" t="s">
        <v>32</v>
      </c>
      <c r="C375" s="6" t="s">
        <v>4515</v>
      </c>
      <c r="D375" s="13">
        <v>128703.33</v>
      </c>
    </row>
    <row r="376" spans="1:4" ht="25.5" hidden="1" outlineLevel="2" x14ac:dyDescent="0.2">
      <c r="A376" s="5" t="s">
        <v>32</v>
      </c>
      <c r="B376" s="5" t="s">
        <v>3077</v>
      </c>
      <c r="C376" s="6" t="s">
        <v>4520</v>
      </c>
      <c r="D376" s="13">
        <v>42939.23</v>
      </c>
    </row>
    <row r="377" spans="1:4" ht="25.5" hidden="1" outlineLevel="2" x14ac:dyDescent="0.2">
      <c r="A377" s="5" t="s">
        <v>32</v>
      </c>
      <c r="B377" s="5" t="s">
        <v>3100</v>
      </c>
      <c r="C377" s="6" t="s">
        <v>4521</v>
      </c>
      <c r="D377" s="13">
        <v>42939.23</v>
      </c>
    </row>
    <row r="378" spans="1:4" ht="25.5" hidden="1" outlineLevel="2" x14ac:dyDescent="0.2">
      <c r="A378" s="5" t="s">
        <v>32</v>
      </c>
      <c r="B378" s="5" t="s">
        <v>3197</v>
      </c>
      <c r="C378" s="6" t="s">
        <v>4522</v>
      </c>
      <c r="D378" s="13">
        <v>31258.91</v>
      </c>
    </row>
    <row r="379" spans="1:4" ht="25.5" hidden="1" outlineLevel="2" x14ac:dyDescent="0.2">
      <c r="A379" s="5" t="s">
        <v>32</v>
      </c>
      <c r="B379" s="5" t="s">
        <v>3201</v>
      </c>
      <c r="C379" s="6" t="s">
        <v>4544</v>
      </c>
      <c r="D379" s="13">
        <v>42882.06</v>
      </c>
    </row>
    <row r="380" spans="1:4" ht="25.5" hidden="1" outlineLevel="2" x14ac:dyDescent="0.2">
      <c r="A380" s="5" t="s">
        <v>32</v>
      </c>
      <c r="B380" s="5" t="s">
        <v>3150</v>
      </c>
      <c r="C380" s="6" t="s">
        <v>4579</v>
      </c>
      <c r="D380" s="13">
        <v>31500</v>
      </c>
    </row>
    <row r="381" spans="1:4" ht="25.5" hidden="1" outlineLevel="2" x14ac:dyDescent="0.2">
      <c r="A381" s="5" t="s">
        <v>32</v>
      </c>
      <c r="B381" s="5" t="s">
        <v>3210</v>
      </c>
      <c r="C381" s="6" t="s">
        <v>4583</v>
      </c>
      <c r="D381" s="13">
        <v>9000</v>
      </c>
    </row>
    <row r="382" spans="1:4" ht="25.5" hidden="1" outlineLevel="2" x14ac:dyDescent="0.2">
      <c r="A382" s="5" t="s">
        <v>32</v>
      </c>
      <c r="B382" s="5" t="s">
        <v>3151</v>
      </c>
      <c r="C382" s="6" t="s">
        <v>4584</v>
      </c>
      <c r="D382" s="13">
        <v>9000</v>
      </c>
    </row>
    <row r="383" spans="1:4" ht="25.5" hidden="1" outlineLevel="2" x14ac:dyDescent="0.2">
      <c r="A383" s="5" t="s">
        <v>32</v>
      </c>
      <c r="B383" s="5" t="s">
        <v>3133</v>
      </c>
      <c r="C383" s="6" t="s">
        <v>4585</v>
      </c>
      <c r="D383" s="13">
        <v>9000</v>
      </c>
    </row>
    <row r="384" spans="1:4" ht="25.5" hidden="1" outlineLevel="2" x14ac:dyDescent="0.2">
      <c r="A384" s="5" t="s">
        <v>32</v>
      </c>
      <c r="B384" s="5" t="s">
        <v>32</v>
      </c>
      <c r="C384" s="6" t="s">
        <v>4589</v>
      </c>
      <c r="D384" s="13">
        <v>9800</v>
      </c>
    </row>
    <row r="385" spans="1:4" ht="25.5" hidden="1" outlineLevel="2" x14ac:dyDescent="0.2">
      <c r="A385" s="5" t="s">
        <v>32</v>
      </c>
      <c r="B385" s="5" t="s">
        <v>3210</v>
      </c>
      <c r="C385" s="6" t="s">
        <v>4591</v>
      </c>
      <c r="D385" s="13">
        <v>4900</v>
      </c>
    </row>
    <row r="386" spans="1:4" ht="25.5" hidden="1" outlineLevel="2" x14ac:dyDescent="0.2">
      <c r="A386" s="5" t="s">
        <v>32</v>
      </c>
      <c r="B386" s="5" t="s">
        <v>3052</v>
      </c>
      <c r="C386" s="6" t="s">
        <v>4600</v>
      </c>
      <c r="D386" s="13">
        <v>4900</v>
      </c>
    </row>
    <row r="387" spans="1:4" ht="25.5" hidden="1" outlineLevel="2" x14ac:dyDescent="0.2">
      <c r="A387" s="5" t="s">
        <v>32</v>
      </c>
      <c r="B387" s="5" t="s">
        <v>155</v>
      </c>
      <c r="C387" s="6" t="s">
        <v>4601</v>
      </c>
      <c r="D387" s="13">
        <v>85878.46</v>
      </c>
    </row>
    <row r="388" spans="1:4" ht="25.5" hidden="1" outlineLevel="2" x14ac:dyDescent="0.2">
      <c r="A388" s="5" t="s">
        <v>32</v>
      </c>
      <c r="B388" s="5" t="s">
        <v>3175</v>
      </c>
      <c r="C388" s="6" t="s">
        <v>4604</v>
      </c>
      <c r="D388" s="13">
        <v>42882.05</v>
      </c>
    </row>
    <row r="389" spans="1:4" ht="25.5" hidden="1" outlineLevel="2" x14ac:dyDescent="0.2">
      <c r="A389" s="5" t="s">
        <v>32</v>
      </c>
      <c r="B389" s="5" t="s">
        <v>3066</v>
      </c>
      <c r="C389" s="6" t="s">
        <v>4605</v>
      </c>
      <c r="D389" s="13">
        <v>31258.91</v>
      </c>
    </row>
    <row r="390" spans="1:4" ht="25.5" hidden="1" outlineLevel="2" x14ac:dyDescent="0.2">
      <c r="A390" s="5" t="s">
        <v>32</v>
      </c>
      <c r="B390" s="5" t="s">
        <v>3147</v>
      </c>
      <c r="C390" s="6" t="s">
        <v>4629</v>
      </c>
      <c r="D390" s="13">
        <v>42882.06</v>
      </c>
    </row>
    <row r="391" spans="1:4" outlineLevel="1" collapsed="1" x14ac:dyDescent="0.2">
      <c r="A391" s="17" t="s">
        <v>34</v>
      </c>
      <c r="B391" s="15"/>
      <c r="C391" s="16"/>
      <c r="D391" s="7">
        <f>+SUBTOTAL(9,D304:D390)</f>
        <v>6532482.4900000002</v>
      </c>
    </row>
    <row r="392" spans="1:4" ht="25.5" hidden="1" outlineLevel="2" x14ac:dyDescent="0.2">
      <c r="A392" s="5" t="s">
        <v>2954</v>
      </c>
      <c r="B392" s="5" t="s">
        <v>2954</v>
      </c>
      <c r="C392" s="6" t="s">
        <v>3295</v>
      </c>
      <c r="D392" s="13">
        <v>0</v>
      </c>
    </row>
    <row r="393" spans="1:4" ht="25.5" hidden="1" outlineLevel="2" x14ac:dyDescent="0.2">
      <c r="A393" s="5" t="s">
        <v>2954</v>
      </c>
      <c r="B393" s="5" t="s">
        <v>2954</v>
      </c>
      <c r="C393" s="6" t="s">
        <v>3546</v>
      </c>
      <c r="D393" s="13">
        <v>0</v>
      </c>
    </row>
    <row r="394" spans="1:4" ht="25.5" hidden="1" outlineLevel="2" x14ac:dyDescent="0.2">
      <c r="A394" s="5" t="s">
        <v>2954</v>
      </c>
      <c r="B394" s="5" t="s">
        <v>2954</v>
      </c>
      <c r="C394" s="6" t="s">
        <v>3650</v>
      </c>
      <c r="D394" s="13">
        <v>0</v>
      </c>
    </row>
    <row r="395" spans="1:4" ht="25.5" hidden="1" outlineLevel="2" x14ac:dyDescent="0.2">
      <c r="A395" s="5" t="s">
        <v>2954</v>
      </c>
      <c r="B395" s="5" t="s">
        <v>2954</v>
      </c>
      <c r="C395" s="6" t="s">
        <v>3797</v>
      </c>
      <c r="D395" s="13">
        <v>0</v>
      </c>
    </row>
    <row r="396" spans="1:4" ht="25.5" hidden="1" outlineLevel="2" x14ac:dyDescent="0.2">
      <c r="A396" s="5" t="s">
        <v>2954</v>
      </c>
      <c r="B396" s="5" t="s">
        <v>2954</v>
      </c>
      <c r="C396" s="6" t="s">
        <v>3859</v>
      </c>
      <c r="D396" s="13">
        <v>818337.54</v>
      </c>
    </row>
    <row r="397" spans="1:4" ht="25.5" hidden="1" outlineLevel="2" x14ac:dyDescent="0.2">
      <c r="A397" s="5" t="s">
        <v>2954</v>
      </c>
      <c r="B397" s="5" t="s">
        <v>2954</v>
      </c>
      <c r="C397" s="6" t="s">
        <v>3887</v>
      </c>
      <c r="D397" s="13">
        <v>0</v>
      </c>
    </row>
    <row r="398" spans="1:4" ht="25.5" hidden="1" outlineLevel="2" x14ac:dyDescent="0.2">
      <c r="A398" s="5" t="s">
        <v>2954</v>
      </c>
      <c r="B398" s="5" t="s">
        <v>3051</v>
      </c>
      <c r="C398" s="6" t="s">
        <v>3952</v>
      </c>
      <c r="D398" s="13">
        <v>229796.87</v>
      </c>
    </row>
    <row r="399" spans="1:4" ht="25.5" hidden="1" outlineLevel="2" x14ac:dyDescent="0.2">
      <c r="A399" s="5" t="s">
        <v>2954</v>
      </c>
      <c r="B399" s="5" t="s">
        <v>2954</v>
      </c>
      <c r="C399" s="6" t="s">
        <v>3959</v>
      </c>
      <c r="D399" s="13">
        <v>89671.1</v>
      </c>
    </row>
    <row r="400" spans="1:4" ht="25.5" hidden="1" outlineLevel="2" x14ac:dyDescent="0.2">
      <c r="A400" s="5" t="s">
        <v>2954</v>
      </c>
      <c r="B400" s="5" t="s">
        <v>3054</v>
      </c>
      <c r="C400" s="6" t="s">
        <v>3960</v>
      </c>
      <c r="D400" s="13">
        <v>52556.56</v>
      </c>
    </row>
    <row r="401" spans="1:4" ht="38.25" hidden="1" outlineLevel="2" x14ac:dyDescent="0.2">
      <c r="A401" s="5" t="s">
        <v>2954</v>
      </c>
      <c r="B401" s="5" t="s">
        <v>3073</v>
      </c>
      <c r="C401" s="6" t="s">
        <v>4000</v>
      </c>
      <c r="D401" s="13">
        <v>263132.96000000002</v>
      </c>
    </row>
    <row r="402" spans="1:4" ht="38.25" hidden="1" outlineLevel="2" x14ac:dyDescent="0.2">
      <c r="A402" s="5" t="s">
        <v>2954</v>
      </c>
      <c r="B402" s="5" t="s">
        <v>3098</v>
      </c>
      <c r="C402" s="6" t="s">
        <v>4051</v>
      </c>
      <c r="D402" s="13">
        <v>624083.31999999995</v>
      </c>
    </row>
    <row r="403" spans="1:4" ht="25.5" hidden="1" outlineLevel="2" x14ac:dyDescent="0.2">
      <c r="A403" s="5" t="s">
        <v>2954</v>
      </c>
      <c r="B403" s="5" t="s">
        <v>2954</v>
      </c>
      <c r="C403" s="6" t="s">
        <v>4135</v>
      </c>
      <c r="D403" s="13">
        <v>36341.129999999997</v>
      </c>
    </row>
    <row r="404" spans="1:4" ht="25.5" hidden="1" outlineLevel="2" x14ac:dyDescent="0.2">
      <c r="A404" s="5" t="s">
        <v>2954</v>
      </c>
      <c r="B404" s="5" t="s">
        <v>2954</v>
      </c>
      <c r="C404" s="6" t="s">
        <v>4173</v>
      </c>
      <c r="D404" s="13">
        <v>41027.660000000003</v>
      </c>
    </row>
    <row r="405" spans="1:4" ht="25.5" hidden="1" outlineLevel="2" x14ac:dyDescent="0.2">
      <c r="A405" s="5" t="s">
        <v>2954</v>
      </c>
      <c r="B405" s="5" t="s">
        <v>2954</v>
      </c>
      <c r="C405" s="6" t="s">
        <v>4174</v>
      </c>
      <c r="D405" s="13">
        <v>186980.22</v>
      </c>
    </row>
    <row r="406" spans="1:4" ht="25.5" hidden="1" outlineLevel="2" x14ac:dyDescent="0.2">
      <c r="A406" s="5" t="s">
        <v>2954</v>
      </c>
      <c r="B406" s="5" t="s">
        <v>3051</v>
      </c>
      <c r="C406" s="6" t="s">
        <v>4227</v>
      </c>
      <c r="D406" s="13">
        <v>1500883.85</v>
      </c>
    </row>
    <row r="407" spans="1:4" ht="25.5" hidden="1" outlineLevel="2" x14ac:dyDescent="0.2">
      <c r="A407" s="5" t="s">
        <v>2954</v>
      </c>
      <c r="B407" s="5" t="s">
        <v>3145</v>
      </c>
      <c r="C407" s="6" t="s">
        <v>4229</v>
      </c>
      <c r="D407" s="13">
        <v>1545675.91</v>
      </c>
    </row>
    <row r="408" spans="1:4" ht="38.25" hidden="1" outlineLevel="2" x14ac:dyDescent="0.2">
      <c r="A408" s="5" t="s">
        <v>2954</v>
      </c>
      <c r="B408" s="5" t="s">
        <v>3073</v>
      </c>
      <c r="C408" s="6" t="s">
        <v>4233</v>
      </c>
      <c r="D408" s="13">
        <v>1034277.35</v>
      </c>
    </row>
    <row r="409" spans="1:4" ht="38.25" hidden="1" outlineLevel="2" x14ac:dyDescent="0.2">
      <c r="A409" s="5" t="s">
        <v>2954</v>
      </c>
      <c r="B409" s="5" t="s">
        <v>3073</v>
      </c>
      <c r="C409" s="6" t="s">
        <v>4237</v>
      </c>
      <c r="D409" s="13">
        <v>41502.58</v>
      </c>
    </row>
    <row r="410" spans="1:4" ht="38.25" hidden="1" outlineLevel="2" x14ac:dyDescent="0.2">
      <c r="A410" s="5" t="s">
        <v>2954</v>
      </c>
      <c r="B410" s="5" t="s">
        <v>3148</v>
      </c>
      <c r="C410" s="6" t="s">
        <v>4241</v>
      </c>
      <c r="D410" s="13">
        <v>173213.35</v>
      </c>
    </row>
    <row r="411" spans="1:4" ht="38.25" hidden="1" outlineLevel="2" x14ac:dyDescent="0.2">
      <c r="A411" s="5" t="s">
        <v>2954</v>
      </c>
      <c r="B411" s="5" t="s">
        <v>3179</v>
      </c>
      <c r="C411" s="6" t="s">
        <v>4423</v>
      </c>
      <c r="D411" s="13">
        <v>117058.52</v>
      </c>
    </row>
    <row r="412" spans="1:4" ht="38.25" hidden="1" outlineLevel="2" x14ac:dyDescent="0.2">
      <c r="A412" s="5" t="s">
        <v>2954</v>
      </c>
      <c r="B412" s="5" t="s">
        <v>2954</v>
      </c>
      <c r="C412" s="6" t="s">
        <v>4446</v>
      </c>
      <c r="D412" s="13">
        <v>1141890.8700000001</v>
      </c>
    </row>
    <row r="413" spans="1:4" ht="25.5" hidden="1" outlineLevel="2" x14ac:dyDescent="0.2">
      <c r="A413" s="5" t="s">
        <v>2954</v>
      </c>
      <c r="B413" s="5" t="s">
        <v>2954</v>
      </c>
      <c r="C413" s="6" t="s">
        <v>4447</v>
      </c>
      <c r="D413" s="13">
        <v>410391.17</v>
      </c>
    </row>
    <row r="414" spans="1:4" ht="25.5" hidden="1" outlineLevel="2" x14ac:dyDescent="0.2">
      <c r="A414" s="5" t="s">
        <v>2954</v>
      </c>
      <c r="B414" s="5" t="s">
        <v>3192</v>
      </c>
      <c r="C414" s="6" t="s">
        <v>4482</v>
      </c>
      <c r="D414" s="13">
        <v>307246.77</v>
      </c>
    </row>
    <row r="415" spans="1:4" ht="38.25" hidden="1" outlineLevel="2" x14ac:dyDescent="0.2">
      <c r="A415" s="5" t="s">
        <v>2954</v>
      </c>
      <c r="B415" s="5" t="s">
        <v>2954</v>
      </c>
      <c r="C415" s="6" t="s">
        <v>4485</v>
      </c>
      <c r="D415" s="13">
        <v>121098.29</v>
      </c>
    </row>
    <row r="416" spans="1:4" ht="25.5" hidden="1" outlineLevel="2" x14ac:dyDescent="0.2">
      <c r="A416" s="5" t="s">
        <v>2954</v>
      </c>
      <c r="B416" s="5" t="s">
        <v>2954</v>
      </c>
      <c r="C416" s="6" t="s">
        <v>4489</v>
      </c>
      <c r="D416" s="13">
        <v>90316.76</v>
      </c>
    </row>
    <row r="417" spans="1:4" ht="25.5" hidden="1" outlineLevel="2" x14ac:dyDescent="0.2">
      <c r="A417" s="5" t="s">
        <v>2954</v>
      </c>
      <c r="B417" s="5" t="s">
        <v>2954</v>
      </c>
      <c r="C417" s="6" t="s">
        <v>4540</v>
      </c>
      <c r="D417" s="13">
        <v>224063.2</v>
      </c>
    </row>
    <row r="418" spans="1:4" ht="38.25" hidden="1" outlineLevel="2" x14ac:dyDescent="0.2">
      <c r="A418" s="5" t="s">
        <v>2954</v>
      </c>
      <c r="B418" s="5" t="s">
        <v>2954</v>
      </c>
      <c r="C418" s="6" t="s">
        <v>4578</v>
      </c>
      <c r="D418" s="13">
        <v>26601.69</v>
      </c>
    </row>
    <row r="419" spans="1:4" outlineLevel="1" collapsed="1" x14ac:dyDescent="0.2">
      <c r="A419" s="17" t="s">
        <v>4644</v>
      </c>
      <c r="B419" s="15"/>
      <c r="C419" s="16"/>
      <c r="D419" s="7">
        <f>+SUBTOTAL(9,D392:D418)</f>
        <v>9076147.6699999962</v>
      </c>
    </row>
    <row r="420" spans="1:4" hidden="1" outlineLevel="2" x14ac:dyDescent="0.2">
      <c r="A420" s="5" t="s">
        <v>31</v>
      </c>
      <c r="B420" s="5" t="s">
        <v>1235</v>
      </c>
      <c r="C420" s="6" t="s">
        <v>4308</v>
      </c>
      <c r="D420" s="13">
        <v>15734.18</v>
      </c>
    </row>
    <row r="421" spans="1:4" hidden="1" outlineLevel="2" x14ac:dyDescent="0.2">
      <c r="A421" s="5" t="s">
        <v>31</v>
      </c>
      <c r="B421" s="5" t="s">
        <v>1235</v>
      </c>
      <c r="C421" s="6" t="s">
        <v>4467</v>
      </c>
      <c r="D421" s="13">
        <v>31314.34</v>
      </c>
    </row>
    <row r="422" spans="1:4" outlineLevel="1" collapsed="1" x14ac:dyDescent="0.2">
      <c r="A422" s="17" t="s">
        <v>2925</v>
      </c>
      <c r="B422" s="15"/>
      <c r="C422" s="16"/>
      <c r="D422" s="7">
        <f>+SUBTOTAL(9,D420:D421)</f>
        <v>47048.520000000004</v>
      </c>
    </row>
    <row r="423" spans="1:4" ht="25.5" hidden="1" outlineLevel="2" x14ac:dyDescent="0.2">
      <c r="A423" s="5" t="s">
        <v>1025</v>
      </c>
      <c r="B423" s="5" t="s">
        <v>1042</v>
      </c>
      <c r="C423" s="6" t="s">
        <v>3984</v>
      </c>
      <c r="D423" s="13">
        <v>59205.04</v>
      </c>
    </row>
    <row r="424" spans="1:4" ht="25.5" hidden="1" outlineLevel="2" x14ac:dyDescent="0.2">
      <c r="A424" s="5" t="s">
        <v>1025</v>
      </c>
      <c r="B424" s="5" t="s">
        <v>1025</v>
      </c>
      <c r="C424" s="6" t="s">
        <v>4098</v>
      </c>
      <c r="D424" s="13">
        <v>1689673.12</v>
      </c>
    </row>
    <row r="425" spans="1:4" ht="25.5" hidden="1" outlineLevel="2" x14ac:dyDescent="0.2">
      <c r="A425" s="5" t="s">
        <v>1025</v>
      </c>
      <c r="B425" s="5" t="s">
        <v>1025</v>
      </c>
      <c r="C425" s="6" t="s">
        <v>4387</v>
      </c>
      <c r="D425" s="13">
        <v>41760</v>
      </c>
    </row>
    <row r="426" spans="1:4" ht="25.5" hidden="1" outlineLevel="2" x14ac:dyDescent="0.2">
      <c r="A426" s="5" t="s">
        <v>1025</v>
      </c>
      <c r="B426" s="5" t="s">
        <v>1042</v>
      </c>
      <c r="C426" s="6" t="s">
        <v>4519</v>
      </c>
      <c r="D426" s="13">
        <v>255108.2</v>
      </c>
    </row>
    <row r="427" spans="1:4" ht="25.5" hidden="1" outlineLevel="2" x14ac:dyDescent="0.2">
      <c r="A427" s="5" t="s">
        <v>1025</v>
      </c>
      <c r="B427" s="5" t="s">
        <v>1042</v>
      </c>
      <c r="C427" s="6" t="s">
        <v>4603</v>
      </c>
      <c r="D427" s="13">
        <v>27098.97</v>
      </c>
    </row>
    <row r="428" spans="1:4" outlineLevel="1" collapsed="1" x14ac:dyDescent="0.2">
      <c r="A428" s="17" t="s">
        <v>4645</v>
      </c>
      <c r="B428" s="15"/>
      <c r="C428" s="16"/>
      <c r="D428" s="7">
        <f>+SUBTOTAL(9,D423:D427)</f>
        <v>2072845.33</v>
      </c>
    </row>
    <row r="429" spans="1:4" hidden="1" outlineLevel="2" x14ac:dyDescent="0.2">
      <c r="A429" s="5" t="s">
        <v>157</v>
      </c>
      <c r="B429" s="5" t="s">
        <v>1104</v>
      </c>
      <c r="C429" s="6" t="s">
        <v>4083</v>
      </c>
      <c r="D429" s="13">
        <v>29618</v>
      </c>
    </row>
    <row r="430" spans="1:4" ht="25.5" hidden="1" outlineLevel="2" x14ac:dyDescent="0.2">
      <c r="A430" s="5" t="s">
        <v>157</v>
      </c>
      <c r="B430" s="5" t="s">
        <v>157</v>
      </c>
      <c r="C430" s="6" t="s">
        <v>4084</v>
      </c>
      <c r="D430" s="13">
        <v>280041.40000000002</v>
      </c>
    </row>
    <row r="431" spans="1:4" ht="25.5" hidden="1" outlineLevel="2" x14ac:dyDescent="0.2">
      <c r="A431" s="5" t="s">
        <v>157</v>
      </c>
      <c r="B431" s="5" t="s">
        <v>1196</v>
      </c>
      <c r="C431" s="6" t="s">
        <v>4165</v>
      </c>
      <c r="D431" s="13">
        <v>16852.830000000002</v>
      </c>
    </row>
    <row r="432" spans="1:4" ht="38.25" hidden="1" outlineLevel="2" x14ac:dyDescent="0.2">
      <c r="A432" s="5" t="s">
        <v>157</v>
      </c>
      <c r="B432" s="5" t="s">
        <v>157</v>
      </c>
      <c r="C432" s="6" t="s">
        <v>4272</v>
      </c>
      <c r="D432" s="13">
        <v>140294</v>
      </c>
    </row>
    <row r="433" spans="1:4" ht="25.5" hidden="1" outlineLevel="2" x14ac:dyDescent="0.2">
      <c r="A433" s="5" t="s">
        <v>157</v>
      </c>
      <c r="B433" s="5" t="s">
        <v>1200</v>
      </c>
      <c r="C433" s="6" t="s">
        <v>4273</v>
      </c>
      <c r="D433" s="13">
        <v>23078.080000000002</v>
      </c>
    </row>
    <row r="434" spans="1:4" ht="25.5" hidden="1" outlineLevel="2" x14ac:dyDescent="0.2">
      <c r="A434" s="5" t="s">
        <v>157</v>
      </c>
      <c r="B434" s="5" t="s">
        <v>3154</v>
      </c>
      <c r="C434" s="6" t="s">
        <v>4274</v>
      </c>
      <c r="D434" s="13">
        <v>115253.87</v>
      </c>
    </row>
    <row r="435" spans="1:4" ht="25.5" hidden="1" outlineLevel="2" x14ac:dyDescent="0.2">
      <c r="A435" s="5" t="s">
        <v>157</v>
      </c>
      <c r="B435" s="5" t="s">
        <v>1251</v>
      </c>
      <c r="C435" s="6" t="s">
        <v>4361</v>
      </c>
      <c r="D435" s="13">
        <v>16363</v>
      </c>
    </row>
    <row r="436" spans="1:4" ht="38.25" hidden="1" outlineLevel="2" x14ac:dyDescent="0.2">
      <c r="A436" s="5" t="s">
        <v>157</v>
      </c>
      <c r="B436" s="5" t="s">
        <v>1251</v>
      </c>
      <c r="C436" s="6" t="s">
        <v>4362</v>
      </c>
      <c r="D436" s="13">
        <v>27482.03</v>
      </c>
    </row>
    <row r="437" spans="1:4" ht="25.5" hidden="1" outlineLevel="2" x14ac:dyDescent="0.2">
      <c r="A437" s="5" t="s">
        <v>157</v>
      </c>
      <c r="B437" s="5" t="s">
        <v>157</v>
      </c>
      <c r="C437" s="6" t="s">
        <v>4366</v>
      </c>
      <c r="D437" s="13">
        <v>31591.85</v>
      </c>
    </row>
    <row r="438" spans="1:4" ht="25.5" hidden="1" outlineLevel="2" x14ac:dyDescent="0.2">
      <c r="A438" s="5" t="s">
        <v>157</v>
      </c>
      <c r="B438" s="5" t="s">
        <v>1196</v>
      </c>
      <c r="C438" s="6" t="s">
        <v>4367</v>
      </c>
      <c r="D438" s="13">
        <v>12866.56</v>
      </c>
    </row>
    <row r="439" spans="1:4" ht="25.5" hidden="1" outlineLevel="2" x14ac:dyDescent="0.2">
      <c r="A439" s="5" t="s">
        <v>157</v>
      </c>
      <c r="B439" s="5" t="s">
        <v>3154</v>
      </c>
      <c r="C439" s="6" t="s">
        <v>4438</v>
      </c>
      <c r="D439" s="13">
        <v>15388</v>
      </c>
    </row>
    <row r="440" spans="1:4" ht="38.25" hidden="1" outlineLevel="2" x14ac:dyDescent="0.2">
      <c r="A440" s="5" t="s">
        <v>157</v>
      </c>
      <c r="B440" s="5" t="s">
        <v>1217</v>
      </c>
      <c r="C440" s="6" t="s">
        <v>4442</v>
      </c>
      <c r="D440" s="13">
        <v>71915.259999999995</v>
      </c>
    </row>
    <row r="441" spans="1:4" ht="25.5" hidden="1" outlineLevel="2" x14ac:dyDescent="0.2">
      <c r="A441" s="5" t="s">
        <v>157</v>
      </c>
      <c r="B441" s="5" t="s">
        <v>1104</v>
      </c>
      <c r="C441" s="6" t="s">
        <v>4532</v>
      </c>
      <c r="D441" s="13">
        <v>27792.44</v>
      </c>
    </row>
    <row r="442" spans="1:4" outlineLevel="1" collapsed="1" x14ac:dyDescent="0.2">
      <c r="A442" s="17" t="s">
        <v>2926</v>
      </c>
      <c r="B442" s="15"/>
      <c r="C442" s="16"/>
      <c r="D442" s="7">
        <f>+SUBTOTAL(9,D429:D441)</f>
        <v>808537.32000000007</v>
      </c>
    </row>
    <row r="443" spans="1:4" hidden="1" outlineLevel="2" x14ac:dyDescent="0.2">
      <c r="A443" s="5" t="s">
        <v>123</v>
      </c>
      <c r="B443" s="5" t="s">
        <v>123</v>
      </c>
      <c r="C443" s="6" t="s">
        <v>231</v>
      </c>
      <c r="D443" s="13">
        <v>1928779.54</v>
      </c>
    </row>
    <row r="444" spans="1:4" ht="25.5" hidden="1" outlineLevel="2" x14ac:dyDescent="0.2">
      <c r="A444" s="5" t="s">
        <v>123</v>
      </c>
      <c r="B444" s="5" t="s">
        <v>3056</v>
      </c>
      <c r="C444" s="6" t="s">
        <v>3962</v>
      </c>
      <c r="D444" s="13">
        <v>1206050.6499999999</v>
      </c>
    </row>
    <row r="445" spans="1:4" ht="38.25" hidden="1" outlineLevel="2" x14ac:dyDescent="0.2">
      <c r="A445" s="5" t="s">
        <v>123</v>
      </c>
      <c r="B445" s="5" t="s">
        <v>1018</v>
      </c>
      <c r="C445" s="6" t="s">
        <v>4004</v>
      </c>
      <c r="D445" s="13">
        <v>1364800.54</v>
      </c>
    </row>
    <row r="446" spans="1:4" ht="38.25" hidden="1" outlineLevel="2" x14ac:dyDescent="0.2">
      <c r="A446" s="5" t="s">
        <v>123</v>
      </c>
      <c r="B446" s="5" t="s">
        <v>123</v>
      </c>
      <c r="C446" s="6" t="s">
        <v>4052</v>
      </c>
      <c r="D446" s="13">
        <v>438343.12</v>
      </c>
    </row>
    <row r="447" spans="1:4" ht="38.25" hidden="1" outlineLevel="2" x14ac:dyDescent="0.2">
      <c r="A447" s="5" t="s">
        <v>123</v>
      </c>
      <c r="B447" s="5" t="s">
        <v>3056</v>
      </c>
      <c r="C447" s="6" t="s">
        <v>4053</v>
      </c>
      <c r="D447" s="13">
        <v>515309.51</v>
      </c>
    </row>
    <row r="448" spans="1:4" ht="51" hidden="1" outlineLevel="2" x14ac:dyDescent="0.2">
      <c r="A448" s="5" t="s">
        <v>123</v>
      </c>
      <c r="B448" s="5" t="s">
        <v>123</v>
      </c>
      <c r="C448" s="6" t="s">
        <v>4128</v>
      </c>
      <c r="D448" s="13">
        <v>620782.21</v>
      </c>
    </row>
    <row r="449" spans="1:4" ht="38.25" hidden="1" outlineLevel="2" x14ac:dyDescent="0.2">
      <c r="A449" s="5" t="s">
        <v>123</v>
      </c>
      <c r="B449" s="5" t="s">
        <v>3119</v>
      </c>
      <c r="C449" s="6" t="s">
        <v>4129</v>
      </c>
      <c r="D449" s="13">
        <v>1998586.5</v>
      </c>
    </row>
    <row r="450" spans="1:4" ht="38.25" hidden="1" outlineLevel="2" x14ac:dyDescent="0.2">
      <c r="A450" s="5" t="s">
        <v>123</v>
      </c>
      <c r="B450" s="5" t="s">
        <v>3119</v>
      </c>
      <c r="C450" s="6" t="s">
        <v>4130</v>
      </c>
      <c r="D450" s="13">
        <v>1614505.51</v>
      </c>
    </row>
    <row r="451" spans="1:4" ht="25.5" hidden="1" outlineLevel="2" x14ac:dyDescent="0.2">
      <c r="A451" s="5" t="s">
        <v>123</v>
      </c>
      <c r="B451" s="5" t="s">
        <v>123</v>
      </c>
      <c r="C451" s="6" t="s">
        <v>4190</v>
      </c>
      <c r="D451" s="13">
        <v>1732450.2</v>
      </c>
    </row>
    <row r="452" spans="1:4" ht="25.5" hidden="1" outlineLevel="2" x14ac:dyDescent="0.2">
      <c r="A452" s="5" t="s">
        <v>123</v>
      </c>
      <c r="B452" s="5" t="s">
        <v>3056</v>
      </c>
      <c r="C452" s="6" t="s">
        <v>4238</v>
      </c>
      <c r="D452" s="13">
        <v>586086.93000000005</v>
      </c>
    </row>
    <row r="453" spans="1:4" ht="25.5" hidden="1" outlineLevel="2" x14ac:dyDescent="0.2">
      <c r="A453" s="5" t="s">
        <v>123</v>
      </c>
      <c r="B453" s="5" t="s">
        <v>1018</v>
      </c>
      <c r="C453" s="6" t="s">
        <v>4303</v>
      </c>
      <c r="D453" s="13">
        <v>1548750.56</v>
      </c>
    </row>
    <row r="454" spans="1:4" ht="25.5" hidden="1" outlineLevel="2" x14ac:dyDescent="0.2">
      <c r="A454" s="5" t="s">
        <v>123</v>
      </c>
      <c r="B454" s="5" t="s">
        <v>1018</v>
      </c>
      <c r="C454" s="6" t="s">
        <v>4304</v>
      </c>
      <c r="D454" s="13">
        <v>1748505.51</v>
      </c>
    </row>
    <row r="455" spans="1:4" ht="25.5" hidden="1" outlineLevel="2" x14ac:dyDescent="0.2">
      <c r="A455" s="5" t="s">
        <v>123</v>
      </c>
      <c r="B455" s="5" t="s">
        <v>123</v>
      </c>
      <c r="C455" s="6" t="s">
        <v>4331</v>
      </c>
      <c r="D455" s="13">
        <v>1997567.75</v>
      </c>
    </row>
    <row r="456" spans="1:4" ht="38.25" hidden="1" outlineLevel="2" x14ac:dyDescent="0.2">
      <c r="A456" s="5" t="s">
        <v>123</v>
      </c>
      <c r="B456" s="5" t="s">
        <v>3119</v>
      </c>
      <c r="C456" s="6" t="s">
        <v>4332</v>
      </c>
      <c r="D456" s="13">
        <v>1258888.8999999999</v>
      </c>
    </row>
    <row r="457" spans="1:4" ht="25.5" hidden="1" outlineLevel="2" x14ac:dyDescent="0.2">
      <c r="A457" s="5" t="s">
        <v>123</v>
      </c>
      <c r="B457" s="5" t="s">
        <v>123</v>
      </c>
      <c r="C457" s="6" t="s">
        <v>4333</v>
      </c>
      <c r="D457" s="13">
        <v>1997855.26</v>
      </c>
    </row>
    <row r="458" spans="1:4" ht="25.5" hidden="1" outlineLevel="2" x14ac:dyDescent="0.2">
      <c r="A458" s="5" t="s">
        <v>123</v>
      </c>
      <c r="B458" s="5" t="s">
        <v>123</v>
      </c>
      <c r="C458" s="6" t="s">
        <v>4334</v>
      </c>
      <c r="D458" s="13">
        <v>1497878.95</v>
      </c>
    </row>
    <row r="459" spans="1:4" ht="51" hidden="1" outlineLevel="2" x14ac:dyDescent="0.2">
      <c r="A459" s="5" t="s">
        <v>123</v>
      </c>
      <c r="B459" s="5" t="s">
        <v>123</v>
      </c>
      <c r="C459" s="6" t="s">
        <v>4414</v>
      </c>
      <c r="D459" s="13">
        <v>679177.8</v>
      </c>
    </row>
    <row r="460" spans="1:4" ht="38.25" hidden="1" outlineLevel="2" x14ac:dyDescent="0.2">
      <c r="A460" s="5" t="s">
        <v>123</v>
      </c>
      <c r="B460" s="5" t="s">
        <v>123</v>
      </c>
      <c r="C460" s="6" t="s">
        <v>4415</v>
      </c>
      <c r="D460" s="13">
        <v>505682.38</v>
      </c>
    </row>
    <row r="461" spans="1:4" ht="25.5" hidden="1" outlineLevel="2" x14ac:dyDescent="0.2">
      <c r="A461" s="5" t="s">
        <v>123</v>
      </c>
      <c r="B461" s="5" t="s">
        <v>3056</v>
      </c>
      <c r="C461" s="6" t="s">
        <v>4416</v>
      </c>
      <c r="D461" s="13">
        <v>1154850.26</v>
      </c>
    </row>
    <row r="462" spans="1:4" ht="38.25" hidden="1" outlineLevel="2" x14ac:dyDescent="0.2">
      <c r="A462" s="5" t="s">
        <v>123</v>
      </c>
      <c r="B462" s="5" t="s">
        <v>1018</v>
      </c>
      <c r="C462" s="6" t="s">
        <v>4541</v>
      </c>
      <c r="D462" s="13">
        <v>1962422.22</v>
      </c>
    </row>
    <row r="463" spans="1:4" outlineLevel="1" collapsed="1" x14ac:dyDescent="0.2">
      <c r="A463" s="17" t="s">
        <v>2927</v>
      </c>
      <c r="B463" s="15"/>
      <c r="C463" s="16"/>
      <c r="D463" s="7">
        <f>+SUBTOTAL(9,D443:D462)</f>
        <v>26357274.300000001</v>
      </c>
    </row>
    <row r="464" spans="1:4" ht="25.5" hidden="1" outlineLevel="2" x14ac:dyDescent="0.2">
      <c r="A464" s="5" t="s">
        <v>131</v>
      </c>
      <c r="B464" s="5" t="s">
        <v>1047</v>
      </c>
      <c r="C464" s="6" t="s">
        <v>340</v>
      </c>
      <c r="D464" s="13">
        <v>1519128.24</v>
      </c>
    </row>
    <row r="465" spans="1:4" outlineLevel="1" collapsed="1" x14ac:dyDescent="0.2">
      <c r="A465" s="17" t="s">
        <v>2928</v>
      </c>
      <c r="B465" s="15"/>
      <c r="C465" s="16"/>
      <c r="D465" s="7">
        <f>+SUBTOTAL(9,D464)</f>
        <v>1519128.24</v>
      </c>
    </row>
    <row r="466" spans="1:4" ht="25.5" hidden="1" outlineLevel="2" x14ac:dyDescent="0.2">
      <c r="A466" s="5" t="s">
        <v>114</v>
      </c>
      <c r="B466" s="5" t="s">
        <v>74</v>
      </c>
      <c r="C466" s="6" t="s">
        <v>460</v>
      </c>
      <c r="D466" s="13">
        <v>296252.46999999997</v>
      </c>
    </row>
    <row r="467" spans="1:4" ht="25.5" hidden="1" outlineLevel="2" x14ac:dyDescent="0.2">
      <c r="A467" s="5" t="s">
        <v>114</v>
      </c>
      <c r="B467" s="5" t="s">
        <v>74</v>
      </c>
      <c r="C467" s="6" t="s">
        <v>159</v>
      </c>
      <c r="D467" s="13">
        <v>376361.53</v>
      </c>
    </row>
    <row r="468" spans="1:4" hidden="1" outlineLevel="2" x14ac:dyDescent="0.2">
      <c r="A468" s="5" t="s">
        <v>114</v>
      </c>
      <c r="B468" s="5" t="s">
        <v>119</v>
      </c>
      <c r="C468" s="6" t="s">
        <v>250</v>
      </c>
      <c r="D468" s="13">
        <v>677485.45</v>
      </c>
    </row>
    <row r="469" spans="1:4" ht="25.5" hidden="1" outlineLevel="2" x14ac:dyDescent="0.2">
      <c r="A469" s="5" t="s">
        <v>114</v>
      </c>
      <c r="B469" s="5" t="s">
        <v>123</v>
      </c>
      <c r="C469" s="6" t="s">
        <v>165</v>
      </c>
      <c r="D469" s="13">
        <v>535540.23</v>
      </c>
    </row>
    <row r="470" spans="1:4" hidden="1" outlineLevel="2" x14ac:dyDescent="0.2">
      <c r="A470" s="5" t="s">
        <v>114</v>
      </c>
      <c r="B470" s="5" t="s">
        <v>12</v>
      </c>
      <c r="C470" s="6" t="s">
        <v>3238</v>
      </c>
      <c r="D470" s="13">
        <v>71738.91</v>
      </c>
    </row>
    <row r="471" spans="1:4" hidden="1" outlineLevel="2" x14ac:dyDescent="0.2">
      <c r="A471" s="5" t="s">
        <v>114</v>
      </c>
      <c r="B471" s="5" t="s">
        <v>12</v>
      </c>
      <c r="C471" s="6" t="s">
        <v>3239</v>
      </c>
      <c r="D471" s="13">
        <v>175015</v>
      </c>
    </row>
    <row r="472" spans="1:4" ht="25.5" hidden="1" outlineLevel="2" x14ac:dyDescent="0.2">
      <c r="A472" s="5" t="s">
        <v>114</v>
      </c>
      <c r="B472" s="5" t="s">
        <v>965</v>
      </c>
      <c r="C472" s="6" t="s">
        <v>673</v>
      </c>
      <c r="D472" s="13">
        <v>811132.58</v>
      </c>
    </row>
    <row r="473" spans="1:4" ht="25.5" hidden="1" outlineLevel="2" x14ac:dyDescent="0.2">
      <c r="A473" s="5" t="s">
        <v>114</v>
      </c>
      <c r="B473" s="5" t="s">
        <v>965</v>
      </c>
      <c r="C473" s="6" t="s">
        <v>867</v>
      </c>
      <c r="D473" s="13">
        <v>1888513.65</v>
      </c>
    </row>
    <row r="474" spans="1:4" ht="51" hidden="1" outlineLevel="2" x14ac:dyDescent="0.2">
      <c r="A474" s="5" t="s">
        <v>114</v>
      </c>
      <c r="B474" s="5" t="s">
        <v>147</v>
      </c>
      <c r="C474" s="6" t="s">
        <v>260</v>
      </c>
      <c r="D474" s="13">
        <v>707440.92</v>
      </c>
    </row>
    <row r="475" spans="1:4" ht="63.75" hidden="1" outlineLevel="2" x14ac:dyDescent="0.2">
      <c r="A475" s="5" t="s">
        <v>114</v>
      </c>
      <c r="B475" s="5" t="s">
        <v>81</v>
      </c>
      <c r="C475" s="6" t="s">
        <v>574</v>
      </c>
      <c r="D475" s="13">
        <v>2421825.85</v>
      </c>
    </row>
    <row r="476" spans="1:4" hidden="1" outlineLevel="2" x14ac:dyDescent="0.2">
      <c r="A476" s="5" t="s">
        <v>114</v>
      </c>
      <c r="B476" s="5" t="s">
        <v>993</v>
      </c>
      <c r="C476" s="6" t="s">
        <v>262</v>
      </c>
      <c r="D476" s="13">
        <v>289685.40999999997</v>
      </c>
    </row>
    <row r="477" spans="1:4" ht="25.5" hidden="1" outlineLevel="2" x14ac:dyDescent="0.2">
      <c r="A477" s="5" t="s">
        <v>114</v>
      </c>
      <c r="B477" s="5" t="s">
        <v>965</v>
      </c>
      <c r="C477" s="6" t="s">
        <v>269</v>
      </c>
      <c r="D477" s="13">
        <v>2475574.6800000002</v>
      </c>
    </row>
    <row r="478" spans="1:4" ht="25.5" hidden="1" outlineLevel="2" x14ac:dyDescent="0.2">
      <c r="A478" s="5" t="s">
        <v>114</v>
      </c>
      <c r="B478" s="5" t="s">
        <v>1019</v>
      </c>
      <c r="C478" s="6" t="s">
        <v>264</v>
      </c>
      <c r="D478" s="13">
        <v>1099874.1000000001</v>
      </c>
    </row>
    <row r="479" spans="1:4" hidden="1" outlineLevel="2" x14ac:dyDescent="0.2">
      <c r="A479" s="5" t="s">
        <v>114</v>
      </c>
      <c r="B479" s="5" t="s">
        <v>971</v>
      </c>
      <c r="C479" s="6" t="s">
        <v>166</v>
      </c>
      <c r="D479" s="13">
        <v>854715.25</v>
      </c>
    </row>
    <row r="480" spans="1:4" ht="25.5" hidden="1" outlineLevel="2" x14ac:dyDescent="0.2">
      <c r="A480" s="5" t="s">
        <v>114</v>
      </c>
      <c r="B480" s="5" t="s">
        <v>1056</v>
      </c>
      <c r="C480" s="6" t="s">
        <v>361</v>
      </c>
      <c r="D480" s="13">
        <v>212665.33</v>
      </c>
    </row>
    <row r="481" spans="1:4" ht="25.5" hidden="1" outlineLevel="2" x14ac:dyDescent="0.2">
      <c r="A481" s="5" t="s">
        <v>114</v>
      </c>
      <c r="B481" s="5" t="s">
        <v>1166</v>
      </c>
      <c r="C481" s="6" t="s">
        <v>874</v>
      </c>
      <c r="D481" s="13">
        <v>829107.19</v>
      </c>
    </row>
    <row r="482" spans="1:4" ht="25.5" hidden="1" outlineLevel="2" x14ac:dyDescent="0.2">
      <c r="A482" s="5" t="s">
        <v>114</v>
      </c>
      <c r="B482" s="5" t="s">
        <v>965</v>
      </c>
      <c r="C482" s="6" t="s">
        <v>681</v>
      </c>
      <c r="D482" s="13">
        <v>813141.45</v>
      </c>
    </row>
    <row r="483" spans="1:4" ht="25.5" hidden="1" outlineLevel="2" x14ac:dyDescent="0.2">
      <c r="A483" s="5" t="s">
        <v>114</v>
      </c>
      <c r="B483" s="5" t="s">
        <v>965</v>
      </c>
      <c r="C483" s="6" t="s">
        <v>875</v>
      </c>
      <c r="D483" s="13">
        <v>554807.06000000006</v>
      </c>
    </row>
    <row r="484" spans="1:4" ht="25.5" hidden="1" outlineLevel="2" x14ac:dyDescent="0.2">
      <c r="A484" s="5" t="s">
        <v>114</v>
      </c>
      <c r="B484" s="5" t="s">
        <v>965</v>
      </c>
      <c r="C484" s="6" t="s">
        <v>482</v>
      </c>
      <c r="D484" s="13">
        <v>677945.13</v>
      </c>
    </row>
    <row r="485" spans="1:4" hidden="1" outlineLevel="2" x14ac:dyDescent="0.2">
      <c r="A485" s="5" t="s">
        <v>114</v>
      </c>
      <c r="B485" s="5" t="s">
        <v>1137</v>
      </c>
      <c r="C485" s="6" t="s">
        <v>166</v>
      </c>
      <c r="D485" s="13">
        <v>28195.3</v>
      </c>
    </row>
    <row r="486" spans="1:4" hidden="1" outlineLevel="2" x14ac:dyDescent="0.2">
      <c r="A486" s="5" t="s">
        <v>114</v>
      </c>
      <c r="B486" s="5" t="s">
        <v>1022</v>
      </c>
      <c r="C486" s="6" t="s">
        <v>166</v>
      </c>
      <c r="D486" s="13">
        <v>190014.82</v>
      </c>
    </row>
    <row r="487" spans="1:4" hidden="1" outlineLevel="2" x14ac:dyDescent="0.2">
      <c r="A487" s="5" t="s">
        <v>114</v>
      </c>
      <c r="B487" s="5" t="s">
        <v>973</v>
      </c>
      <c r="C487" s="6" t="s">
        <v>166</v>
      </c>
      <c r="D487" s="13">
        <v>272311.43</v>
      </c>
    </row>
    <row r="488" spans="1:4" hidden="1" outlineLevel="2" x14ac:dyDescent="0.2">
      <c r="A488" s="5" t="s">
        <v>114</v>
      </c>
      <c r="B488" s="5" t="s">
        <v>80</v>
      </c>
      <c r="C488" s="6" t="s">
        <v>250</v>
      </c>
      <c r="D488" s="13">
        <v>435181.52</v>
      </c>
    </row>
    <row r="489" spans="1:4" ht="25.5" hidden="1" outlineLevel="2" x14ac:dyDescent="0.2">
      <c r="A489" s="5" t="s">
        <v>114</v>
      </c>
      <c r="B489" s="5" t="s">
        <v>1095</v>
      </c>
      <c r="C489" s="6" t="s">
        <v>489</v>
      </c>
      <c r="D489" s="13">
        <v>846824.36</v>
      </c>
    </row>
    <row r="490" spans="1:4" ht="51" hidden="1" outlineLevel="2" x14ac:dyDescent="0.2">
      <c r="A490" s="5" t="s">
        <v>114</v>
      </c>
      <c r="B490" s="5" t="s">
        <v>975</v>
      </c>
      <c r="C490" s="6" t="s">
        <v>176</v>
      </c>
      <c r="D490" s="13">
        <v>1921368.89</v>
      </c>
    </row>
    <row r="491" spans="1:4" ht="51" hidden="1" outlineLevel="2" x14ac:dyDescent="0.2">
      <c r="A491" s="5" t="s">
        <v>114</v>
      </c>
      <c r="B491" s="5" t="s">
        <v>1044</v>
      </c>
      <c r="C491" s="6" t="s">
        <v>490</v>
      </c>
      <c r="D491" s="13">
        <v>1649864.38</v>
      </c>
    </row>
    <row r="492" spans="1:4" ht="51" hidden="1" outlineLevel="2" x14ac:dyDescent="0.2">
      <c r="A492" s="5" t="s">
        <v>114</v>
      </c>
      <c r="B492" s="5" t="s">
        <v>12</v>
      </c>
      <c r="C492" s="6" t="s">
        <v>365</v>
      </c>
      <c r="D492" s="13">
        <v>4187127.69</v>
      </c>
    </row>
    <row r="493" spans="1:4" ht="38.25" hidden="1" outlineLevel="2" x14ac:dyDescent="0.2">
      <c r="A493" s="5" t="s">
        <v>114</v>
      </c>
      <c r="B493" s="5" t="s">
        <v>14</v>
      </c>
      <c r="C493" s="6" t="s">
        <v>885</v>
      </c>
      <c r="D493" s="13">
        <v>27620.07</v>
      </c>
    </row>
    <row r="494" spans="1:4" ht="25.5" hidden="1" outlineLevel="2" x14ac:dyDescent="0.2">
      <c r="A494" s="5" t="s">
        <v>114</v>
      </c>
      <c r="B494" s="5" t="s">
        <v>14</v>
      </c>
      <c r="C494" s="6" t="s">
        <v>697</v>
      </c>
      <c r="D494" s="13">
        <v>1094.75</v>
      </c>
    </row>
    <row r="495" spans="1:4" ht="25.5" hidden="1" outlineLevel="2" x14ac:dyDescent="0.2">
      <c r="A495" s="5" t="s">
        <v>114</v>
      </c>
      <c r="B495" s="5" t="s">
        <v>1061</v>
      </c>
      <c r="C495" s="6" t="s">
        <v>799</v>
      </c>
      <c r="D495" s="13">
        <v>10784808.279999999</v>
      </c>
    </row>
    <row r="496" spans="1:4" ht="25.5" hidden="1" outlineLevel="2" collapsed="1" x14ac:dyDescent="0.2">
      <c r="A496" s="5" t="s">
        <v>114</v>
      </c>
      <c r="B496" s="5" t="s">
        <v>139</v>
      </c>
      <c r="C496" s="6" t="s">
        <v>800</v>
      </c>
      <c r="D496" s="13">
        <v>494113.62</v>
      </c>
    </row>
    <row r="497" spans="1:4" ht="63.75" hidden="1" outlineLevel="2" x14ac:dyDescent="0.2">
      <c r="A497" s="5" t="s">
        <v>114</v>
      </c>
      <c r="B497" s="5" t="s">
        <v>979</v>
      </c>
      <c r="C497" s="6" t="s">
        <v>493</v>
      </c>
      <c r="D497" s="13">
        <v>3320758.49</v>
      </c>
    </row>
    <row r="498" spans="1:4" ht="51" hidden="1" outlineLevel="2" x14ac:dyDescent="0.2">
      <c r="A498" s="5" t="s">
        <v>114</v>
      </c>
      <c r="B498" s="5" t="s">
        <v>28</v>
      </c>
      <c r="C498" s="6" t="s">
        <v>890</v>
      </c>
      <c r="D498" s="13">
        <v>1422626.75</v>
      </c>
    </row>
    <row r="499" spans="1:4" ht="63.75" hidden="1" outlineLevel="2" x14ac:dyDescent="0.2">
      <c r="A499" s="5" t="s">
        <v>114</v>
      </c>
      <c r="B499" s="5" t="s">
        <v>1033</v>
      </c>
      <c r="C499" s="6" t="s">
        <v>494</v>
      </c>
      <c r="D499" s="13">
        <v>4554526.3899999997</v>
      </c>
    </row>
    <row r="500" spans="1:4" ht="76.5" hidden="1" outlineLevel="2" x14ac:dyDescent="0.2">
      <c r="A500" s="5" t="s">
        <v>114</v>
      </c>
      <c r="B500" s="5" t="s">
        <v>50</v>
      </c>
      <c r="C500" s="6" t="s">
        <v>804</v>
      </c>
      <c r="D500" s="13">
        <v>4743191.28</v>
      </c>
    </row>
    <row r="501" spans="1:4" ht="63.75" hidden="1" outlineLevel="2" x14ac:dyDescent="0.2">
      <c r="A501" s="5" t="s">
        <v>114</v>
      </c>
      <c r="B501" s="5" t="s">
        <v>28</v>
      </c>
      <c r="C501" s="6" t="s">
        <v>806</v>
      </c>
      <c r="D501" s="13">
        <v>1199656.17</v>
      </c>
    </row>
    <row r="502" spans="1:4" ht="63.75" hidden="1" outlineLevel="2" x14ac:dyDescent="0.2">
      <c r="A502" s="5" t="s">
        <v>114</v>
      </c>
      <c r="B502" s="5" t="s">
        <v>1170</v>
      </c>
      <c r="C502" s="6" t="s">
        <v>895</v>
      </c>
      <c r="D502" s="13">
        <v>1776064.32</v>
      </c>
    </row>
    <row r="503" spans="1:4" ht="76.5" hidden="1" outlineLevel="2" x14ac:dyDescent="0.2">
      <c r="A503" s="5" t="s">
        <v>114</v>
      </c>
      <c r="B503" s="5" t="s">
        <v>1058</v>
      </c>
      <c r="C503" s="6" t="s">
        <v>373</v>
      </c>
      <c r="D503" s="13">
        <v>2231057.02</v>
      </c>
    </row>
    <row r="504" spans="1:4" ht="76.5" hidden="1" outlineLevel="2" x14ac:dyDescent="0.2">
      <c r="A504" s="5" t="s">
        <v>114</v>
      </c>
      <c r="B504" s="5" t="s">
        <v>977</v>
      </c>
      <c r="C504" s="6" t="s">
        <v>591</v>
      </c>
      <c r="D504" s="13">
        <v>2974064.1</v>
      </c>
    </row>
    <row r="505" spans="1:4" ht="63.75" hidden="1" outlineLevel="2" x14ac:dyDescent="0.2">
      <c r="A505" s="5" t="s">
        <v>114</v>
      </c>
      <c r="B505" s="5" t="s">
        <v>1097</v>
      </c>
      <c r="C505" s="6" t="s">
        <v>499</v>
      </c>
      <c r="D505" s="13">
        <v>3840938.23</v>
      </c>
    </row>
    <row r="506" spans="1:4" ht="63.75" hidden="1" outlineLevel="2" x14ac:dyDescent="0.2">
      <c r="A506" s="5" t="s">
        <v>114</v>
      </c>
      <c r="B506" s="5" t="s">
        <v>84</v>
      </c>
      <c r="C506" s="6" t="s">
        <v>592</v>
      </c>
      <c r="D506" s="13">
        <v>5864648.3899999997</v>
      </c>
    </row>
    <row r="507" spans="1:4" ht="38.25" hidden="1" outlineLevel="2" x14ac:dyDescent="0.2">
      <c r="A507" s="5" t="s">
        <v>114</v>
      </c>
      <c r="B507" s="5" t="s">
        <v>149</v>
      </c>
      <c r="C507" s="6" t="s">
        <v>503</v>
      </c>
      <c r="D507" s="13">
        <v>816119.94</v>
      </c>
    </row>
    <row r="508" spans="1:4" ht="63.75" hidden="1" outlineLevel="2" x14ac:dyDescent="0.2">
      <c r="A508" s="5" t="s">
        <v>114</v>
      </c>
      <c r="B508" s="5" t="s">
        <v>81</v>
      </c>
      <c r="C508" s="6" t="s">
        <v>593</v>
      </c>
      <c r="D508" s="13">
        <v>1588302.79</v>
      </c>
    </row>
    <row r="509" spans="1:4" ht="51" hidden="1" outlineLevel="2" x14ac:dyDescent="0.2">
      <c r="A509" s="5" t="s">
        <v>114</v>
      </c>
      <c r="B509" s="5" t="s">
        <v>26</v>
      </c>
      <c r="C509" s="6" t="s">
        <v>194</v>
      </c>
      <c r="D509" s="13">
        <v>647886.96</v>
      </c>
    </row>
    <row r="510" spans="1:4" ht="76.5" hidden="1" outlineLevel="2" collapsed="1" x14ac:dyDescent="0.2">
      <c r="A510" s="5" t="s">
        <v>114</v>
      </c>
      <c r="B510" s="5" t="s">
        <v>997</v>
      </c>
      <c r="C510" s="6" t="s">
        <v>898</v>
      </c>
      <c r="D510" s="13">
        <v>4485922.3099999996</v>
      </c>
    </row>
    <row r="511" spans="1:4" ht="89.25" hidden="1" outlineLevel="2" x14ac:dyDescent="0.2">
      <c r="A511" s="5" t="s">
        <v>114</v>
      </c>
      <c r="B511" s="5" t="s">
        <v>1072</v>
      </c>
      <c r="C511" s="6" t="s">
        <v>597</v>
      </c>
      <c r="D511" s="13">
        <v>5050430.57</v>
      </c>
    </row>
    <row r="512" spans="1:4" ht="63.75" hidden="1" outlineLevel="2" x14ac:dyDescent="0.2">
      <c r="A512" s="5" t="s">
        <v>114</v>
      </c>
      <c r="B512" s="5" t="s">
        <v>122</v>
      </c>
      <c r="C512" s="6" t="s">
        <v>598</v>
      </c>
      <c r="D512" s="13">
        <v>2522575.92</v>
      </c>
    </row>
    <row r="513" spans="1:4" ht="102" hidden="1" outlineLevel="2" collapsed="1" x14ac:dyDescent="0.2">
      <c r="A513" s="5" t="s">
        <v>114</v>
      </c>
      <c r="B513" s="5" t="s">
        <v>1043</v>
      </c>
      <c r="C513" s="6" t="s">
        <v>901</v>
      </c>
      <c r="D513" s="13">
        <v>1585606.48</v>
      </c>
    </row>
    <row r="514" spans="1:4" ht="38.25" hidden="1" outlineLevel="2" x14ac:dyDescent="0.2">
      <c r="A514" s="5" t="s">
        <v>114</v>
      </c>
      <c r="B514" s="5" t="s">
        <v>28</v>
      </c>
      <c r="C514" s="6" t="s">
        <v>905</v>
      </c>
      <c r="D514" s="13">
        <v>382774.7</v>
      </c>
    </row>
    <row r="515" spans="1:4" ht="38.25" hidden="1" outlineLevel="2" x14ac:dyDescent="0.2">
      <c r="A515" s="5" t="s">
        <v>114</v>
      </c>
      <c r="B515" s="5" t="s">
        <v>1029</v>
      </c>
      <c r="C515" s="6" t="s">
        <v>293</v>
      </c>
      <c r="D515" s="13">
        <v>1033316.65</v>
      </c>
    </row>
    <row r="516" spans="1:4" ht="25.5" hidden="1" outlineLevel="2" x14ac:dyDescent="0.2">
      <c r="A516" s="5" t="s">
        <v>114</v>
      </c>
      <c r="B516" s="5" t="s">
        <v>987</v>
      </c>
      <c r="C516" s="6" t="s">
        <v>604</v>
      </c>
      <c r="D516" s="13">
        <v>571172.63</v>
      </c>
    </row>
    <row r="517" spans="1:4" ht="25.5" hidden="1" outlineLevel="2" x14ac:dyDescent="0.2">
      <c r="A517" s="5" t="s">
        <v>114</v>
      </c>
      <c r="B517" s="5" t="s">
        <v>987</v>
      </c>
      <c r="C517" s="6" t="s">
        <v>386</v>
      </c>
      <c r="D517" s="13">
        <v>558271.64</v>
      </c>
    </row>
    <row r="518" spans="1:4" ht="25.5" hidden="1" outlineLevel="2" x14ac:dyDescent="0.2">
      <c r="A518" s="5" t="s">
        <v>114</v>
      </c>
      <c r="B518" s="5" t="s">
        <v>987</v>
      </c>
      <c r="C518" s="6" t="s">
        <v>294</v>
      </c>
      <c r="D518" s="13">
        <v>290618.3</v>
      </c>
    </row>
    <row r="519" spans="1:4" ht="25.5" hidden="1" outlineLevel="2" x14ac:dyDescent="0.2">
      <c r="A519" s="5" t="s">
        <v>114</v>
      </c>
      <c r="B519" s="5" t="s">
        <v>36</v>
      </c>
      <c r="C519" s="6" t="s">
        <v>295</v>
      </c>
      <c r="D519" s="13">
        <v>351524.78</v>
      </c>
    </row>
    <row r="520" spans="1:4" ht="25.5" hidden="1" outlineLevel="2" x14ac:dyDescent="0.2">
      <c r="A520" s="5" t="s">
        <v>114</v>
      </c>
      <c r="B520" s="5" t="s">
        <v>36</v>
      </c>
      <c r="C520" s="6" t="s">
        <v>511</v>
      </c>
      <c r="D520" s="13">
        <v>99099.31</v>
      </c>
    </row>
    <row r="521" spans="1:4" ht="25.5" hidden="1" outlineLevel="2" x14ac:dyDescent="0.2">
      <c r="A521" s="5" t="s">
        <v>114</v>
      </c>
      <c r="B521" s="5" t="s">
        <v>1141</v>
      </c>
      <c r="C521" s="6" t="s">
        <v>711</v>
      </c>
      <c r="D521" s="13">
        <v>1718237.77</v>
      </c>
    </row>
    <row r="522" spans="1:4" ht="25.5" hidden="1" outlineLevel="2" x14ac:dyDescent="0.2">
      <c r="A522" s="5" t="s">
        <v>114</v>
      </c>
      <c r="B522" s="5" t="s">
        <v>35</v>
      </c>
      <c r="C522" s="6" t="s">
        <v>606</v>
      </c>
      <c r="D522" s="13">
        <v>320828.05</v>
      </c>
    </row>
    <row r="523" spans="1:4" ht="38.25" hidden="1" outlineLevel="2" x14ac:dyDescent="0.2">
      <c r="A523" s="5" t="s">
        <v>114</v>
      </c>
      <c r="B523" s="5" t="s">
        <v>1173</v>
      </c>
      <c r="C523" s="6" t="s">
        <v>911</v>
      </c>
      <c r="D523" s="13">
        <v>510526.95</v>
      </c>
    </row>
    <row r="524" spans="1:4" ht="25.5" hidden="1" outlineLevel="2" x14ac:dyDescent="0.2">
      <c r="A524" s="5" t="s">
        <v>114</v>
      </c>
      <c r="B524" s="5" t="s">
        <v>991</v>
      </c>
      <c r="C524" s="6" t="s">
        <v>512</v>
      </c>
      <c r="D524" s="13">
        <v>250866.05</v>
      </c>
    </row>
    <row r="525" spans="1:4" ht="25.5" hidden="1" outlineLevel="2" x14ac:dyDescent="0.2">
      <c r="A525" s="5" t="s">
        <v>114</v>
      </c>
      <c r="B525" s="5" t="s">
        <v>1142</v>
      </c>
      <c r="C525" s="6" t="s">
        <v>816</v>
      </c>
      <c r="D525" s="13">
        <v>97247.679999999993</v>
      </c>
    </row>
    <row r="526" spans="1:4" ht="25.5" hidden="1" outlineLevel="2" x14ac:dyDescent="0.2">
      <c r="A526" s="5" t="s">
        <v>114</v>
      </c>
      <c r="B526" s="5" t="s">
        <v>1121</v>
      </c>
      <c r="C526" s="6" t="s">
        <v>608</v>
      </c>
      <c r="D526" s="13">
        <v>1811403.67</v>
      </c>
    </row>
    <row r="527" spans="1:4" ht="25.5" hidden="1" outlineLevel="2" collapsed="1" x14ac:dyDescent="0.2">
      <c r="A527" s="5" t="s">
        <v>114</v>
      </c>
      <c r="B527" s="5" t="s">
        <v>1121</v>
      </c>
      <c r="C527" s="6" t="s">
        <v>609</v>
      </c>
      <c r="D527" s="13">
        <v>438445.64</v>
      </c>
    </row>
    <row r="528" spans="1:4" ht="25.5" hidden="1" outlineLevel="2" x14ac:dyDescent="0.2">
      <c r="A528" s="5" t="s">
        <v>114</v>
      </c>
      <c r="B528" s="5" t="s">
        <v>993</v>
      </c>
      <c r="C528" s="6" t="s">
        <v>204</v>
      </c>
      <c r="D528" s="13">
        <v>201096.14</v>
      </c>
    </row>
    <row r="529" spans="1:4" ht="25.5" hidden="1" outlineLevel="2" x14ac:dyDescent="0.2">
      <c r="A529" s="5" t="s">
        <v>114</v>
      </c>
      <c r="B529" s="5" t="s">
        <v>993</v>
      </c>
      <c r="C529" s="6" t="s">
        <v>914</v>
      </c>
      <c r="D529" s="13">
        <v>93631.42</v>
      </c>
    </row>
    <row r="530" spans="1:4" ht="38.25" hidden="1" outlineLevel="2" x14ac:dyDescent="0.2">
      <c r="A530" s="5" t="s">
        <v>114</v>
      </c>
      <c r="B530" s="5" t="s">
        <v>995</v>
      </c>
      <c r="C530" s="6" t="s">
        <v>823</v>
      </c>
      <c r="D530" s="13">
        <v>370279.25</v>
      </c>
    </row>
    <row r="531" spans="1:4" ht="38.25" hidden="1" outlineLevel="2" x14ac:dyDescent="0.2">
      <c r="A531" s="5" t="s">
        <v>114</v>
      </c>
      <c r="B531" s="5" t="s">
        <v>1100</v>
      </c>
      <c r="C531" s="6" t="s">
        <v>722</v>
      </c>
      <c r="D531" s="13">
        <v>715366.51</v>
      </c>
    </row>
    <row r="532" spans="1:4" ht="25.5" hidden="1" outlineLevel="2" x14ac:dyDescent="0.2">
      <c r="A532" s="5" t="s">
        <v>114</v>
      </c>
      <c r="B532" s="5" t="s">
        <v>1031</v>
      </c>
      <c r="C532" s="6" t="s">
        <v>523</v>
      </c>
      <c r="D532" s="13">
        <v>338689.2</v>
      </c>
    </row>
    <row r="533" spans="1:4" ht="38.25" hidden="1" outlineLevel="2" x14ac:dyDescent="0.2">
      <c r="A533" s="5" t="s">
        <v>114</v>
      </c>
      <c r="B533" s="5" t="s">
        <v>127</v>
      </c>
      <c r="C533" s="6" t="s">
        <v>726</v>
      </c>
      <c r="D533" s="13">
        <v>819664.41</v>
      </c>
    </row>
    <row r="534" spans="1:4" ht="38.25" hidden="1" outlineLevel="2" x14ac:dyDescent="0.2">
      <c r="A534" s="5" t="s">
        <v>114</v>
      </c>
      <c r="B534" s="5" t="s">
        <v>127</v>
      </c>
      <c r="C534" s="6" t="s">
        <v>827</v>
      </c>
      <c r="D534" s="13">
        <v>512155.19</v>
      </c>
    </row>
    <row r="535" spans="1:4" ht="25.5" hidden="1" outlineLevel="2" x14ac:dyDescent="0.2">
      <c r="A535" s="5" t="s">
        <v>114</v>
      </c>
      <c r="B535" s="5" t="s">
        <v>141</v>
      </c>
      <c r="C535" s="6" t="s">
        <v>308</v>
      </c>
      <c r="D535" s="13">
        <v>451812.71</v>
      </c>
    </row>
    <row r="536" spans="1:4" ht="38.25" hidden="1" outlineLevel="2" x14ac:dyDescent="0.2">
      <c r="A536" s="5" t="s">
        <v>114</v>
      </c>
      <c r="B536" s="5" t="s">
        <v>1063</v>
      </c>
      <c r="C536" s="6" t="s">
        <v>406</v>
      </c>
      <c r="D536" s="13">
        <v>542522.07999999996</v>
      </c>
    </row>
    <row r="537" spans="1:4" ht="38.25" hidden="1" outlineLevel="2" x14ac:dyDescent="0.2">
      <c r="A537" s="5" t="s">
        <v>114</v>
      </c>
      <c r="B537" s="5" t="s">
        <v>1034</v>
      </c>
      <c r="C537" s="6" t="s">
        <v>613</v>
      </c>
      <c r="D537" s="13">
        <v>1717373.05</v>
      </c>
    </row>
    <row r="538" spans="1:4" ht="38.25" hidden="1" outlineLevel="2" x14ac:dyDescent="0.2">
      <c r="A538" s="5" t="s">
        <v>114</v>
      </c>
      <c r="B538" s="5" t="s">
        <v>1034</v>
      </c>
      <c r="C538" s="6" t="s">
        <v>526</v>
      </c>
      <c r="D538" s="13">
        <v>361805.11</v>
      </c>
    </row>
    <row r="539" spans="1:4" ht="25.5" hidden="1" outlineLevel="2" x14ac:dyDescent="0.2">
      <c r="A539" s="5" t="s">
        <v>114</v>
      </c>
      <c r="B539" s="5" t="s">
        <v>1039</v>
      </c>
      <c r="C539" s="6" t="s">
        <v>529</v>
      </c>
      <c r="D539" s="13">
        <v>1229672.69</v>
      </c>
    </row>
    <row r="540" spans="1:4" ht="25.5" hidden="1" outlineLevel="2" x14ac:dyDescent="0.2">
      <c r="A540" s="5" t="s">
        <v>114</v>
      </c>
      <c r="B540" s="5" t="s">
        <v>995</v>
      </c>
      <c r="C540" s="6" t="s">
        <v>215</v>
      </c>
      <c r="D540" s="13">
        <v>2498783</v>
      </c>
    </row>
    <row r="541" spans="1:4" ht="25.5" hidden="1" outlineLevel="2" x14ac:dyDescent="0.2">
      <c r="A541" s="5" t="s">
        <v>114</v>
      </c>
      <c r="B541" s="5" t="s">
        <v>1065</v>
      </c>
      <c r="C541" s="6" t="s">
        <v>832</v>
      </c>
      <c r="D541" s="13">
        <v>1597650.66</v>
      </c>
    </row>
    <row r="542" spans="1:4" ht="25.5" hidden="1" outlineLevel="2" x14ac:dyDescent="0.2">
      <c r="A542" s="5" t="s">
        <v>114</v>
      </c>
      <c r="B542" s="5" t="s">
        <v>1065</v>
      </c>
      <c r="C542" s="6" t="s">
        <v>411</v>
      </c>
      <c r="D542" s="13">
        <v>998931.77</v>
      </c>
    </row>
    <row r="543" spans="1:4" ht="38.25" hidden="1" outlineLevel="2" x14ac:dyDescent="0.2">
      <c r="A543" s="5" t="s">
        <v>114</v>
      </c>
      <c r="B543" s="5" t="s">
        <v>977</v>
      </c>
      <c r="C543" s="6" t="s">
        <v>530</v>
      </c>
      <c r="D543" s="13">
        <v>1861961.8</v>
      </c>
    </row>
    <row r="544" spans="1:4" ht="25.5" hidden="1" outlineLevel="2" x14ac:dyDescent="0.2">
      <c r="A544" s="5" t="s">
        <v>114</v>
      </c>
      <c r="B544" s="5" t="s">
        <v>1069</v>
      </c>
      <c r="C544" s="6" t="s">
        <v>415</v>
      </c>
      <c r="D544" s="13">
        <v>747721.07</v>
      </c>
    </row>
    <row r="545" spans="1:4" ht="25.5" hidden="1" outlineLevel="2" x14ac:dyDescent="0.2">
      <c r="A545" s="5" t="s">
        <v>114</v>
      </c>
      <c r="B545" s="5" t="s">
        <v>1040</v>
      </c>
      <c r="C545" s="6" t="s">
        <v>317</v>
      </c>
      <c r="D545" s="13">
        <v>2159980.2000000002</v>
      </c>
    </row>
    <row r="546" spans="1:4" ht="38.25" hidden="1" outlineLevel="2" x14ac:dyDescent="0.2">
      <c r="A546" s="5" t="s">
        <v>114</v>
      </c>
      <c r="B546" s="5" t="s">
        <v>1070</v>
      </c>
      <c r="C546" s="6" t="s">
        <v>417</v>
      </c>
      <c r="D546" s="13">
        <v>4986059.78</v>
      </c>
    </row>
    <row r="547" spans="1:4" hidden="1" outlineLevel="2" x14ac:dyDescent="0.2">
      <c r="A547" s="5" t="s">
        <v>114</v>
      </c>
      <c r="B547" s="5" t="s">
        <v>36</v>
      </c>
      <c r="C547" s="6" t="s">
        <v>928</v>
      </c>
      <c r="D547" s="13">
        <v>1056953.8899999999</v>
      </c>
    </row>
    <row r="548" spans="1:4" ht="25.5" hidden="1" outlineLevel="2" x14ac:dyDescent="0.2">
      <c r="A548" s="5" t="s">
        <v>114</v>
      </c>
      <c r="B548" s="5" t="s">
        <v>1162</v>
      </c>
      <c r="C548" s="6" t="s">
        <v>838</v>
      </c>
      <c r="D548" s="13">
        <v>2486841.14</v>
      </c>
    </row>
    <row r="549" spans="1:4" ht="25.5" hidden="1" outlineLevel="2" x14ac:dyDescent="0.2">
      <c r="A549" s="5" t="s">
        <v>114</v>
      </c>
      <c r="B549" s="5" t="s">
        <v>49</v>
      </c>
      <c r="C549" s="6" t="s">
        <v>626</v>
      </c>
      <c r="D549" s="13">
        <v>2989579.71</v>
      </c>
    </row>
    <row r="550" spans="1:4" ht="25.5" hidden="1" outlineLevel="2" x14ac:dyDescent="0.2">
      <c r="A550" s="5" t="s">
        <v>114</v>
      </c>
      <c r="B550" s="5" t="s">
        <v>1073</v>
      </c>
      <c r="C550" s="6" t="s">
        <v>842</v>
      </c>
      <c r="D550" s="13">
        <v>2438755.81</v>
      </c>
    </row>
    <row r="551" spans="1:4" ht="25.5" hidden="1" outlineLevel="2" x14ac:dyDescent="0.2">
      <c r="A551" s="5" t="s">
        <v>114</v>
      </c>
      <c r="B551" s="5" t="s">
        <v>993</v>
      </c>
      <c r="C551" s="6" t="s">
        <v>424</v>
      </c>
      <c r="D551" s="13">
        <v>2495018.9500000002</v>
      </c>
    </row>
    <row r="552" spans="1:4" ht="25.5" hidden="1" outlineLevel="2" x14ac:dyDescent="0.2">
      <c r="A552" s="5" t="s">
        <v>114</v>
      </c>
      <c r="B552" s="5" t="s">
        <v>147</v>
      </c>
      <c r="C552" s="6" t="s">
        <v>427</v>
      </c>
      <c r="D552" s="13">
        <v>1948222.17</v>
      </c>
    </row>
    <row r="553" spans="1:4" ht="25.5" hidden="1" outlineLevel="2" x14ac:dyDescent="0.2">
      <c r="A553" s="5" t="s">
        <v>114</v>
      </c>
      <c r="B553" s="5" t="s">
        <v>1125</v>
      </c>
      <c r="C553" s="6" t="s">
        <v>632</v>
      </c>
      <c r="D553" s="13">
        <v>1892395.1</v>
      </c>
    </row>
    <row r="554" spans="1:4" ht="51" hidden="1" outlineLevel="2" x14ac:dyDescent="0.2">
      <c r="A554" s="5" t="s">
        <v>114</v>
      </c>
      <c r="B554" s="5" t="s">
        <v>123</v>
      </c>
      <c r="C554" s="6" t="s">
        <v>692</v>
      </c>
      <c r="D554" s="13">
        <v>0</v>
      </c>
    </row>
    <row r="555" spans="1:4" ht="51" hidden="1" outlineLevel="2" x14ac:dyDescent="0.2">
      <c r="A555" s="5" t="s">
        <v>114</v>
      </c>
      <c r="B555" s="5" t="s">
        <v>12</v>
      </c>
      <c r="C555" s="6" t="s">
        <v>844</v>
      </c>
      <c r="D555" s="13">
        <v>2094479.83</v>
      </c>
    </row>
    <row r="556" spans="1:4" ht="51" hidden="1" outlineLevel="2" x14ac:dyDescent="0.2">
      <c r="A556" s="5" t="s">
        <v>114</v>
      </c>
      <c r="B556" s="5" t="s">
        <v>83</v>
      </c>
      <c r="C556" s="6" t="s">
        <v>747</v>
      </c>
      <c r="D556" s="13">
        <v>3996964.34</v>
      </c>
    </row>
    <row r="557" spans="1:4" ht="102" hidden="1" outlineLevel="2" x14ac:dyDescent="0.2">
      <c r="A557" s="5" t="s">
        <v>114</v>
      </c>
      <c r="B557" s="5" t="s">
        <v>138</v>
      </c>
      <c r="C557" s="6" t="s">
        <v>322</v>
      </c>
      <c r="D557" s="13">
        <v>2283920.59</v>
      </c>
    </row>
    <row r="558" spans="1:4" ht="38.25" hidden="1" outlineLevel="2" x14ac:dyDescent="0.2">
      <c r="A558" s="5" t="s">
        <v>114</v>
      </c>
      <c r="B558" s="5" t="s">
        <v>28</v>
      </c>
      <c r="C558" s="6" t="s">
        <v>935</v>
      </c>
      <c r="D558" s="13">
        <v>0</v>
      </c>
    </row>
    <row r="559" spans="1:4" ht="51" hidden="1" outlineLevel="2" x14ac:dyDescent="0.2">
      <c r="A559" s="5" t="s">
        <v>114</v>
      </c>
      <c r="B559" s="5" t="s">
        <v>84</v>
      </c>
      <c r="C559" s="6" t="s">
        <v>634</v>
      </c>
      <c r="D559" s="13">
        <v>2693787.22</v>
      </c>
    </row>
    <row r="560" spans="1:4" ht="25.5" hidden="1" outlineLevel="2" collapsed="1" x14ac:dyDescent="0.2">
      <c r="A560" s="5" t="s">
        <v>114</v>
      </c>
      <c r="B560" s="5" t="s">
        <v>997</v>
      </c>
      <c r="C560" s="6" t="s">
        <v>751</v>
      </c>
      <c r="D560" s="13">
        <v>1930741.17</v>
      </c>
    </row>
    <row r="561" spans="1:4" ht="25.5" hidden="1" outlineLevel="2" x14ac:dyDescent="0.2">
      <c r="A561" s="5" t="s">
        <v>114</v>
      </c>
      <c r="B561" s="5" t="s">
        <v>141</v>
      </c>
      <c r="C561" s="6" t="s">
        <v>636</v>
      </c>
      <c r="D561" s="13">
        <v>1483751.81</v>
      </c>
    </row>
    <row r="562" spans="1:4" ht="25.5" hidden="1" outlineLevel="2" x14ac:dyDescent="0.2">
      <c r="A562" s="5" t="s">
        <v>114</v>
      </c>
      <c r="B562" s="5" t="s">
        <v>28</v>
      </c>
      <c r="C562" s="6" t="s">
        <v>429</v>
      </c>
      <c r="D562" s="13">
        <v>1744215.11</v>
      </c>
    </row>
    <row r="563" spans="1:4" ht="38.25" hidden="1" outlineLevel="2" collapsed="1" x14ac:dyDescent="0.2">
      <c r="A563" s="5" t="s">
        <v>114</v>
      </c>
      <c r="B563" s="5" t="s">
        <v>28</v>
      </c>
      <c r="C563" s="6" t="s">
        <v>228</v>
      </c>
      <c r="D563" s="13">
        <v>174076.46</v>
      </c>
    </row>
    <row r="564" spans="1:4" ht="51" hidden="1" outlineLevel="2" x14ac:dyDescent="0.2">
      <c r="A564" s="5" t="s">
        <v>114</v>
      </c>
      <c r="B564" s="5" t="s">
        <v>80</v>
      </c>
      <c r="C564" s="6" t="s">
        <v>433</v>
      </c>
      <c r="D564" s="13">
        <v>81300</v>
      </c>
    </row>
    <row r="565" spans="1:4" ht="51" hidden="1" outlineLevel="2" x14ac:dyDescent="0.2">
      <c r="A565" s="5" t="s">
        <v>114</v>
      </c>
      <c r="B565" s="5" t="s">
        <v>987</v>
      </c>
      <c r="C565" s="6" t="s">
        <v>641</v>
      </c>
      <c r="D565" s="13">
        <v>1190284.04</v>
      </c>
    </row>
    <row r="566" spans="1:4" ht="76.5" hidden="1" outlineLevel="2" x14ac:dyDescent="0.2">
      <c r="A566" s="5" t="s">
        <v>114</v>
      </c>
      <c r="B566" s="5" t="s">
        <v>1008</v>
      </c>
      <c r="C566" s="6" t="s">
        <v>235</v>
      </c>
      <c r="D566" s="13">
        <v>2202586.8199999998</v>
      </c>
    </row>
    <row r="567" spans="1:4" ht="25.5" hidden="1" outlineLevel="2" x14ac:dyDescent="0.2">
      <c r="A567" s="5" t="s">
        <v>114</v>
      </c>
      <c r="B567" s="5" t="s">
        <v>1045</v>
      </c>
      <c r="C567" s="6" t="s">
        <v>338</v>
      </c>
      <c r="D567" s="13">
        <v>291983.53999999998</v>
      </c>
    </row>
    <row r="568" spans="1:4" hidden="1" outlineLevel="2" collapsed="1" x14ac:dyDescent="0.2">
      <c r="A568" s="5" t="s">
        <v>114</v>
      </c>
      <c r="B568" s="5" t="s">
        <v>81</v>
      </c>
      <c r="C568" s="6" t="s">
        <v>651</v>
      </c>
      <c r="D568" s="13">
        <v>0</v>
      </c>
    </row>
    <row r="569" spans="1:4" ht="25.5" hidden="1" outlineLevel="2" x14ac:dyDescent="0.2">
      <c r="A569" s="5" t="s">
        <v>114</v>
      </c>
      <c r="B569" s="5" t="s">
        <v>1054</v>
      </c>
      <c r="C569" s="6" t="s">
        <v>653</v>
      </c>
      <c r="D569" s="13">
        <v>55325.81</v>
      </c>
    </row>
    <row r="570" spans="1:4" ht="25.5" hidden="1" outlineLevel="2" collapsed="1" x14ac:dyDescent="0.2">
      <c r="A570" s="5" t="s">
        <v>114</v>
      </c>
      <c r="B570" s="5" t="s">
        <v>1046</v>
      </c>
      <c r="C570" s="6" t="s">
        <v>339</v>
      </c>
      <c r="D570" s="13">
        <v>50286.89</v>
      </c>
    </row>
    <row r="571" spans="1:4" ht="25.5" hidden="1" outlineLevel="2" x14ac:dyDescent="0.2">
      <c r="A571" s="5" t="s">
        <v>114</v>
      </c>
      <c r="B571" s="5" t="s">
        <v>995</v>
      </c>
      <c r="C571" s="6" t="s">
        <v>766</v>
      </c>
      <c r="D571" s="13">
        <v>462571.65</v>
      </c>
    </row>
    <row r="572" spans="1:4" ht="51" hidden="1" outlineLevel="2" x14ac:dyDescent="0.2">
      <c r="A572" s="5" t="s">
        <v>114</v>
      </c>
      <c r="B572" s="5" t="s">
        <v>1181</v>
      </c>
      <c r="C572" s="6" t="s">
        <v>959</v>
      </c>
      <c r="D572" s="13">
        <v>1840193.36</v>
      </c>
    </row>
    <row r="573" spans="1:4" hidden="1" outlineLevel="2" x14ac:dyDescent="0.2">
      <c r="A573" s="5" t="s">
        <v>114</v>
      </c>
      <c r="B573" s="5" t="s">
        <v>12</v>
      </c>
      <c r="C573" s="6" t="s">
        <v>246</v>
      </c>
      <c r="D573" s="13">
        <v>2324999.19</v>
      </c>
    </row>
    <row r="574" spans="1:4" ht="38.25" hidden="1" outlineLevel="2" x14ac:dyDescent="0.2">
      <c r="A574" s="5" t="s">
        <v>114</v>
      </c>
      <c r="B574" s="5" t="s">
        <v>81</v>
      </c>
      <c r="C574" s="6" t="s">
        <v>3296</v>
      </c>
      <c r="D574" s="13">
        <v>177848.48</v>
      </c>
    </row>
    <row r="575" spans="1:4" ht="38.25" hidden="1" outlineLevel="2" x14ac:dyDescent="0.2">
      <c r="A575" s="5" t="s">
        <v>114</v>
      </c>
      <c r="B575" s="5" t="s">
        <v>12</v>
      </c>
      <c r="C575" s="6" t="s">
        <v>3297</v>
      </c>
      <c r="D575" s="13">
        <v>730663.43</v>
      </c>
    </row>
    <row r="576" spans="1:4" ht="51" hidden="1" outlineLevel="2" x14ac:dyDescent="0.2">
      <c r="A576" s="5" t="s">
        <v>114</v>
      </c>
      <c r="B576" s="5" t="s">
        <v>1006</v>
      </c>
      <c r="C576" s="6" t="s">
        <v>3298</v>
      </c>
      <c r="D576" s="13">
        <v>2071144.35</v>
      </c>
    </row>
    <row r="577" spans="1:4" ht="51" hidden="1" outlineLevel="2" x14ac:dyDescent="0.2">
      <c r="A577" s="5" t="s">
        <v>114</v>
      </c>
      <c r="B577" s="5" t="s">
        <v>12</v>
      </c>
      <c r="C577" s="6" t="s">
        <v>3299</v>
      </c>
      <c r="D577" s="13">
        <v>0</v>
      </c>
    </row>
    <row r="578" spans="1:4" ht="51" hidden="1" outlineLevel="2" x14ac:dyDescent="0.2">
      <c r="A578" s="5" t="s">
        <v>114</v>
      </c>
      <c r="B578" s="5" t="s">
        <v>977</v>
      </c>
      <c r="C578" s="6" t="s">
        <v>3300</v>
      </c>
      <c r="D578" s="13">
        <v>0</v>
      </c>
    </row>
    <row r="579" spans="1:4" ht="51" hidden="1" outlineLevel="2" x14ac:dyDescent="0.2">
      <c r="A579" s="5" t="s">
        <v>114</v>
      </c>
      <c r="B579" s="5" t="s">
        <v>12</v>
      </c>
      <c r="C579" s="6" t="s">
        <v>3301</v>
      </c>
      <c r="D579" s="13">
        <v>0</v>
      </c>
    </row>
    <row r="580" spans="1:4" ht="51" hidden="1" outlineLevel="2" x14ac:dyDescent="0.2">
      <c r="A580" s="5" t="s">
        <v>114</v>
      </c>
      <c r="B580" s="5" t="s">
        <v>84</v>
      </c>
      <c r="C580" s="6" t="s">
        <v>3302</v>
      </c>
      <c r="D580" s="13">
        <v>361663.54</v>
      </c>
    </row>
    <row r="581" spans="1:4" ht="89.25" hidden="1" outlineLevel="2" x14ac:dyDescent="0.2">
      <c r="A581" s="5" t="s">
        <v>114</v>
      </c>
      <c r="B581" s="5" t="s">
        <v>28</v>
      </c>
      <c r="C581" s="6" t="s">
        <v>3303</v>
      </c>
      <c r="D581" s="13">
        <v>2892611.93</v>
      </c>
    </row>
    <row r="582" spans="1:4" hidden="1" outlineLevel="2" x14ac:dyDescent="0.2">
      <c r="A582" s="5" t="s">
        <v>114</v>
      </c>
      <c r="B582" s="5" t="s">
        <v>26</v>
      </c>
      <c r="C582" s="6" t="s">
        <v>3304</v>
      </c>
      <c r="D582" s="13">
        <v>0</v>
      </c>
    </row>
    <row r="583" spans="1:4" ht="25.5" hidden="1" outlineLevel="2" collapsed="1" x14ac:dyDescent="0.2">
      <c r="A583" s="5" t="s">
        <v>114</v>
      </c>
      <c r="B583" s="5" t="s">
        <v>144</v>
      </c>
      <c r="C583" s="6" t="s">
        <v>3309</v>
      </c>
      <c r="D583" s="13">
        <v>0</v>
      </c>
    </row>
    <row r="584" spans="1:4" ht="25.5" hidden="1" outlineLevel="2" x14ac:dyDescent="0.2">
      <c r="A584" s="5" t="s">
        <v>114</v>
      </c>
      <c r="B584" s="5" t="s">
        <v>2976</v>
      </c>
      <c r="C584" s="6" t="s">
        <v>3310</v>
      </c>
      <c r="D584" s="13">
        <v>0</v>
      </c>
    </row>
    <row r="585" spans="1:4" ht="25.5" hidden="1" outlineLevel="2" collapsed="1" x14ac:dyDescent="0.2">
      <c r="A585" s="5" t="s">
        <v>114</v>
      </c>
      <c r="B585" s="5" t="s">
        <v>1033</v>
      </c>
      <c r="C585" s="6" t="s">
        <v>3311</v>
      </c>
      <c r="D585" s="13">
        <v>0</v>
      </c>
    </row>
    <row r="586" spans="1:4" ht="25.5" hidden="1" outlineLevel="2" x14ac:dyDescent="0.2">
      <c r="A586" s="5" t="s">
        <v>114</v>
      </c>
      <c r="B586" s="5" t="s">
        <v>1122</v>
      </c>
      <c r="C586" s="6" t="s">
        <v>3312</v>
      </c>
      <c r="D586" s="13">
        <v>0</v>
      </c>
    </row>
    <row r="587" spans="1:4" ht="25.5" hidden="1" outlineLevel="2" x14ac:dyDescent="0.2">
      <c r="A587" s="5" t="s">
        <v>114</v>
      </c>
      <c r="B587" s="5" t="s">
        <v>146</v>
      </c>
      <c r="C587" s="6" t="s">
        <v>3313</v>
      </c>
      <c r="D587" s="13">
        <v>0</v>
      </c>
    </row>
    <row r="588" spans="1:4" ht="25.5" hidden="1" outlineLevel="2" collapsed="1" x14ac:dyDescent="0.2">
      <c r="A588" s="5" t="s">
        <v>114</v>
      </c>
      <c r="B588" s="5" t="s">
        <v>123</v>
      </c>
      <c r="C588" s="6" t="s">
        <v>3314</v>
      </c>
      <c r="D588" s="13">
        <v>1597839.94</v>
      </c>
    </row>
    <row r="589" spans="1:4" ht="38.25" hidden="1" outlineLevel="2" x14ac:dyDescent="0.2">
      <c r="A589" s="5" t="s">
        <v>114</v>
      </c>
      <c r="B589" s="5" t="s">
        <v>1187</v>
      </c>
      <c r="C589" s="6" t="s">
        <v>3315</v>
      </c>
      <c r="D589" s="13">
        <v>0</v>
      </c>
    </row>
    <row r="590" spans="1:4" ht="25.5" hidden="1" outlineLevel="2" x14ac:dyDescent="0.2">
      <c r="A590" s="5" t="s">
        <v>114</v>
      </c>
      <c r="B590" s="5" t="s">
        <v>50</v>
      </c>
      <c r="C590" s="6" t="s">
        <v>3316</v>
      </c>
      <c r="D590" s="13">
        <v>4611085.07</v>
      </c>
    </row>
    <row r="591" spans="1:4" ht="25.5" hidden="1" outlineLevel="2" x14ac:dyDescent="0.2">
      <c r="A591" s="5" t="s">
        <v>114</v>
      </c>
      <c r="B591" s="5" t="s">
        <v>1061</v>
      </c>
      <c r="C591" s="6" t="s">
        <v>3317</v>
      </c>
      <c r="D591" s="13">
        <v>806184.83</v>
      </c>
    </row>
    <row r="592" spans="1:4" ht="38.25" hidden="1" outlineLevel="2" x14ac:dyDescent="0.2">
      <c r="A592" s="5" t="s">
        <v>114</v>
      </c>
      <c r="B592" s="5" t="s">
        <v>19</v>
      </c>
      <c r="C592" s="6" t="s">
        <v>3318</v>
      </c>
      <c r="D592" s="13">
        <v>1258568.5900000001</v>
      </c>
    </row>
    <row r="593" spans="1:4" ht="25.5" hidden="1" outlineLevel="2" x14ac:dyDescent="0.2">
      <c r="A593" s="5" t="s">
        <v>114</v>
      </c>
      <c r="B593" s="5" t="s">
        <v>2977</v>
      </c>
      <c r="C593" s="6" t="s">
        <v>3319</v>
      </c>
      <c r="D593" s="13">
        <v>150168.97</v>
      </c>
    </row>
    <row r="594" spans="1:4" ht="38.25" hidden="1" outlineLevel="2" x14ac:dyDescent="0.2">
      <c r="A594" s="5" t="s">
        <v>114</v>
      </c>
      <c r="B594" s="5" t="s">
        <v>1041</v>
      </c>
      <c r="C594" s="6" t="s">
        <v>3320</v>
      </c>
      <c r="D594" s="13">
        <v>1596872.12</v>
      </c>
    </row>
    <row r="595" spans="1:4" ht="25.5" hidden="1" outlineLevel="2" x14ac:dyDescent="0.2">
      <c r="A595" s="5" t="s">
        <v>114</v>
      </c>
      <c r="B595" s="5" t="s">
        <v>126</v>
      </c>
      <c r="C595" s="6" t="s">
        <v>3321</v>
      </c>
      <c r="D595" s="13">
        <v>1103057.54</v>
      </c>
    </row>
    <row r="596" spans="1:4" ht="38.25" hidden="1" outlineLevel="2" x14ac:dyDescent="0.2">
      <c r="A596" s="5" t="s">
        <v>114</v>
      </c>
      <c r="B596" s="5" t="s">
        <v>81</v>
      </c>
      <c r="C596" s="6" t="s">
        <v>3322</v>
      </c>
      <c r="D596" s="13">
        <v>8926657.7799999993</v>
      </c>
    </row>
    <row r="597" spans="1:4" hidden="1" outlineLevel="2" x14ac:dyDescent="0.2">
      <c r="A597" s="5" t="s">
        <v>114</v>
      </c>
      <c r="B597" s="5" t="s">
        <v>1116</v>
      </c>
      <c r="C597" s="6" t="s">
        <v>3323</v>
      </c>
      <c r="D597" s="13">
        <v>0</v>
      </c>
    </row>
    <row r="598" spans="1:4" hidden="1" outlineLevel="2" x14ac:dyDescent="0.2">
      <c r="A598" s="5" t="s">
        <v>114</v>
      </c>
      <c r="B598" s="5" t="s">
        <v>12</v>
      </c>
      <c r="C598" s="6" t="s">
        <v>3324</v>
      </c>
      <c r="D598" s="13">
        <v>144133.07999999999</v>
      </c>
    </row>
    <row r="599" spans="1:4" hidden="1" outlineLevel="2" x14ac:dyDescent="0.2">
      <c r="A599" s="5" t="s">
        <v>114</v>
      </c>
      <c r="B599" s="5" t="s">
        <v>74</v>
      </c>
      <c r="C599" s="6" t="s">
        <v>348</v>
      </c>
      <c r="D599" s="13">
        <v>249969207.38999999</v>
      </c>
    </row>
    <row r="600" spans="1:4" hidden="1" outlineLevel="2" x14ac:dyDescent="0.2">
      <c r="A600" s="5" t="s">
        <v>114</v>
      </c>
      <c r="B600" s="5" t="s">
        <v>127</v>
      </c>
      <c r="C600" s="6" t="s">
        <v>250</v>
      </c>
      <c r="D600" s="13">
        <v>5028389.7699999996</v>
      </c>
    </row>
    <row r="601" spans="1:4" hidden="1" outlineLevel="2" x14ac:dyDescent="0.2">
      <c r="A601" s="5" t="s">
        <v>114</v>
      </c>
      <c r="B601" s="5" t="s">
        <v>1053</v>
      </c>
      <c r="C601" s="6" t="s">
        <v>774</v>
      </c>
      <c r="D601" s="13">
        <v>407906.28</v>
      </c>
    </row>
    <row r="602" spans="1:4" hidden="1" outlineLevel="2" x14ac:dyDescent="0.2">
      <c r="A602" s="5" t="s">
        <v>114</v>
      </c>
      <c r="B602" s="5" t="s">
        <v>28</v>
      </c>
      <c r="C602" s="6" t="s">
        <v>254</v>
      </c>
      <c r="D602" s="13">
        <v>4398134.57</v>
      </c>
    </row>
    <row r="603" spans="1:4" ht="25.5" hidden="1" outlineLevel="2" x14ac:dyDescent="0.2">
      <c r="A603" s="5" t="s">
        <v>114</v>
      </c>
      <c r="B603" s="5" t="s">
        <v>12</v>
      </c>
      <c r="C603" s="6" t="s">
        <v>3338</v>
      </c>
      <c r="D603" s="13">
        <v>485000</v>
      </c>
    </row>
    <row r="604" spans="1:4" hidden="1" outlineLevel="2" x14ac:dyDescent="0.2">
      <c r="A604" s="5" t="s">
        <v>114</v>
      </c>
      <c r="B604" s="5" t="s">
        <v>965</v>
      </c>
      <c r="C604" s="6" t="s">
        <v>354</v>
      </c>
      <c r="D604" s="13">
        <v>3078726.08</v>
      </c>
    </row>
    <row r="605" spans="1:4" ht="38.25" hidden="1" outlineLevel="2" x14ac:dyDescent="0.2">
      <c r="A605" s="5" t="s">
        <v>114</v>
      </c>
      <c r="B605" s="5" t="s">
        <v>965</v>
      </c>
      <c r="C605" s="6" t="s">
        <v>355</v>
      </c>
      <c r="D605" s="13">
        <v>13213464.41</v>
      </c>
    </row>
    <row r="606" spans="1:4" ht="25.5" hidden="1" outlineLevel="2" x14ac:dyDescent="0.2">
      <c r="A606" s="5" t="s">
        <v>114</v>
      </c>
      <c r="B606" s="5" t="s">
        <v>33</v>
      </c>
      <c r="C606" s="6" t="s">
        <v>869</v>
      </c>
      <c r="D606" s="13">
        <v>4665214.9400000004</v>
      </c>
    </row>
    <row r="607" spans="1:4" ht="51" hidden="1" outlineLevel="2" x14ac:dyDescent="0.2">
      <c r="A607" s="5" t="s">
        <v>114</v>
      </c>
      <c r="B607" s="5" t="s">
        <v>1025</v>
      </c>
      <c r="C607" s="6" t="s">
        <v>676</v>
      </c>
      <c r="D607" s="13">
        <v>769698.23</v>
      </c>
    </row>
    <row r="608" spans="1:4" ht="51" hidden="1" outlineLevel="2" x14ac:dyDescent="0.2">
      <c r="A608" s="5" t="s">
        <v>114</v>
      </c>
      <c r="B608" s="5" t="s">
        <v>1053</v>
      </c>
      <c r="C608" s="6" t="s">
        <v>358</v>
      </c>
      <c r="D608" s="13">
        <v>10228680.07</v>
      </c>
    </row>
    <row r="609" spans="1:4" ht="25.5" hidden="1" outlineLevel="2" x14ac:dyDescent="0.2">
      <c r="A609" s="5" t="s">
        <v>114</v>
      </c>
      <c r="B609" s="5" t="s">
        <v>965</v>
      </c>
      <c r="C609" s="6" t="s">
        <v>269</v>
      </c>
      <c r="D609" s="13">
        <v>3635778.49</v>
      </c>
    </row>
    <row r="610" spans="1:4" hidden="1" outlineLevel="2" x14ac:dyDescent="0.2">
      <c r="A610" s="5" t="s">
        <v>114</v>
      </c>
      <c r="B610" s="5" t="s">
        <v>1155</v>
      </c>
      <c r="C610" s="6" t="s">
        <v>166</v>
      </c>
      <c r="D610" s="13">
        <v>353492.91</v>
      </c>
    </row>
    <row r="611" spans="1:4" ht="25.5" hidden="1" outlineLevel="2" x14ac:dyDescent="0.2">
      <c r="A611" s="5" t="s">
        <v>114</v>
      </c>
      <c r="B611" s="5" t="s">
        <v>1089</v>
      </c>
      <c r="C611" s="6" t="s">
        <v>482</v>
      </c>
      <c r="D611" s="13">
        <v>372036.54</v>
      </c>
    </row>
    <row r="612" spans="1:4" ht="25.5" hidden="1" outlineLevel="2" x14ac:dyDescent="0.2">
      <c r="A612" s="5" t="s">
        <v>114</v>
      </c>
      <c r="B612" s="5" t="s">
        <v>1116</v>
      </c>
      <c r="C612" s="6" t="s">
        <v>167</v>
      </c>
      <c r="D612" s="13">
        <v>413313.35</v>
      </c>
    </row>
    <row r="613" spans="1:4" ht="25.5" hidden="1" outlineLevel="2" x14ac:dyDescent="0.2">
      <c r="A613" s="5" t="s">
        <v>114</v>
      </c>
      <c r="B613" s="5" t="s">
        <v>965</v>
      </c>
      <c r="C613" s="6" t="s">
        <v>483</v>
      </c>
      <c r="D613" s="13">
        <v>142479.54</v>
      </c>
    </row>
    <row r="614" spans="1:4" ht="25.5" hidden="1" outlineLevel="2" x14ac:dyDescent="0.2">
      <c r="A614" s="5" t="s">
        <v>114</v>
      </c>
      <c r="B614" s="5" t="s">
        <v>965</v>
      </c>
      <c r="C614" s="6" t="s">
        <v>266</v>
      </c>
      <c r="D614" s="13">
        <v>862059.13</v>
      </c>
    </row>
    <row r="615" spans="1:4" ht="38.25" hidden="1" outlineLevel="2" x14ac:dyDescent="0.2">
      <c r="A615" s="5" t="s">
        <v>114</v>
      </c>
      <c r="B615" s="5" t="s">
        <v>965</v>
      </c>
      <c r="C615" s="6" t="s">
        <v>171</v>
      </c>
      <c r="D615" s="13">
        <v>1068587.7</v>
      </c>
    </row>
    <row r="616" spans="1:4" ht="25.5" hidden="1" outlineLevel="2" x14ac:dyDescent="0.2">
      <c r="A616" s="5" t="s">
        <v>114</v>
      </c>
      <c r="B616" s="5" t="s">
        <v>1075</v>
      </c>
      <c r="C616" s="6" t="s">
        <v>790</v>
      </c>
      <c r="D616" s="13">
        <v>533856.1</v>
      </c>
    </row>
    <row r="617" spans="1:4" ht="76.5" hidden="1" outlineLevel="2" x14ac:dyDescent="0.2">
      <c r="A617" s="5" t="s">
        <v>114</v>
      </c>
      <c r="B617" s="5" t="s">
        <v>149</v>
      </c>
      <c r="C617" s="6" t="s">
        <v>880</v>
      </c>
      <c r="D617" s="13">
        <v>2072301.01</v>
      </c>
    </row>
    <row r="618" spans="1:4" ht="51" hidden="1" outlineLevel="2" x14ac:dyDescent="0.2">
      <c r="A618" s="5" t="s">
        <v>114</v>
      </c>
      <c r="B618" s="5" t="s">
        <v>28</v>
      </c>
      <c r="C618" s="6" t="s">
        <v>580</v>
      </c>
      <c r="D618" s="13">
        <v>469955.64</v>
      </c>
    </row>
    <row r="619" spans="1:4" ht="51" hidden="1" outlineLevel="2" x14ac:dyDescent="0.2">
      <c r="A619" s="5" t="s">
        <v>114</v>
      </c>
      <c r="B619" s="5" t="s">
        <v>26</v>
      </c>
      <c r="C619" s="6" t="s">
        <v>691</v>
      </c>
      <c r="D619" s="13">
        <v>598651</v>
      </c>
    </row>
    <row r="620" spans="1:4" ht="25.5" hidden="1" outlineLevel="2" x14ac:dyDescent="0.2">
      <c r="A620" s="5" t="s">
        <v>114</v>
      </c>
      <c r="B620" s="5" t="s">
        <v>74</v>
      </c>
      <c r="C620" s="6" t="s">
        <v>694</v>
      </c>
      <c r="D620" s="13">
        <v>1204861.51</v>
      </c>
    </row>
    <row r="621" spans="1:4" ht="25.5" hidden="1" outlineLevel="2" x14ac:dyDescent="0.2">
      <c r="A621" s="5" t="s">
        <v>114</v>
      </c>
      <c r="B621" s="5" t="s">
        <v>1167</v>
      </c>
      <c r="C621" s="6" t="s">
        <v>883</v>
      </c>
      <c r="D621" s="13">
        <v>2926112.14</v>
      </c>
    </row>
    <row r="622" spans="1:4" ht="25.5" hidden="1" outlineLevel="2" x14ac:dyDescent="0.2">
      <c r="A622" s="5" t="s">
        <v>114</v>
      </c>
      <c r="B622" s="5" t="s">
        <v>74</v>
      </c>
      <c r="C622" s="6" t="s">
        <v>366</v>
      </c>
      <c r="D622" s="13">
        <v>27944967.75</v>
      </c>
    </row>
    <row r="623" spans="1:4" hidden="1" outlineLevel="2" x14ac:dyDescent="0.2">
      <c r="A623" s="5" t="s">
        <v>114</v>
      </c>
      <c r="B623" s="5" t="s">
        <v>26</v>
      </c>
      <c r="C623" s="6" t="s">
        <v>3341</v>
      </c>
      <c r="D623" s="13">
        <v>19847681.07</v>
      </c>
    </row>
    <row r="624" spans="1:4" ht="25.5" hidden="1" outlineLevel="2" x14ac:dyDescent="0.2">
      <c r="A624" s="5" t="s">
        <v>114</v>
      </c>
      <c r="B624" s="5" t="s">
        <v>1026</v>
      </c>
      <c r="C624" s="6" t="s">
        <v>276</v>
      </c>
      <c r="D624" s="13">
        <v>6518178.7699999996</v>
      </c>
    </row>
    <row r="625" spans="1:4" ht="63.75" hidden="1" outlineLevel="2" x14ac:dyDescent="0.2">
      <c r="A625" s="5" t="s">
        <v>114</v>
      </c>
      <c r="B625" s="5" t="s">
        <v>1168</v>
      </c>
      <c r="C625" s="6" t="s">
        <v>889</v>
      </c>
      <c r="D625" s="13">
        <v>4124965.22</v>
      </c>
    </row>
    <row r="626" spans="1:4" ht="38.25" hidden="1" outlineLevel="2" x14ac:dyDescent="0.2">
      <c r="A626" s="5" t="s">
        <v>114</v>
      </c>
      <c r="B626" s="5" t="s">
        <v>996</v>
      </c>
      <c r="C626" s="6" t="s">
        <v>803</v>
      </c>
      <c r="D626" s="13">
        <v>1172660.1200000001</v>
      </c>
    </row>
    <row r="627" spans="1:4" ht="25.5" hidden="1" outlineLevel="2" x14ac:dyDescent="0.2">
      <c r="A627" s="5" t="s">
        <v>114</v>
      </c>
      <c r="B627" s="5" t="s">
        <v>145</v>
      </c>
      <c r="C627" s="6" t="s">
        <v>186</v>
      </c>
      <c r="D627" s="13">
        <v>3700377.2</v>
      </c>
    </row>
    <row r="628" spans="1:4" ht="38.25" hidden="1" outlineLevel="2" x14ac:dyDescent="0.2">
      <c r="A628" s="5" t="s">
        <v>114</v>
      </c>
      <c r="B628" s="5" t="s">
        <v>987</v>
      </c>
      <c r="C628" s="6" t="s">
        <v>496</v>
      </c>
      <c r="D628" s="13">
        <v>1062613.68</v>
      </c>
    </row>
    <row r="629" spans="1:4" ht="76.5" hidden="1" outlineLevel="2" x14ac:dyDescent="0.2">
      <c r="A629" s="5" t="s">
        <v>114</v>
      </c>
      <c r="B629" s="5" t="s">
        <v>129</v>
      </c>
      <c r="C629" s="6" t="s">
        <v>187</v>
      </c>
      <c r="D629" s="13">
        <v>1488572.26</v>
      </c>
    </row>
    <row r="630" spans="1:4" ht="63.75" hidden="1" outlineLevel="2" x14ac:dyDescent="0.2">
      <c r="A630" s="5" t="s">
        <v>114</v>
      </c>
      <c r="B630" s="5" t="s">
        <v>28</v>
      </c>
      <c r="C630" s="6" t="s">
        <v>497</v>
      </c>
      <c r="D630" s="13">
        <v>258620.54</v>
      </c>
    </row>
    <row r="631" spans="1:4" ht="63.75" hidden="1" outlineLevel="2" x14ac:dyDescent="0.2">
      <c r="A631" s="5" t="s">
        <v>114</v>
      </c>
      <c r="B631" s="5" t="s">
        <v>1006</v>
      </c>
      <c r="C631" s="6" t="s">
        <v>896</v>
      </c>
      <c r="D631" s="13">
        <v>5206731.55</v>
      </c>
    </row>
    <row r="632" spans="1:4" ht="38.25" hidden="1" outlineLevel="2" x14ac:dyDescent="0.2">
      <c r="A632" s="5" t="s">
        <v>114</v>
      </c>
      <c r="B632" s="5" t="s">
        <v>28</v>
      </c>
      <c r="C632" s="6" t="s">
        <v>283</v>
      </c>
      <c r="D632" s="13">
        <v>0</v>
      </c>
    </row>
    <row r="633" spans="1:4" ht="51" hidden="1" outlineLevel="2" x14ac:dyDescent="0.2">
      <c r="A633" s="5" t="s">
        <v>114</v>
      </c>
      <c r="B633" s="5" t="s">
        <v>12</v>
      </c>
      <c r="C633" s="6" t="s">
        <v>284</v>
      </c>
      <c r="D633" s="13">
        <v>701870.38</v>
      </c>
    </row>
    <row r="634" spans="1:4" ht="63.75" hidden="1" outlineLevel="2" x14ac:dyDescent="0.2">
      <c r="A634" s="5" t="s">
        <v>114</v>
      </c>
      <c r="B634" s="5" t="s">
        <v>84</v>
      </c>
      <c r="C634" s="6" t="s">
        <v>809</v>
      </c>
      <c r="D634" s="13">
        <v>17239669.640000001</v>
      </c>
    </row>
    <row r="635" spans="1:4" ht="51" hidden="1" outlineLevel="2" x14ac:dyDescent="0.2">
      <c r="A635" s="5" t="s">
        <v>114</v>
      </c>
      <c r="B635" s="5" t="s">
        <v>141</v>
      </c>
      <c r="C635" s="6" t="s">
        <v>594</v>
      </c>
      <c r="D635" s="13">
        <v>920148.52</v>
      </c>
    </row>
    <row r="636" spans="1:4" ht="76.5" hidden="1" outlineLevel="2" x14ac:dyDescent="0.2">
      <c r="A636" s="5" t="s">
        <v>114</v>
      </c>
      <c r="B636" s="5" t="s">
        <v>31</v>
      </c>
      <c r="C636" s="6" t="s">
        <v>902</v>
      </c>
      <c r="D636" s="13">
        <v>2646000.56</v>
      </c>
    </row>
    <row r="637" spans="1:4" ht="51" hidden="1" outlineLevel="2" x14ac:dyDescent="0.2">
      <c r="A637" s="5" t="s">
        <v>114</v>
      </c>
      <c r="B637" s="5" t="s">
        <v>84</v>
      </c>
      <c r="C637" s="6" t="s">
        <v>382</v>
      </c>
      <c r="D637" s="13">
        <v>522682.85</v>
      </c>
    </row>
    <row r="638" spans="1:4" ht="38.25" hidden="1" outlineLevel="2" x14ac:dyDescent="0.2">
      <c r="A638" s="5" t="s">
        <v>114</v>
      </c>
      <c r="B638" s="5" t="s">
        <v>28</v>
      </c>
      <c r="C638" s="6" t="s">
        <v>383</v>
      </c>
      <c r="D638" s="13">
        <v>73789.22</v>
      </c>
    </row>
    <row r="639" spans="1:4" ht="38.25" hidden="1" outlineLevel="2" x14ac:dyDescent="0.2">
      <c r="A639" s="5" t="s">
        <v>114</v>
      </c>
      <c r="B639" s="5" t="s">
        <v>84</v>
      </c>
      <c r="C639" s="6" t="s">
        <v>291</v>
      </c>
      <c r="D639" s="13">
        <v>780404.87</v>
      </c>
    </row>
    <row r="640" spans="1:4" ht="25.5" hidden="1" outlineLevel="2" x14ac:dyDescent="0.2">
      <c r="A640" s="5" t="s">
        <v>114</v>
      </c>
      <c r="B640" s="5" t="s">
        <v>1065</v>
      </c>
      <c r="C640" s="6" t="s">
        <v>709</v>
      </c>
      <c r="D640" s="13">
        <v>20919099.57</v>
      </c>
    </row>
    <row r="641" spans="1:4" ht="38.25" hidden="1" outlineLevel="2" x14ac:dyDescent="0.2">
      <c r="A641" s="5" t="s">
        <v>114</v>
      </c>
      <c r="B641" s="5" t="s">
        <v>1173</v>
      </c>
      <c r="C641" s="6" t="s">
        <v>910</v>
      </c>
      <c r="D641" s="13">
        <v>1441396.58</v>
      </c>
    </row>
    <row r="642" spans="1:4" ht="25.5" hidden="1" outlineLevel="2" x14ac:dyDescent="0.2">
      <c r="A642" s="5" t="s">
        <v>114</v>
      </c>
      <c r="B642" s="5" t="s">
        <v>14</v>
      </c>
      <c r="C642" s="6" t="s">
        <v>200</v>
      </c>
      <c r="D642" s="13">
        <v>449654.18</v>
      </c>
    </row>
    <row r="643" spans="1:4" ht="38.25" hidden="1" outlineLevel="2" x14ac:dyDescent="0.2">
      <c r="A643" s="5" t="s">
        <v>114</v>
      </c>
      <c r="B643" s="5" t="s">
        <v>1026</v>
      </c>
      <c r="C643" s="6" t="s">
        <v>296</v>
      </c>
      <c r="D643" s="13">
        <v>251845.74</v>
      </c>
    </row>
    <row r="644" spans="1:4" ht="25.5" hidden="1" outlineLevel="2" x14ac:dyDescent="0.2">
      <c r="A644" s="5" t="s">
        <v>114</v>
      </c>
      <c r="B644" s="5" t="s">
        <v>997</v>
      </c>
      <c r="C644" s="6" t="s">
        <v>516</v>
      </c>
      <c r="D644" s="13">
        <v>333083.40999999997</v>
      </c>
    </row>
    <row r="645" spans="1:4" ht="38.25" hidden="1" outlineLevel="2" x14ac:dyDescent="0.2">
      <c r="A645" s="5" t="s">
        <v>114</v>
      </c>
      <c r="B645" s="5" t="s">
        <v>1030</v>
      </c>
      <c r="C645" s="6" t="s">
        <v>815</v>
      </c>
      <c r="D645" s="13">
        <v>346391.03999999998</v>
      </c>
    </row>
    <row r="646" spans="1:4" ht="25.5" hidden="1" outlineLevel="2" x14ac:dyDescent="0.2">
      <c r="A646" s="5" t="s">
        <v>114</v>
      </c>
      <c r="B646" s="5" t="s">
        <v>1142</v>
      </c>
      <c r="C646" s="6" t="s">
        <v>716</v>
      </c>
      <c r="D646" s="13">
        <v>1327790.58</v>
      </c>
    </row>
    <row r="647" spans="1:4" ht="25.5" hidden="1" outlineLevel="2" x14ac:dyDescent="0.2">
      <c r="A647" s="5" t="s">
        <v>114</v>
      </c>
      <c r="B647" s="5" t="s">
        <v>988</v>
      </c>
      <c r="C647" s="6" t="s">
        <v>717</v>
      </c>
      <c r="D647" s="13">
        <v>371711.91</v>
      </c>
    </row>
    <row r="648" spans="1:4" ht="38.25" hidden="1" outlineLevel="2" x14ac:dyDescent="0.2">
      <c r="A648" s="5" t="s">
        <v>114</v>
      </c>
      <c r="B648" s="5" t="s">
        <v>1063</v>
      </c>
      <c r="C648" s="6" t="s">
        <v>607</v>
      </c>
      <c r="D648" s="13">
        <v>2886124.36</v>
      </c>
    </row>
    <row r="649" spans="1:4" ht="38.25" hidden="1" outlineLevel="2" x14ac:dyDescent="0.2">
      <c r="A649" s="5" t="s">
        <v>114</v>
      </c>
      <c r="B649" s="5" t="s">
        <v>157</v>
      </c>
      <c r="C649" s="6" t="s">
        <v>818</v>
      </c>
      <c r="D649" s="13">
        <v>1533482.89</v>
      </c>
    </row>
    <row r="650" spans="1:4" ht="38.25" hidden="1" outlineLevel="2" x14ac:dyDescent="0.2">
      <c r="A650" s="5" t="s">
        <v>114</v>
      </c>
      <c r="B650" s="5" t="s">
        <v>31</v>
      </c>
      <c r="C650" s="6" t="s">
        <v>819</v>
      </c>
      <c r="D650" s="13">
        <v>239319.67999999999</v>
      </c>
    </row>
    <row r="651" spans="1:4" ht="38.25" hidden="1" outlineLevel="2" collapsed="1" x14ac:dyDescent="0.2">
      <c r="A651" s="5" t="s">
        <v>114</v>
      </c>
      <c r="B651" s="5" t="s">
        <v>119</v>
      </c>
      <c r="C651" s="6" t="s">
        <v>398</v>
      </c>
      <c r="D651" s="13">
        <v>336616.94</v>
      </c>
    </row>
    <row r="652" spans="1:4" ht="25.5" hidden="1" outlineLevel="2" x14ac:dyDescent="0.2">
      <c r="A652" s="5" t="s">
        <v>114</v>
      </c>
      <c r="B652" s="5" t="s">
        <v>1059</v>
      </c>
      <c r="C652" s="6" t="s">
        <v>519</v>
      </c>
      <c r="D652" s="13">
        <v>682432.94</v>
      </c>
    </row>
    <row r="653" spans="1:4" ht="25.5" hidden="1" outlineLevel="2" x14ac:dyDescent="0.2">
      <c r="A653" s="5" t="s">
        <v>114</v>
      </c>
      <c r="B653" s="5" t="s">
        <v>1031</v>
      </c>
      <c r="C653" s="6" t="s">
        <v>303</v>
      </c>
      <c r="D653" s="13">
        <v>247682.32</v>
      </c>
    </row>
    <row r="654" spans="1:4" ht="38.25" hidden="1" outlineLevel="2" collapsed="1" x14ac:dyDescent="0.2">
      <c r="A654" s="5" t="s">
        <v>114</v>
      </c>
      <c r="B654" s="5" t="s">
        <v>996</v>
      </c>
      <c r="C654" s="6" t="s">
        <v>211</v>
      </c>
      <c r="D654" s="13">
        <v>1704654.56</v>
      </c>
    </row>
    <row r="655" spans="1:4" ht="25.5" hidden="1" outlineLevel="2" x14ac:dyDescent="0.2">
      <c r="A655" s="5" t="s">
        <v>114</v>
      </c>
      <c r="B655" s="5" t="s">
        <v>1062</v>
      </c>
      <c r="C655" s="6" t="s">
        <v>917</v>
      </c>
      <c r="D655" s="13">
        <v>251901.48</v>
      </c>
    </row>
    <row r="656" spans="1:4" ht="25.5" hidden="1" outlineLevel="2" x14ac:dyDescent="0.2">
      <c r="A656" s="5" t="s">
        <v>114</v>
      </c>
      <c r="B656" s="5" t="s">
        <v>1062</v>
      </c>
      <c r="C656" s="6" t="s">
        <v>404</v>
      </c>
      <c r="D656" s="13">
        <v>380935.9</v>
      </c>
    </row>
    <row r="657" spans="1:4" ht="25.5" hidden="1" outlineLevel="2" x14ac:dyDescent="0.2">
      <c r="A657" s="5" t="s">
        <v>114</v>
      </c>
      <c r="B657" s="5" t="s">
        <v>74</v>
      </c>
      <c r="C657" s="6" t="s">
        <v>409</v>
      </c>
      <c r="D657" s="13">
        <v>748935.33</v>
      </c>
    </row>
    <row r="658" spans="1:4" ht="25.5" hidden="1" outlineLevel="2" x14ac:dyDescent="0.2">
      <c r="A658" s="5" t="s">
        <v>114</v>
      </c>
      <c r="B658" s="5" t="s">
        <v>1159</v>
      </c>
      <c r="C658" s="6" t="s">
        <v>829</v>
      </c>
      <c r="D658" s="13">
        <v>497647.91</v>
      </c>
    </row>
    <row r="659" spans="1:4" ht="38.25" hidden="1" outlineLevel="2" x14ac:dyDescent="0.2">
      <c r="A659" s="5" t="s">
        <v>114</v>
      </c>
      <c r="B659" s="5" t="s">
        <v>74</v>
      </c>
      <c r="C659" s="6" t="s">
        <v>213</v>
      </c>
      <c r="D659" s="13">
        <v>9515413.9399999995</v>
      </c>
    </row>
    <row r="660" spans="1:4" ht="38.25" hidden="1" outlineLevel="2" x14ac:dyDescent="0.2">
      <c r="A660" s="5" t="s">
        <v>114</v>
      </c>
      <c r="B660" s="5" t="s">
        <v>1160</v>
      </c>
      <c r="C660" s="6" t="s">
        <v>830</v>
      </c>
      <c r="D660" s="13">
        <v>3338391.87</v>
      </c>
    </row>
    <row r="661" spans="1:4" ht="25.5" hidden="1" outlineLevel="2" x14ac:dyDescent="0.2">
      <c r="A661" s="5" t="s">
        <v>114</v>
      </c>
      <c r="B661" s="5" t="s">
        <v>146</v>
      </c>
      <c r="C661" s="6" t="s">
        <v>531</v>
      </c>
      <c r="D661" s="13">
        <v>499124.24</v>
      </c>
    </row>
    <row r="662" spans="1:4" ht="25.5" hidden="1" outlineLevel="2" x14ac:dyDescent="0.2">
      <c r="A662" s="5" t="s">
        <v>114</v>
      </c>
      <c r="B662" s="5" t="s">
        <v>146</v>
      </c>
      <c r="C662" s="6" t="s">
        <v>532</v>
      </c>
      <c r="D662" s="13">
        <v>1936362.38</v>
      </c>
    </row>
    <row r="663" spans="1:4" ht="25.5" hidden="1" outlineLevel="2" x14ac:dyDescent="0.2">
      <c r="A663" s="5" t="s">
        <v>114</v>
      </c>
      <c r="B663" s="5" t="s">
        <v>7</v>
      </c>
      <c r="C663" s="6" t="s">
        <v>922</v>
      </c>
      <c r="D663" s="13">
        <v>940736.04</v>
      </c>
    </row>
    <row r="664" spans="1:4" ht="25.5" hidden="1" outlineLevel="2" x14ac:dyDescent="0.2">
      <c r="A664" s="5" t="s">
        <v>114</v>
      </c>
      <c r="B664" s="5" t="s">
        <v>28</v>
      </c>
      <c r="C664" s="6" t="s">
        <v>835</v>
      </c>
      <c r="D664" s="13">
        <v>186578102.87</v>
      </c>
    </row>
    <row r="665" spans="1:4" ht="25.5" hidden="1" outlineLevel="2" collapsed="1" x14ac:dyDescent="0.2">
      <c r="A665" s="5" t="s">
        <v>114</v>
      </c>
      <c r="B665" s="5" t="s">
        <v>1036</v>
      </c>
      <c r="C665" s="6" t="s">
        <v>312</v>
      </c>
      <c r="D665" s="13">
        <v>996297.12</v>
      </c>
    </row>
    <row r="666" spans="1:4" ht="25.5" hidden="1" outlineLevel="2" x14ac:dyDescent="0.2">
      <c r="A666" s="5" t="s">
        <v>114</v>
      </c>
      <c r="B666" s="5" t="s">
        <v>1176</v>
      </c>
      <c r="C666" s="6" t="s">
        <v>924</v>
      </c>
      <c r="D666" s="13">
        <v>3653817.96</v>
      </c>
    </row>
    <row r="667" spans="1:4" ht="25.5" hidden="1" outlineLevel="2" x14ac:dyDescent="0.2">
      <c r="A667" s="5" t="s">
        <v>114</v>
      </c>
      <c r="B667" s="5" t="s">
        <v>1067</v>
      </c>
      <c r="C667" s="6" t="s">
        <v>413</v>
      </c>
      <c r="D667" s="13">
        <v>1438927.74</v>
      </c>
    </row>
    <row r="668" spans="1:4" ht="25.5" hidden="1" outlineLevel="2" x14ac:dyDescent="0.2">
      <c r="A668" s="5" t="s">
        <v>114</v>
      </c>
      <c r="B668" s="5" t="s">
        <v>1126</v>
      </c>
      <c r="C668" s="6" t="s">
        <v>623</v>
      </c>
      <c r="D668" s="13">
        <v>1172250.48</v>
      </c>
    </row>
    <row r="669" spans="1:4" ht="25.5" hidden="1" outlineLevel="2" collapsed="1" x14ac:dyDescent="0.2">
      <c r="A669" s="5" t="s">
        <v>114</v>
      </c>
      <c r="B669" s="5" t="s">
        <v>28</v>
      </c>
      <c r="C669" s="6" t="s">
        <v>738</v>
      </c>
      <c r="D669" s="13">
        <v>3514356.97</v>
      </c>
    </row>
    <row r="670" spans="1:4" ht="38.25" hidden="1" outlineLevel="2" x14ac:dyDescent="0.2">
      <c r="A670" s="5" t="s">
        <v>114</v>
      </c>
      <c r="B670" s="5" t="s">
        <v>17</v>
      </c>
      <c r="C670" s="6" t="s">
        <v>217</v>
      </c>
      <c r="D670" s="13">
        <v>5496520.71</v>
      </c>
    </row>
    <row r="671" spans="1:4" ht="25.5" hidden="1" outlineLevel="2" collapsed="1" x14ac:dyDescent="0.2">
      <c r="A671" s="5" t="s">
        <v>114</v>
      </c>
      <c r="B671" s="5" t="s">
        <v>9</v>
      </c>
      <c r="C671" s="6" t="s">
        <v>741</v>
      </c>
      <c r="D671" s="13">
        <v>2958400.01</v>
      </c>
    </row>
    <row r="672" spans="1:4" ht="25.5" hidden="1" outlineLevel="2" x14ac:dyDescent="0.2">
      <c r="A672" s="5" t="s">
        <v>114</v>
      </c>
      <c r="B672" s="5" t="s">
        <v>986</v>
      </c>
      <c r="C672" s="6" t="s">
        <v>742</v>
      </c>
      <c r="D672" s="13">
        <v>1847886.8</v>
      </c>
    </row>
    <row r="673" spans="1:4" ht="25.5" hidden="1" outlineLevel="2" x14ac:dyDescent="0.2">
      <c r="A673" s="5" t="s">
        <v>114</v>
      </c>
      <c r="B673" s="5" t="s">
        <v>33</v>
      </c>
      <c r="C673" s="6" t="s">
        <v>932</v>
      </c>
      <c r="D673" s="13">
        <v>2491194.73</v>
      </c>
    </row>
    <row r="674" spans="1:4" ht="25.5" hidden="1" outlineLevel="2" x14ac:dyDescent="0.2">
      <c r="A674" s="5" t="s">
        <v>114</v>
      </c>
      <c r="B674" s="5" t="s">
        <v>139</v>
      </c>
      <c r="C674" s="6" t="s">
        <v>749</v>
      </c>
      <c r="D674" s="13">
        <v>1595537.67</v>
      </c>
    </row>
    <row r="675" spans="1:4" ht="25.5" hidden="1" outlineLevel="2" x14ac:dyDescent="0.2">
      <c r="A675" s="5" t="s">
        <v>114</v>
      </c>
      <c r="B675" s="5" t="s">
        <v>1036</v>
      </c>
      <c r="C675" s="6" t="s">
        <v>937</v>
      </c>
      <c r="D675" s="13">
        <v>1495171.81</v>
      </c>
    </row>
    <row r="676" spans="1:4" ht="25.5" hidden="1" outlineLevel="2" x14ac:dyDescent="0.2">
      <c r="A676" s="5" t="s">
        <v>114</v>
      </c>
      <c r="B676" s="5" t="s">
        <v>12</v>
      </c>
      <c r="C676" s="6" t="s">
        <v>324</v>
      </c>
      <c r="D676" s="13">
        <v>3931539.52</v>
      </c>
    </row>
    <row r="677" spans="1:4" ht="38.25" hidden="1" outlineLevel="2" x14ac:dyDescent="0.2">
      <c r="A677" s="5" t="s">
        <v>114</v>
      </c>
      <c r="B677" s="5" t="s">
        <v>12</v>
      </c>
      <c r="C677" s="6" t="s">
        <v>755</v>
      </c>
      <c r="D677" s="13">
        <v>235983.08</v>
      </c>
    </row>
    <row r="678" spans="1:4" ht="38.25" hidden="1" outlineLevel="2" x14ac:dyDescent="0.2">
      <c r="A678" s="5" t="s">
        <v>114</v>
      </c>
      <c r="B678" s="5" t="s">
        <v>28</v>
      </c>
      <c r="C678" s="6" t="s">
        <v>638</v>
      </c>
      <c r="D678" s="13">
        <v>305794.48</v>
      </c>
    </row>
    <row r="679" spans="1:4" ht="38.25" hidden="1" outlineLevel="2" x14ac:dyDescent="0.2">
      <c r="A679" s="5" t="s">
        <v>114</v>
      </c>
      <c r="B679" s="5" t="s">
        <v>12</v>
      </c>
      <c r="C679" s="6" t="s">
        <v>639</v>
      </c>
      <c r="D679" s="13">
        <v>96249.89</v>
      </c>
    </row>
    <row r="680" spans="1:4" ht="38.25" hidden="1" outlineLevel="2" x14ac:dyDescent="0.2">
      <c r="A680" s="5" t="s">
        <v>114</v>
      </c>
      <c r="B680" s="5" t="s">
        <v>1119</v>
      </c>
      <c r="C680" s="6" t="s">
        <v>941</v>
      </c>
      <c r="D680" s="13">
        <v>143808.23000000001</v>
      </c>
    </row>
    <row r="681" spans="1:4" ht="76.5" hidden="1" outlineLevel="2" x14ac:dyDescent="0.2">
      <c r="A681" s="5" t="s">
        <v>114</v>
      </c>
      <c r="B681" s="5" t="s">
        <v>1043</v>
      </c>
      <c r="C681" s="6" t="s">
        <v>329</v>
      </c>
      <c r="D681" s="13">
        <v>1407042.64</v>
      </c>
    </row>
    <row r="682" spans="1:4" ht="38.25" hidden="1" outlineLevel="2" x14ac:dyDescent="0.2">
      <c r="A682" s="5" t="s">
        <v>114</v>
      </c>
      <c r="B682" s="5" t="s">
        <v>1006</v>
      </c>
      <c r="C682" s="6" t="s">
        <v>435</v>
      </c>
      <c r="D682" s="13">
        <v>1383523.07</v>
      </c>
    </row>
    <row r="683" spans="1:4" ht="89.25" hidden="1" outlineLevel="2" x14ac:dyDescent="0.2">
      <c r="A683" s="5" t="s">
        <v>114</v>
      </c>
      <c r="B683" s="5" t="s">
        <v>1031</v>
      </c>
      <c r="C683" s="6" t="s">
        <v>437</v>
      </c>
      <c r="D683" s="13">
        <v>4696370.74</v>
      </c>
    </row>
    <row r="684" spans="1:4" ht="51" hidden="1" outlineLevel="2" x14ac:dyDescent="0.2">
      <c r="A684" s="5" t="s">
        <v>114</v>
      </c>
      <c r="B684" s="5" t="s">
        <v>968</v>
      </c>
      <c r="C684" s="6" t="s">
        <v>333</v>
      </c>
      <c r="D684" s="13">
        <v>774005.32</v>
      </c>
    </row>
    <row r="685" spans="1:4" ht="38.25" hidden="1" outlineLevel="2" x14ac:dyDescent="0.2">
      <c r="A685" s="5" t="s">
        <v>114</v>
      </c>
      <c r="B685" s="5" t="s">
        <v>28</v>
      </c>
      <c r="C685" s="6" t="s">
        <v>947</v>
      </c>
      <c r="D685" s="13">
        <v>188304.05</v>
      </c>
    </row>
    <row r="686" spans="1:4" ht="51" hidden="1" outlineLevel="2" x14ac:dyDescent="0.2">
      <c r="A686" s="5" t="s">
        <v>114</v>
      </c>
      <c r="B686" s="5" t="s">
        <v>81</v>
      </c>
      <c r="C686" s="6" t="s">
        <v>852</v>
      </c>
      <c r="D686" s="13">
        <v>103990.74</v>
      </c>
    </row>
    <row r="687" spans="1:4" ht="63.75" hidden="1" outlineLevel="2" x14ac:dyDescent="0.2">
      <c r="A687" s="5" t="s">
        <v>114</v>
      </c>
      <c r="B687" s="5" t="s">
        <v>149</v>
      </c>
      <c r="C687" s="6" t="s">
        <v>952</v>
      </c>
      <c r="D687" s="13">
        <v>369490.03</v>
      </c>
    </row>
    <row r="688" spans="1:4" ht="63.75" hidden="1" outlineLevel="2" x14ac:dyDescent="0.2">
      <c r="A688" s="5" t="s">
        <v>114</v>
      </c>
      <c r="B688" s="5" t="s">
        <v>1060</v>
      </c>
      <c r="C688" s="6" t="s">
        <v>645</v>
      </c>
      <c r="D688" s="13">
        <v>1970771.52</v>
      </c>
    </row>
    <row r="689" spans="1:4" hidden="1" outlineLevel="2" x14ac:dyDescent="0.2">
      <c r="A689" s="5" t="s">
        <v>114</v>
      </c>
      <c r="B689" s="5" t="s">
        <v>1076</v>
      </c>
      <c r="C689" s="6" t="s">
        <v>440</v>
      </c>
      <c r="D689" s="13">
        <v>0</v>
      </c>
    </row>
    <row r="690" spans="1:4" ht="25.5" hidden="1" outlineLevel="2" x14ac:dyDescent="0.2">
      <c r="A690" s="5" t="s">
        <v>114</v>
      </c>
      <c r="B690" s="5" t="s">
        <v>12</v>
      </c>
      <c r="C690" s="6" t="s">
        <v>855</v>
      </c>
      <c r="D690" s="13">
        <v>779080.69</v>
      </c>
    </row>
    <row r="691" spans="1:4" ht="25.5" hidden="1" outlineLevel="2" x14ac:dyDescent="0.2">
      <c r="A691" s="5" t="s">
        <v>114</v>
      </c>
      <c r="B691" s="5" t="s">
        <v>1129</v>
      </c>
      <c r="C691" s="6" t="s">
        <v>650</v>
      </c>
      <c r="D691" s="13">
        <v>415557.98</v>
      </c>
    </row>
    <row r="692" spans="1:4" ht="76.5" hidden="1" outlineLevel="2" x14ac:dyDescent="0.2">
      <c r="A692" s="5" t="s">
        <v>114</v>
      </c>
      <c r="B692" s="5" t="s">
        <v>82</v>
      </c>
      <c r="C692" s="6" t="s">
        <v>652</v>
      </c>
      <c r="D692" s="13">
        <v>650819.72</v>
      </c>
    </row>
    <row r="693" spans="1:4" ht="51" hidden="1" outlineLevel="2" x14ac:dyDescent="0.2">
      <c r="A693" s="5" t="s">
        <v>114</v>
      </c>
      <c r="B693" s="5" t="s">
        <v>1029</v>
      </c>
      <c r="C693" s="6" t="s">
        <v>655</v>
      </c>
      <c r="D693" s="13">
        <v>0</v>
      </c>
    </row>
    <row r="694" spans="1:4" ht="25.5" hidden="1" outlineLevel="2" x14ac:dyDescent="0.2">
      <c r="A694" s="5" t="s">
        <v>114</v>
      </c>
      <c r="B694" s="5" t="s">
        <v>1131</v>
      </c>
      <c r="C694" s="6" t="s">
        <v>668</v>
      </c>
      <c r="D694" s="13">
        <v>1391810.86</v>
      </c>
    </row>
    <row r="695" spans="1:4" ht="38.25" hidden="1" outlineLevel="2" x14ac:dyDescent="0.2">
      <c r="A695" s="5" t="s">
        <v>114</v>
      </c>
      <c r="B695" s="5" t="s">
        <v>12</v>
      </c>
      <c r="C695" s="6" t="s">
        <v>3385</v>
      </c>
      <c r="D695" s="13">
        <v>297772.02</v>
      </c>
    </row>
    <row r="696" spans="1:4" ht="51" hidden="1" outlineLevel="2" x14ac:dyDescent="0.2">
      <c r="A696" s="5" t="s">
        <v>114</v>
      </c>
      <c r="B696" s="5" t="s">
        <v>28</v>
      </c>
      <c r="C696" s="6" t="s">
        <v>3386</v>
      </c>
      <c r="D696" s="13">
        <v>457622.89</v>
      </c>
    </row>
    <row r="697" spans="1:4" ht="51" hidden="1" outlineLevel="2" x14ac:dyDescent="0.2">
      <c r="A697" s="5" t="s">
        <v>114</v>
      </c>
      <c r="B697" s="5" t="s">
        <v>81</v>
      </c>
      <c r="C697" s="6" t="s">
        <v>3387</v>
      </c>
      <c r="D697" s="13">
        <v>407147.71</v>
      </c>
    </row>
    <row r="698" spans="1:4" ht="38.25" hidden="1" outlineLevel="2" x14ac:dyDescent="0.2">
      <c r="A698" s="5" t="s">
        <v>114</v>
      </c>
      <c r="B698" s="5" t="s">
        <v>12</v>
      </c>
      <c r="C698" s="6" t="s">
        <v>3388</v>
      </c>
      <c r="D698" s="13">
        <v>0</v>
      </c>
    </row>
    <row r="699" spans="1:4" ht="63.75" hidden="1" outlineLevel="2" x14ac:dyDescent="0.2">
      <c r="A699" s="5" t="s">
        <v>114</v>
      </c>
      <c r="B699" s="5" t="s">
        <v>1041</v>
      </c>
      <c r="C699" s="6" t="s">
        <v>3389</v>
      </c>
      <c r="D699" s="13">
        <v>442983.58</v>
      </c>
    </row>
    <row r="700" spans="1:4" ht="38.25" hidden="1" outlineLevel="2" x14ac:dyDescent="0.2">
      <c r="A700" s="5" t="s">
        <v>114</v>
      </c>
      <c r="B700" s="5" t="s">
        <v>12</v>
      </c>
      <c r="C700" s="6" t="s">
        <v>3390</v>
      </c>
      <c r="D700" s="13">
        <v>74955.53</v>
      </c>
    </row>
    <row r="701" spans="1:4" ht="38.25" hidden="1" outlineLevel="2" x14ac:dyDescent="0.2">
      <c r="A701" s="5" t="s">
        <v>114</v>
      </c>
      <c r="B701" s="5" t="s">
        <v>26</v>
      </c>
      <c r="C701" s="6" t="s">
        <v>3391</v>
      </c>
      <c r="D701" s="13">
        <v>0</v>
      </c>
    </row>
    <row r="702" spans="1:4" ht="51" hidden="1" outlineLevel="2" x14ac:dyDescent="0.2">
      <c r="A702" s="5" t="s">
        <v>114</v>
      </c>
      <c r="B702" s="5" t="s">
        <v>1168</v>
      </c>
      <c r="C702" s="6" t="s">
        <v>3392</v>
      </c>
      <c r="D702" s="13">
        <v>0</v>
      </c>
    </row>
    <row r="703" spans="1:4" ht="63.75" hidden="1" outlineLevel="2" x14ac:dyDescent="0.2">
      <c r="A703" s="5" t="s">
        <v>114</v>
      </c>
      <c r="B703" s="5" t="s">
        <v>12</v>
      </c>
      <c r="C703" s="6" t="s">
        <v>3393</v>
      </c>
      <c r="D703" s="13">
        <v>430656.75</v>
      </c>
    </row>
    <row r="704" spans="1:4" ht="38.25" hidden="1" outlineLevel="2" collapsed="1" x14ac:dyDescent="0.2">
      <c r="A704" s="5" t="s">
        <v>114</v>
      </c>
      <c r="B704" s="5" t="s">
        <v>1170</v>
      </c>
      <c r="C704" s="6" t="s">
        <v>3394</v>
      </c>
      <c r="D704" s="13">
        <v>0</v>
      </c>
    </row>
    <row r="705" spans="1:4" ht="63.75" hidden="1" outlineLevel="2" x14ac:dyDescent="0.2">
      <c r="A705" s="5" t="s">
        <v>114</v>
      </c>
      <c r="B705" s="5" t="s">
        <v>84</v>
      </c>
      <c r="C705" s="6" t="s">
        <v>3395</v>
      </c>
      <c r="D705" s="13">
        <v>857521.82</v>
      </c>
    </row>
    <row r="706" spans="1:4" hidden="1" outlineLevel="2" x14ac:dyDescent="0.2">
      <c r="A706" s="5" t="s">
        <v>114</v>
      </c>
      <c r="B706" s="5" t="s">
        <v>1060</v>
      </c>
      <c r="C706" s="6" t="s">
        <v>3396</v>
      </c>
      <c r="D706" s="13">
        <v>0</v>
      </c>
    </row>
    <row r="707" spans="1:4" ht="38.25" hidden="1" outlineLevel="2" x14ac:dyDescent="0.2">
      <c r="A707" s="5" t="s">
        <v>114</v>
      </c>
      <c r="B707" s="5" t="s">
        <v>28</v>
      </c>
      <c r="C707" s="6" t="s">
        <v>3400</v>
      </c>
      <c r="D707" s="13">
        <v>0</v>
      </c>
    </row>
    <row r="708" spans="1:4" ht="76.5" hidden="1" outlineLevel="2" x14ac:dyDescent="0.2">
      <c r="A708" s="5" t="s">
        <v>114</v>
      </c>
      <c r="B708" s="5" t="s">
        <v>28</v>
      </c>
      <c r="C708" s="6" t="s">
        <v>3401</v>
      </c>
      <c r="D708" s="13">
        <v>1837065.08</v>
      </c>
    </row>
    <row r="709" spans="1:4" ht="25.5" hidden="1" outlineLevel="2" x14ac:dyDescent="0.2">
      <c r="A709" s="5" t="s">
        <v>114</v>
      </c>
      <c r="B709" s="5" t="s">
        <v>141</v>
      </c>
      <c r="C709" s="6" t="s">
        <v>3402</v>
      </c>
      <c r="D709" s="13">
        <v>893081.02</v>
      </c>
    </row>
    <row r="710" spans="1:4" ht="25.5" hidden="1" outlineLevel="2" x14ac:dyDescent="0.2">
      <c r="A710" s="5" t="s">
        <v>114</v>
      </c>
      <c r="B710" s="5" t="s">
        <v>1172</v>
      </c>
      <c r="C710" s="6" t="s">
        <v>3403</v>
      </c>
      <c r="D710" s="13">
        <v>523243.35</v>
      </c>
    </row>
    <row r="711" spans="1:4" ht="25.5" hidden="1" outlineLevel="2" x14ac:dyDescent="0.2">
      <c r="A711" s="5" t="s">
        <v>114</v>
      </c>
      <c r="B711" s="5" t="s">
        <v>12</v>
      </c>
      <c r="C711" s="6" t="s">
        <v>3404</v>
      </c>
      <c r="D711" s="13">
        <v>0</v>
      </c>
    </row>
    <row r="712" spans="1:4" ht="38.25" hidden="1" outlineLevel="2" x14ac:dyDescent="0.2">
      <c r="A712" s="5" t="s">
        <v>114</v>
      </c>
      <c r="B712" s="5" t="s">
        <v>80</v>
      </c>
      <c r="C712" s="6" t="s">
        <v>3405</v>
      </c>
      <c r="D712" s="13">
        <v>0</v>
      </c>
    </row>
    <row r="713" spans="1:4" ht="38.25" hidden="1" outlineLevel="2" x14ac:dyDescent="0.2">
      <c r="A713" s="5" t="s">
        <v>114</v>
      </c>
      <c r="B713" s="5" t="s">
        <v>2971</v>
      </c>
      <c r="C713" s="6" t="s">
        <v>3407</v>
      </c>
      <c r="D713" s="13">
        <v>0</v>
      </c>
    </row>
    <row r="714" spans="1:4" ht="25.5" hidden="1" outlineLevel="2" x14ac:dyDescent="0.2">
      <c r="A714" s="5" t="s">
        <v>114</v>
      </c>
      <c r="B714" s="5" t="s">
        <v>131</v>
      </c>
      <c r="C714" s="6" t="s">
        <v>3408</v>
      </c>
      <c r="D714" s="13">
        <v>362816.6</v>
      </c>
    </row>
    <row r="715" spans="1:4" ht="25.5" hidden="1" outlineLevel="2" x14ac:dyDescent="0.2">
      <c r="A715" s="5" t="s">
        <v>114</v>
      </c>
      <c r="B715" s="5" t="s">
        <v>81</v>
      </c>
      <c r="C715" s="6" t="s">
        <v>3409</v>
      </c>
      <c r="D715" s="13">
        <v>16873536.129999999</v>
      </c>
    </row>
    <row r="716" spans="1:4" ht="25.5" hidden="1" outlineLevel="2" x14ac:dyDescent="0.2">
      <c r="A716" s="5" t="s">
        <v>114</v>
      </c>
      <c r="B716" s="5" t="s">
        <v>74</v>
      </c>
      <c r="C716" s="6" t="s">
        <v>159</v>
      </c>
      <c r="D716" s="13">
        <v>423352.32000000001</v>
      </c>
    </row>
    <row r="717" spans="1:4" hidden="1" outlineLevel="2" x14ac:dyDescent="0.2">
      <c r="A717" s="5" t="s">
        <v>114</v>
      </c>
      <c r="B717" s="5" t="s">
        <v>74</v>
      </c>
      <c r="C717" s="6" t="s">
        <v>462</v>
      </c>
      <c r="D717" s="13">
        <v>1260050.3400000001</v>
      </c>
    </row>
    <row r="718" spans="1:4" ht="25.5" hidden="1" outlineLevel="2" collapsed="1" x14ac:dyDescent="0.2">
      <c r="A718" s="5" t="s">
        <v>114</v>
      </c>
      <c r="B718" s="5" t="s">
        <v>965</v>
      </c>
      <c r="C718" s="6" t="s">
        <v>465</v>
      </c>
      <c r="D718" s="13">
        <v>0</v>
      </c>
    </row>
    <row r="719" spans="1:4" hidden="1" outlineLevel="2" x14ac:dyDescent="0.2">
      <c r="A719" s="5" t="s">
        <v>114</v>
      </c>
      <c r="B719" s="5" t="s">
        <v>9</v>
      </c>
      <c r="C719" s="6" t="s">
        <v>351</v>
      </c>
      <c r="D719" s="13">
        <v>479881.57</v>
      </c>
    </row>
    <row r="720" spans="1:4" hidden="1" outlineLevel="2" x14ac:dyDescent="0.2">
      <c r="A720" s="5" t="s">
        <v>114</v>
      </c>
      <c r="B720" s="5" t="s">
        <v>134</v>
      </c>
      <c r="C720" s="6" t="s">
        <v>250</v>
      </c>
      <c r="D720" s="13">
        <v>4112516.24</v>
      </c>
    </row>
    <row r="721" spans="1:4" hidden="1" outlineLevel="2" x14ac:dyDescent="0.2">
      <c r="A721" s="5" t="s">
        <v>114</v>
      </c>
      <c r="B721" s="5" t="s">
        <v>985</v>
      </c>
      <c r="C721" s="6" t="s">
        <v>467</v>
      </c>
      <c r="D721" s="13">
        <v>401714.42</v>
      </c>
    </row>
    <row r="722" spans="1:4" ht="25.5" hidden="1" outlineLevel="2" collapsed="1" x14ac:dyDescent="0.2">
      <c r="A722" s="5" t="s">
        <v>114</v>
      </c>
      <c r="B722" s="5" t="s">
        <v>1012</v>
      </c>
      <c r="C722" s="6" t="s">
        <v>252</v>
      </c>
      <c r="D722" s="13">
        <v>1601587.32</v>
      </c>
    </row>
    <row r="723" spans="1:4" hidden="1" outlineLevel="2" x14ac:dyDescent="0.2">
      <c r="A723" s="5" t="s">
        <v>114</v>
      </c>
      <c r="B723" s="5" t="s">
        <v>81</v>
      </c>
      <c r="C723" s="6" t="s">
        <v>250</v>
      </c>
      <c r="D723" s="13">
        <v>2127726.13</v>
      </c>
    </row>
    <row r="724" spans="1:4" hidden="1" outlineLevel="2" x14ac:dyDescent="0.2">
      <c r="A724" s="5" t="s">
        <v>114</v>
      </c>
      <c r="B724" s="5" t="s">
        <v>123</v>
      </c>
      <c r="C724" s="6" t="s">
        <v>353</v>
      </c>
      <c r="D724" s="13">
        <v>2185223.9900000002</v>
      </c>
    </row>
    <row r="725" spans="1:4" ht="25.5" hidden="1" outlineLevel="2" collapsed="1" x14ac:dyDescent="0.2">
      <c r="A725" s="5" t="s">
        <v>114</v>
      </c>
      <c r="B725" s="5" t="s">
        <v>28</v>
      </c>
      <c r="C725" s="6" t="s">
        <v>255</v>
      </c>
      <c r="D725" s="13">
        <v>977875.29</v>
      </c>
    </row>
    <row r="726" spans="1:4" hidden="1" outlineLevel="2" x14ac:dyDescent="0.2">
      <c r="A726" s="5" t="s">
        <v>114</v>
      </c>
      <c r="B726" s="5" t="s">
        <v>12</v>
      </c>
      <c r="C726" s="6" t="s">
        <v>3424</v>
      </c>
      <c r="D726" s="13">
        <v>24305.51</v>
      </c>
    </row>
    <row r="727" spans="1:4" ht="38.25" hidden="1" outlineLevel="2" x14ac:dyDescent="0.2">
      <c r="A727" s="5" t="s">
        <v>114</v>
      </c>
      <c r="B727" s="5" t="s">
        <v>965</v>
      </c>
      <c r="C727" s="6" t="s">
        <v>162</v>
      </c>
      <c r="D727" s="13">
        <v>2003403.44</v>
      </c>
    </row>
    <row r="728" spans="1:4" hidden="1" outlineLevel="2" x14ac:dyDescent="0.2">
      <c r="A728" s="5" t="s">
        <v>114</v>
      </c>
      <c r="B728" s="5" t="s">
        <v>965</v>
      </c>
      <c r="C728" s="6" t="s">
        <v>675</v>
      </c>
      <c r="D728" s="13">
        <v>8336481.1500000004</v>
      </c>
    </row>
    <row r="729" spans="1:4" ht="25.5" hidden="1" outlineLevel="2" x14ac:dyDescent="0.2">
      <c r="A729" s="5" t="s">
        <v>114</v>
      </c>
      <c r="B729" s="5" t="s">
        <v>12</v>
      </c>
      <c r="C729" s="6" t="s">
        <v>868</v>
      </c>
      <c r="D729" s="13">
        <v>1081465.58</v>
      </c>
    </row>
    <row r="730" spans="1:4" hidden="1" outlineLevel="2" x14ac:dyDescent="0.2">
      <c r="A730" s="5" t="s">
        <v>114</v>
      </c>
      <c r="B730" s="5" t="s">
        <v>965</v>
      </c>
      <c r="C730" s="6" t="s">
        <v>166</v>
      </c>
      <c r="D730" s="13">
        <v>213019.87</v>
      </c>
    </row>
    <row r="731" spans="1:4" hidden="1" outlineLevel="2" x14ac:dyDescent="0.2">
      <c r="A731" s="5" t="s">
        <v>114</v>
      </c>
      <c r="B731" s="5" t="s">
        <v>965</v>
      </c>
      <c r="C731" s="6" t="s">
        <v>166</v>
      </c>
      <c r="D731" s="13">
        <v>232744.12</v>
      </c>
    </row>
    <row r="732" spans="1:4" ht="25.5" hidden="1" outlineLevel="2" x14ac:dyDescent="0.2">
      <c r="A732" s="5" t="s">
        <v>114</v>
      </c>
      <c r="B732" s="5" t="s">
        <v>1083</v>
      </c>
      <c r="C732" s="6" t="s">
        <v>172</v>
      </c>
      <c r="D732" s="13">
        <v>210780.62</v>
      </c>
    </row>
    <row r="733" spans="1:4" ht="25.5" hidden="1" outlineLevel="2" x14ac:dyDescent="0.2">
      <c r="A733" s="5" t="s">
        <v>114</v>
      </c>
      <c r="B733" s="5" t="s">
        <v>1015</v>
      </c>
      <c r="C733" s="6" t="s">
        <v>167</v>
      </c>
      <c r="D733" s="13">
        <v>141857.85</v>
      </c>
    </row>
    <row r="734" spans="1:4" hidden="1" outlineLevel="2" x14ac:dyDescent="0.2">
      <c r="A734" s="5" t="s">
        <v>114</v>
      </c>
      <c r="B734" s="5" t="s">
        <v>1084</v>
      </c>
      <c r="C734" s="6" t="s">
        <v>475</v>
      </c>
      <c r="D734" s="13">
        <v>0</v>
      </c>
    </row>
    <row r="735" spans="1:4" ht="25.5" hidden="1" outlineLevel="2" x14ac:dyDescent="0.2">
      <c r="A735" s="5" t="s">
        <v>114</v>
      </c>
      <c r="B735" s="5" t="s">
        <v>965</v>
      </c>
      <c r="C735" s="6" t="s">
        <v>476</v>
      </c>
      <c r="D735" s="13">
        <v>320454.62</v>
      </c>
    </row>
    <row r="736" spans="1:4" ht="25.5" hidden="1" outlineLevel="2" x14ac:dyDescent="0.2">
      <c r="A736" s="5" t="s">
        <v>114</v>
      </c>
      <c r="B736" s="5" t="s">
        <v>1133</v>
      </c>
      <c r="C736" s="6" t="s">
        <v>682</v>
      </c>
      <c r="D736" s="13">
        <v>273600.55</v>
      </c>
    </row>
    <row r="737" spans="1:4" hidden="1" outlineLevel="2" collapsed="1" x14ac:dyDescent="0.2">
      <c r="A737" s="5" t="s">
        <v>114</v>
      </c>
      <c r="B737" s="5" t="s">
        <v>1055</v>
      </c>
      <c r="C737" s="6" t="s">
        <v>360</v>
      </c>
      <c r="D737" s="13">
        <v>303224.21000000002</v>
      </c>
    </row>
    <row r="738" spans="1:4" hidden="1" outlineLevel="2" x14ac:dyDescent="0.2">
      <c r="A738" s="5" t="s">
        <v>114</v>
      </c>
      <c r="B738" s="5" t="s">
        <v>46</v>
      </c>
      <c r="C738" s="6" t="s">
        <v>575</v>
      </c>
      <c r="D738" s="13">
        <v>405600.88</v>
      </c>
    </row>
    <row r="739" spans="1:4" ht="25.5" hidden="1" outlineLevel="2" collapsed="1" x14ac:dyDescent="0.2">
      <c r="A739" s="5" t="s">
        <v>114</v>
      </c>
      <c r="B739" s="5" t="s">
        <v>1114</v>
      </c>
      <c r="C739" s="6" t="s">
        <v>167</v>
      </c>
      <c r="D739" s="13">
        <v>143014.06</v>
      </c>
    </row>
    <row r="740" spans="1:4" ht="25.5" hidden="1" outlineLevel="2" x14ac:dyDescent="0.2">
      <c r="A740" s="5" t="s">
        <v>114</v>
      </c>
      <c r="B740" s="5" t="s">
        <v>1134</v>
      </c>
      <c r="C740" s="6" t="s">
        <v>684</v>
      </c>
      <c r="D740" s="13">
        <v>445742.33</v>
      </c>
    </row>
    <row r="741" spans="1:4" ht="38.25" hidden="1" outlineLevel="2" collapsed="1" x14ac:dyDescent="0.2">
      <c r="A741" s="5" t="s">
        <v>114</v>
      </c>
      <c r="B741" s="5" t="s">
        <v>1092</v>
      </c>
      <c r="C741" s="6" t="s">
        <v>484</v>
      </c>
      <c r="D741" s="13">
        <v>1272612.47</v>
      </c>
    </row>
    <row r="742" spans="1:4" ht="25.5" hidden="1" outlineLevel="2" x14ac:dyDescent="0.2">
      <c r="A742" s="5" t="s">
        <v>114</v>
      </c>
      <c r="B742" s="5" t="s">
        <v>1021</v>
      </c>
      <c r="C742" s="6" t="s">
        <v>267</v>
      </c>
      <c r="D742" s="13">
        <v>707397.08</v>
      </c>
    </row>
    <row r="743" spans="1:4" hidden="1" outlineLevel="2" x14ac:dyDescent="0.2">
      <c r="A743" s="5" t="s">
        <v>114</v>
      </c>
      <c r="B743" s="5" t="s">
        <v>127</v>
      </c>
      <c r="C743" s="6" t="s">
        <v>262</v>
      </c>
      <c r="D743" s="13">
        <v>149113.73000000001</v>
      </c>
    </row>
    <row r="744" spans="1:4" ht="25.5" hidden="1" outlineLevel="2" x14ac:dyDescent="0.2">
      <c r="A744" s="5" t="s">
        <v>114</v>
      </c>
      <c r="B744" s="5" t="s">
        <v>1093</v>
      </c>
      <c r="C744" s="6" t="s">
        <v>486</v>
      </c>
      <c r="D744" s="13">
        <v>411224.96</v>
      </c>
    </row>
    <row r="745" spans="1:4" hidden="1" outlineLevel="2" x14ac:dyDescent="0.2">
      <c r="A745" s="5" t="s">
        <v>114</v>
      </c>
      <c r="B745" s="5" t="s">
        <v>12</v>
      </c>
      <c r="C745" s="6" t="s">
        <v>3425</v>
      </c>
      <c r="D745" s="13">
        <v>0</v>
      </c>
    </row>
    <row r="746" spans="1:4" ht="25.5" hidden="1" outlineLevel="2" x14ac:dyDescent="0.2">
      <c r="A746" s="5" t="s">
        <v>114</v>
      </c>
      <c r="B746" s="5" t="s">
        <v>123</v>
      </c>
      <c r="C746" s="6" t="s">
        <v>175</v>
      </c>
      <c r="D746" s="13">
        <v>1408213.29</v>
      </c>
    </row>
    <row r="747" spans="1:4" ht="25.5" hidden="1" outlineLevel="2" x14ac:dyDescent="0.2">
      <c r="A747" s="5" t="s">
        <v>114</v>
      </c>
      <c r="B747" s="5" t="s">
        <v>123</v>
      </c>
      <c r="C747" s="6" t="s">
        <v>879</v>
      </c>
      <c r="D747" s="13">
        <v>1019437.77</v>
      </c>
    </row>
    <row r="748" spans="1:4" hidden="1" outlineLevel="2" x14ac:dyDescent="0.2">
      <c r="A748" s="5" t="s">
        <v>114</v>
      </c>
      <c r="B748" s="5" t="s">
        <v>965</v>
      </c>
      <c r="C748" s="6" t="s">
        <v>177</v>
      </c>
      <c r="D748" s="13">
        <v>20472675.07</v>
      </c>
    </row>
    <row r="749" spans="1:4" ht="51" hidden="1" outlineLevel="2" x14ac:dyDescent="0.2">
      <c r="A749" s="5" t="s">
        <v>114</v>
      </c>
      <c r="B749" s="5" t="s">
        <v>123</v>
      </c>
      <c r="C749" s="6" t="s">
        <v>692</v>
      </c>
      <c r="D749" s="13">
        <v>0</v>
      </c>
    </row>
    <row r="750" spans="1:4" ht="25.5" hidden="1" outlineLevel="2" x14ac:dyDescent="0.2">
      <c r="A750" s="5" t="s">
        <v>114</v>
      </c>
      <c r="B750" s="5" t="s">
        <v>74</v>
      </c>
      <c r="C750" s="6" t="s">
        <v>881</v>
      </c>
      <c r="D750" s="13">
        <v>17401567.23</v>
      </c>
    </row>
    <row r="751" spans="1:4" ht="25.5" hidden="1" outlineLevel="2" x14ac:dyDescent="0.2">
      <c r="A751" s="5" t="s">
        <v>114</v>
      </c>
      <c r="B751" s="5" t="s">
        <v>74</v>
      </c>
      <c r="C751" s="6" t="s">
        <v>180</v>
      </c>
      <c r="D751" s="13">
        <v>4372916.8</v>
      </c>
    </row>
    <row r="752" spans="1:4" ht="25.5" hidden="1" outlineLevel="2" x14ac:dyDescent="0.2">
      <c r="A752" s="5" t="s">
        <v>114</v>
      </c>
      <c r="B752" s="5" t="s">
        <v>1096</v>
      </c>
      <c r="C752" s="6" t="s">
        <v>491</v>
      </c>
      <c r="D752" s="13">
        <v>1899784.58</v>
      </c>
    </row>
    <row r="753" spans="1:4" hidden="1" outlineLevel="2" x14ac:dyDescent="0.2">
      <c r="A753" s="5" t="s">
        <v>114</v>
      </c>
      <c r="B753" s="5" t="s">
        <v>26</v>
      </c>
      <c r="C753" s="6" t="s">
        <v>3341</v>
      </c>
      <c r="D753" s="13">
        <v>27349171.379999999</v>
      </c>
    </row>
    <row r="754" spans="1:4" ht="25.5" hidden="1" outlineLevel="2" collapsed="1" x14ac:dyDescent="0.2">
      <c r="A754" s="5" t="s">
        <v>114</v>
      </c>
      <c r="B754" s="5" t="s">
        <v>2996</v>
      </c>
      <c r="C754" s="6" t="s">
        <v>3426</v>
      </c>
      <c r="D754" s="13">
        <v>948414.53</v>
      </c>
    </row>
    <row r="755" spans="1:4" ht="25.5" hidden="1" outlineLevel="2" x14ac:dyDescent="0.2">
      <c r="A755" s="5" t="s">
        <v>114</v>
      </c>
      <c r="B755" s="5" t="s">
        <v>1025</v>
      </c>
      <c r="C755" s="6" t="s">
        <v>275</v>
      </c>
      <c r="D755" s="13">
        <v>1199049.48</v>
      </c>
    </row>
    <row r="756" spans="1:4" ht="25.5" hidden="1" outlineLevel="2" x14ac:dyDescent="0.2">
      <c r="A756" s="5" t="s">
        <v>114</v>
      </c>
      <c r="B756" s="5" t="s">
        <v>7</v>
      </c>
      <c r="C756" s="6" t="s">
        <v>798</v>
      </c>
      <c r="D756" s="13">
        <v>498376.47</v>
      </c>
    </row>
    <row r="757" spans="1:4" ht="25.5" hidden="1" outlineLevel="2" x14ac:dyDescent="0.2">
      <c r="A757" s="5" t="s">
        <v>114</v>
      </c>
      <c r="B757" s="5" t="s">
        <v>7</v>
      </c>
      <c r="C757" s="6" t="s">
        <v>698</v>
      </c>
      <c r="D757" s="13">
        <v>492215.67</v>
      </c>
    </row>
    <row r="758" spans="1:4" ht="38.25" hidden="1" outlineLevel="2" x14ac:dyDescent="0.2">
      <c r="A758" s="5" t="s">
        <v>114</v>
      </c>
      <c r="B758" s="5" t="s">
        <v>1140</v>
      </c>
      <c r="C758" s="6" t="s">
        <v>699</v>
      </c>
      <c r="D758" s="13">
        <v>4658354.12</v>
      </c>
    </row>
    <row r="759" spans="1:4" ht="38.25" hidden="1" outlineLevel="2" x14ac:dyDescent="0.2">
      <c r="A759" s="5" t="s">
        <v>114</v>
      </c>
      <c r="B759" s="5" t="s">
        <v>1065</v>
      </c>
      <c r="C759" s="6" t="s">
        <v>700</v>
      </c>
      <c r="D759" s="13">
        <v>1547897.97</v>
      </c>
    </row>
    <row r="760" spans="1:4" ht="25.5" hidden="1" outlineLevel="2" x14ac:dyDescent="0.2">
      <c r="A760" s="5" t="s">
        <v>114</v>
      </c>
      <c r="B760" s="5" t="s">
        <v>139</v>
      </c>
      <c r="C760" s="6" t="s">
        <v>277</v>
      </c>
      <c r="D760" s="13">
        <v>636002.43000000005</v>
      </c>
    </row>
    <row r="761" spans="1:4" ht="51" hidden="1" outlineLevel="2" x14ac:dyDescent="0.2">
      <c r="A761" s="5" t="s">
        <v>114</v>
      </c>
      <c r="B761" s="5" t="s">
        <v>123</v>
      </c>
      <c r="C761" s="6" t="s">
        <v>801</v>
      </c>
      <c r="D761" s="13">
        <v>666089.5</v>
      </c>
    </row>
    <row r="762" spans="1:4" ht="51" hidden="1" outlineLevel="2" x14ac:dyDescent="0.2">
      <c r="A762" s="5" t="s">
        <v>114</v>
      </c>
      <c r="B762" s="5" t="s">
        <v>12</v>
      </c>
      <c r="C762" s="6" t="s">
        <v>278</v>
      </c>
      <c r="D762" s="13">
        <v>1420379.55</v>
      </c>
    </row>
    <row r="763" spans="1:4" ht="38.25" hidden="1" outlineLevel="2" x14ac:dyDescent="0.2">
      <c r="A763" s="5" t="s">
        <v>114</v>
      </c>
      <c r="B763" s="5" t="s">
        <v>982</v>
      </c>
      <c r="C763" s="6" t="s">
        <v>183</v>
      </c>
      <c r="D763" s="13">
        <v>373709.27</v>
      </c>
    </row>
    <row r="764" spans="1:4" ht="38.25" hidden="1" outlineLevel="2" x14ac:dyDescent="0.2">
      <c r="A764" s="5" t="s">
        <v>114</v>
      </c>
      <c r="B764" s="5" t="s">
        <v>84</v>
      </c>
      <c r="C764" s="6" t="s">
        <v>589</v>
      </c>
      <c r="D764" s="13">
        <v>318094.63</v>
      </c>
    </row>
    <row r="765" spans="1:4" ht="51" hidden="1" outlineLevel="2" x14ac:dyDescent="0.2">
      <c r="A765" s="5" t="s">
        <v>114</v>
      </c>
      <c r="B765" s="5" t="s">
        <v>149</v>
      </c>
      <c r="C765" s="6" t="s">
        <v>495</v>
      </c>
      <c r="D765" s="13">
        <v>939272.67</v>
      </c>
    </row>
    <row r="766" spans="1:4" ht="38.25" hidden="1" outlineLevel="2" x14ac:dyDescent="0.2">
      <c r="A766" s="5" t="s">
        <v>114</v>
      </c>
      <c r="B766" s="5" t="s">
        <v>19</v>
      </c>
      <c r="C766" s="6" t="s">
        <v>702</v>
      </c>
      <c r="D766" s="13">
        <v>3737247.16</v>
      </c>
    </row>
    <row r="767" spans="1:4" ht="51" hidden="1" outlineLevel="2" x14ac:dyDescent="0.2">
      <c r="A767" s="5" t="s">
        <v>114</v>
      </c>
      <c r="B767" s="5" t="s">
        <v>976</v>
      </c>
      <c r="C767" s="6" t="s">
        <v>892</v>
      </c>
      <c r="D767" s="13">
        <v>478438.47</v>
      </c>
    </row>
    <row r="768" spans="1:4" ht="63.75" hidden="1" outlineLevel="2" x14ac:dyDescent="0.2">
      <c r="A768" s="5" t="s">
        <v>114</v>
      </c>
      <c r="B768" s="5" t="s">
        <v>1004</v>
      </c>
      <c r="C768" s="6" t="s">
        <v>703</v>
      </c>
      <c r="D768" s="13">
        <v>3914770.31</v>
      </c>
    </row>
    <row r="769" spans="1:4" ht="63.75" hidden="1" outlineLevel="2" x14ac:dyDescent="0.2">
      <c r="A769" s="5" t="s">
        <v>114</v>
      </c>
      <c r="B769" s="5" t="s">
        <v>1102</v>
      </c>
      <c r="C769" s="6" t="s">
        <v>808</v>
      </c>
      <c r="D769" s="13">
        <v>1339511.8600000001</v>
      </c>
    </row>
    <row r="770" spans="1:4" ht="76.5" hidden="1" outlineLevel="2" x14ac:dyDescent="0.2">
      <c r="A770" s="5" t="s">
        <v>114</v>
      </c>
      <c r="B770" s="5" t="s">
        <v>1028</v>
      </c>
      <c r="C770" s="6" t="s">
        <v>810</v>
      </c>
      <c r="D770" s="13">
        <v>5080914.5599999996</v>
      </c>
    </row>
    <row r="771" spans="1:4" ht="51" hidden="1" outlineLevel="2" x14ac:dyDescent="0.2">
      <c r="A771" s="5" t="s">
        <v>114</v>
      </c>
      <c r="B771" s="5" t="s">
        <v>986</v>
      </c>
      <c r="C771" s="6" t="s">
        <v>285</v>
      </c>
      <c r="D771" s="13">
        <v>3769045.26</v>
      </c>
    </row>
    <row r="772" spans="1:4" ht="51" hidden="1" outlineLevel="2" x14ac:dyDescent="0.2">
      <c r="A772" s="5" t="s">
        <v>114</v>
      </c>
      <c r="B772" s="5" t="s">
        <v>28</v>
      </c>
      <c r="C772" s="6" t="s">
        <v>506</v>
      </c>
      <c r="D772" s="13">
        <v>597632.79</v>
      </c>
    </row>
    <row r="773" spans="1:4" ht="38.25" hidden="1" outlineLevel="2" x14ac:dyDescent="0.2">
      <c r="A773" s="5" t="s">
        <v>114</v>
      </c>
      <c r="B773" s="5" t="s">
        <v>28</v>
      </c>
      <c r="C773" s="6" t="s">
        <v>287</v>
      </c>
      <c r="D773" s="13">
        <v>1248658.56</v>
      </c>
    </row>
    <row r="774" spans="1:4" ht="25.5" hidden="1" outlineLevel="2" x14ac:dyDescent="0.2">
      <c r="A774" s="5" t="s">
        <v>114</v>
      </c>
      <c r="B774" s="5" t="s">
        <v>9</v>
      </c>
      <c r="C774" s="6" t="s">
        <v>195</v>
      </c>
      <c r="D774" s="13">
        <v>3332552.13</v>
      </c>
    </row>
    <row r="775" spans="1:4" ht="76.5" hidden="1" outlineLevel="2" x14ac:dyDescent="0.2">
      <c r="A775" s="5" t="s">
        <v>114</v>
      </c>
      <c r="B775" s="5" t="s">
        <v>1120</v>
      </c>
      <c r="C775" s="6" t="s">
        <v>602</v>
      </c>
      <c r="D775" s="13">
        <v>3207838.26</v>
      </c>
    </row>
    <row r="776" spans="1:4" ht="51" hidden="1" outlineLevel="2" x14ac:dyDescent="0.2">
      <c r="A776" s="5" t="s">
        <v>114</v>
      </c>
      <c r="B776" s="5" t="s">
        <v>26</v>
      </c>
      <c r="C776" s="6" t="s">
        <v>904</v>
      </c>
      <c r="D776" s="13">
        <v>384810.93</v>
      </c>
    </row>
    <row r="777" spans="1:4" ht="25.5" hidden="1" outlineLevel="2" x14ac:dyDescent="0.2">
      <c r="A777" s="5" t="s">
        <v>114</v>
      </c>
      <c r="B777" s="5" t="s">
        <v>32</v>
      </c>
      <c r="C777" s="6" t="s">
        <v>384</v>
      </c>
      <c r="D777" s="13">
        <v>1030932.32</v>
      </c>
    </row>
    <row r="778" spans="1:4" ht="76.5" hidden="1" outlineLevel="2" x14ac:dyDescent="0.2">
      <c r="A778" s="5" t="s">
        <v>114</v>
      </c>
      <c r="B778" s="5" t="s">
        <v>968</v>
      </c>
      <c r="C778" s="6" t="s">
        <v>197</v>
      </c>
      <c r="D778" s="13">
        <v>945485.33</v>
      </c>
    </row>
    <row r="779" spans="1:4" ht="25.5" hidden="1" outlineLevel="2" x14ac:dyDescent="0.2">
      <c r="A779" s="5" t="s">
        <v>114</v>
      </c>
      <c r="B779" s="5" t="s">
        <v>1172</v>
      </c>
      <c r="C779" s="6" t="s">
        <v>909</v>
      </c>
      <c r="D779" s="13">
        <v>252563.28</v>
      </c>
    </row>
    <row r="780" spans="1:4" ht="38.25" hidden="1" outlineLevel="2" x14ac:dyDescent="0.2">
      <c r="A780" s="5" t="s">
        <v>114</v>
      </c>
      <c r="B780" s="5" t="s">
        <v>983</v>
      </c>
      <c r="C780" s="6" t="s">
        <v>710</v>
      </c>
      <c r="D780" s="13">
        <v>2490233.3199999998</v>
      </c>
    </row>
    <row r="781" spans="1:4" ht="25.5" hidden="1" outlineLevel="2" x14ac:dyDescent="0.2">
      <c r="A781" s="5" t="s">
        <v>114</v>
      </c>
      <c r="B781" s="5" t="s">
        <v>987</v>
      </c>
      <c r="C781" s="6" t="s">
        <v>509</v>
      </c>
      <c r="D781" s="13">
        <v>562140.56999999995</v>
      </c>
    </row>
    <row r="782" spans="1:4" ht="38.25" hidden="1" outlineLevel="2" x14ac:dyDescent="0.2">
      <c r="A782" s="5" t="s">
        <v>114</v>
      </c>
      <c r="B782" s="5" t="s">
        <v>1026</v>
      </c>
      <c r="C782" s="6" t="s">
        <v>393</v>
      </c>
      <c r="D782" s="13">
        <v>1747617.03</v>
      </c>
    </row>
    <row r="783" spans="1:4" ht="38.25" hidden="1" outlineLevel="2" x14ac:dyDescent="0.2">
      <c r="A783" s="5" t="s">
        <v>114</v>
      </c>
      <c r="B783" s="5" t="s">
        <v>997</v>
      </c>
      <c r="C783" s="6" t="s">
        <v>297</v>
      </c>
      <c r="D783" s="13">
        <v>427662.51</v>
      </c>
    </row>
    <row r="784" spans="1:4" ht="25.5" hidden="1" outlineLevel="2" x14ac:dyDescent="0.2">
      <c r="A784" s="5" t="s">
        <v>114</v>
      </c>
      <c r="B784" s="5" t="s">
        <v>1142</v>
      </c>
      <c r="C784" s="6" t="s">
        <v>715</v>
      </c>
      <c r="D784" s="13">
        <v>24751.39</v>
      </c>
    </row>
    <row r="785" spans="1:4" ht="25.5" hidden="1" outlineLevel="2" x14ac:dyDescent="0.2">
      <c r="A785" s="5" t="s">
        <v>114</v>
      </c>
      <c r="B785" s="5" t="s">
        <v>990</v>
      </c>
      <c r="C785" s="6" t="s">
        <v>201</v>
      </c>
      <c r="D785" s="13">
        <v>1564874.9</v>
      </c>
    </row>
    <row r="786" spans="1:4" ht="25.5" hidden="1" outlineLevel="2" x14ac:dyDescent="0.2">
      <c r="A786" s="5" t="s">
        <v>114</v>
      </c>
      <c r="B786" s="5" t="s">
        <v>139</v>
      </c>
      <c r="C786" s="6" t="s">
        <v>395</v>
      </c>
      <c r="D786" s="13">
        <v>2002963.31</v>
      </c>
    </row>
    <row r="787" spans="1:4" ht="38.25" hidden="1" outlineLevel="2" x14ac:dyDescent="0.2">
      <c r="A787" s="5" t="s">
        <v>114</v>
      </c>
      <c r="B787" s="5" t="s">
        <v>993</v>
      </c>
      <c r="C787" s="6" t="s">
        <v>396</v>
      </c>
      <c r="D787" s="13">
        <v>1600245.36</v>
      </c>
    </row>
    <row r="788" spans="1:4" ht="25.5" hidden="1" outlineLevel="2" x14ac:dyDescent="0.2">
      <c r="A788" s="5" t="s">
        <v>114</v>
      </c>
      <c r="B788" s="5" t="s">
        <v>31</v>
      </c>
      <c r="C788" s="6" t="s">
        <v>397</v>
      </c>
      <c r="D788" s="13">
        <v>445494.57</v>
      </c>
    </row>
    <row r="789" spans="1:4" ht="25.5" hidden="1" outlineLevel="2" x14ac:dyDescent="0.2">
      <c r="A789" s="5" t="s">
        <v>114</v>
      </c>
      <c r="B789" s="5" t="s">
        <v>993</v>
      </c>
      <c r="C789" s="6" t="s">
        <v>820</v>
      </c>
      <c r="D789" s="13">
        <v>188847.04</v>
      </c>
    </row>
    <row r="790" spans="1:4" ht="25.5" hidden="1" outlineLevel="2" x14ac:dyDescent="0.2">
      <c r="A790" s="5" t="s">
        <v>114</v>
      </c>
      <c r="B790" s="5" t="s">
        <v>995</v>
      </c>
      <c r="C790" s="6" t="s">
        <v>821</v>
      </c>
      <c r="D790" s="13">
        <v>248591.01</v>
      </c>
    </row>
    <row r="791" spans="1:4" ht="25.5" hidden="1" outlineLevel="2" x14ac:dyDescent="0.2">
      <c r="A791" s="5" t="s">
        <v>114</v>
      </c>
      <c r="B791" s="5" t="s">
        <v>995</v>
      </c>
      <c r="C791" s="6" t="s">
        <v>822</v>
      </c>
      <c r="D791" s="13">
        <v>417372.85</v>
      </c>
    </row>
    <row r="792" spans="1:4" ht="25.5" hidden="1" outlineLevel="2" x14ac:dyDescent="0.2">
      <c r="A792" s="5" t="s">
        <v>114</v>
      </c>
      <c r="B792" s="5" t="s">
        <v>14</v>
      </c>
      <c r="C792" s="6" t="s">
        <v>210</v>
      </c>
      <c r="D792" s="13">
        <v>332581.69</v>
      </c>
    </row>
    <row r="793" spans="1:4" ht="25.5" hidden="1" outlineLevel="2" x14ac:dyDescent="0.2">
      <c r="A793" s="5" t="s">
        <v>114</v>
      </c>
      <c r="B793" s="5" t="s">
        <v>996</v>
      </c>
      <c r="C793" s="6" t="s">
        <v>305</v>
      </c>
      <c r="D793" s="13">
        <v>518818.27</v>
      </c>
    </row>
    <row r="794" spans="1:4" ht="25.5" hidden="1" outlineLevel="2" x14ac:dyDescent="0.2">
      <c r="A794" s="5" t="s">
        <v>114</v>
      </c>
      <c r="B794" s="5" t="s">
        <v>1033</v>
      </c>
      <c r="C794" s="6" t="s">
        <v>307</v>
      </c>
      <c r="D794" s="13">
        <v>1023832.89</v>
      </c>
    </row>
    <row r="795" spans="1:4" ht="38.25" hidden="1" outlineLevel="2" x14ac:dyDescent="0.2">
      <c r="A795" s="5" t="s">
        <v>114</v>
      </c>
      <c r="B795" s="5" t="s">
        <v>1063</v>
      </c>
      <c r="C795" s="6" t="s">
        <v>405</v>
      </c>
      <c r="D795" s="13">
        <v>223823.41</v>
      </c>
    </row>
    <row r="796" spans="1:4" ht="25.5" hidden="1" outlineLevel="2" x14ac:dyDescent="0.2">
      <c r="A796" s="5" t="s">
        <v>114</v>
      </c>
      <c r="B796" s="5" t="s">
        <v>1063</v>
      </c>
      <c r="C796" s="6" t="s">
        <v>612</v>
      </c>
      <c r="D796" s="13">
        <v>626644.39</v>
      </c>
    </row>
    <row r="797" spans="1:4" ht="25.5" hidden="1" outlineLevel="2" x14ac:dyDescent="0.2">
      <c r="A797" s="5" t="s">
        <v>114</v>
      </c>
      <c r="B797" s="5" t="s">
        <v>1034</v>
      </c>
      <c r="C797" s="6" t="s">
        <v>309</v>
      </c>
      <c r="D797" s="13">
        <v>366998.04</v>
      </c>
    </row>
    <row r="798" spans="1:4" ht="25.5" hidden="1" outlineLevel="2" x14ac:dyDescent="0.2">
      <c r="A798" s="5" t="s">
        <v>114</v>
      </c>
      <c r="B798" s="5" t="s">
        <v>1066</v>
      </c>
      <c r="C798" s="6" t="s">
        <v>412</v>
      </c>
      <c r="D798" s="13">
        <v>2341183.4700000002</v>
      </c>
    </row>
    <row r="799" spans="1:4" ht="38.25" hidden="1" outlineLevel="2" x14ac:dyDescent="0.2">
      <c r="A799" s="5" t="s">
        <v>114</v>
      </c>
      <c r="B799" s="5" t="s">
        <v>1073</v>
      </c>
      <c r="C799" s="6" t="s">
        <v>834</v>
      </c>
      <c r="D799" s="13">
        <v>1329528.8700000001</v>
      </c>
    </row>
    <row r="800" spans="1:4" ht="25.5" hidden="1" outlineLevel="2" x14ac:dyDescent="0.2">
      <c r="A800" s="5" t="s">
        <v>114</v>
      </c>
      <c r="B800" s="5" t="s">
        <v>12</v>
      </c>
      <c r="C800" s="6" t="s">
        <v>311</v>
      </c>
      <c r="D800" s="13">
        <v>37674954.289999999</v>
      </c>
    </row>
    <row r="801" spans="1:4" ht="38.25" hidden="1" outlineLevel="2" x14ac:dyDescent="0.2">
      <c r="A801" s="5" t="s">
        <v>114</v>
      </c>
      <c r="B801" s="5" t="s">
        <v>1075</v>
      </c>
      <c r="C801" s="6" t="s">
        <v>733</v>
      </c>
      <c r="D801" s="13">
        <v>1492368.79</v>
      </c>
    </row>
    <row r="802" spans="1:4" hidden="1" outlineLevel="2" x14ac:dyDescent="0.2">
      <c r="A802" s="5" t="s">
        <v>114</v>
      </c>
      <c r="B802" s="5" t="s">
        <v>83</v>
      </c>
      <c r="C802" s="6" t="s">
        <v>921</v>
      </c>
      <c r="D802" s="13">
        <v>2133984.65</v>
      </c>
    </row>
    <row r="803" spans="1:4" ht="25.5" hidden="1" outlineLevel="2" x14ac:dyDescent="0.2">
      <c r="A803" s="5" t="s">
        <v>114</v>
      </c>
      <c r="B803" s="5" t="s">
        <v>12</v>
      </c>
      <c r="C803" s="6" t="s">
        <v>925</v>
      </c>
      <c r="D803" s="13">
        <v>13158616.220000001</v>
      </c>
    </row>
    <row r="804" spans="1:4" ht="25.5" hidden="1" outlineLevel="2" x14ac:dyDescent="0.2">
      <c r="A804" s="5" t="s">
        <v>114</v>
      </c>
      <c r="B804" s="5" t="s">
        <v>1127</v>
      </c>
      <c r="C804" s="6" t="s">
        <v>624</v>
      </c>
      <c r="D804" s="13">
        <v>1197793.46</v>
      </c>
    </row>
    <row r="805" spans="1:4" ht="25.5" hidden="1" outlineLevel="2" x14ac:dyDescent="0.2">
      <c r="A805" s="5" t="s">
        <v>114</v>
      </c>
      <c r="B805" s="5" t="s">
        <v>1161</v>
      </c>
      <c r="C805" s="6" t="s">
        <v>837</v>
      </c>
      <c r="D805" s="13">
        <v>38967393.18</v>
      </c>
    </row>
    <row r="806" spans="1:4" ht="63.75" hidden="1" outlineLevel="2" x14ac:dyDescent="0.2">
      <c r="A806" s="5" t="s">
        <v>114</v>
      </c>
      <c r="B806" s="5" t="s">
        <v>982</v>
      </c>
      <c r="C806" s="6" t="s">
        <v>926</v>
      </c>
      <c r="D806" s="13">
        <v>11066583.42</v>
      </c>
    </row>
    <row r="807" spans="1:4" ht="25.5" hidden="1" outlineLevel="2" x14ac:dyDescent="0.2">
      <c r="A807" s="5" t="s">
        <v>114</v>
      </c>
      <c r="B807" s="5" t="s">
        <v>1038</v>
      </c>
      <c r="C807" s="6" t="s">
        <v>315</v>
      </c>
      <c r="D807" s="13">
        <v>4738138.51</v>
      </c>
    </row>
    <row r="808" spans="1:4" ht="25.5" hidden="1" outlineLevel="2" x14ac:dyDescent="0.2">
      <c r="A808" s="5" t="s">
        <v>114</v>
      </c>
      <c r="B808" s="5" t="s">
        <v>32</v>
      </c>
      <c r="C808" s="6" t="s">
        <v>839</v>
      </c>
      <c r="D808" s="13">
        <v>2127814.39</v>
      </c>
    </row>
    <row r="809" spans="1:4" ht="25.5" hidden="1" outlineLevel="2" x14ac:dyDescent="0.2">
      <c r="A809" s="5" t="s">
        <v>114</v>
      </c>
      <c r="B809" s="5" t="s">
        <v>80</v>
      </c>
      <c r="C809" s="6" t="s">
        <v>545</v>
      </c>
      <c r="D809" s="13">
        <v>9713872.2200000007</v>
      </c>
    </row>
    <row r="810" spans="1:4" ht="25.5" hidden="1" outlineLevel="2" x14ac:dyDescent="0.2">
      <c r="A810" s="5" t="s">
        <v>114</v>
      </c>
      <c r="B810" s="5" t="s">
        <v>80</v>
      </c>
      <c r="C810" s="6" t="s">
        <v>546</v>
      </c>
      <c r="D810" s="13">
        <v>9746234.3399999999</v>
      </c>
    </row>
    <row r="811" spans="1:4" hidden="1" outlineLevel="2" x14ac:dyDescent="0.2">
      <c r="A811" s="5" t="s">
        <v>114</v>
      </c>
      <c r="B811" s="5" t="s">
        <v>28</v>
      </c>
      <c r="C811" s="6" t="s">
        <v>745</v>
      </c>
      <c r="D811" s="13">
        <v>16717224</v>
      </c>
    </row>
    <row r="812" spans="1:4" ht="38.25" hidden="1" outlineLevel="2" x14ac:dyDescent="0.2">
      <c r="A812" s="5" t="s">
        <v>114</v>
      </c>
      <c r="B812" s="5" t="s">
        <v>1004</v>
      </c>
      <c r="C812" s="6" t="s">
        <v>226</v>
      </c>
      <c r="D812" s="13">
        <v>1697560.32</v>
      </c>
    </row>
    <row r="813" spans="1:4" ht="25.5" hidden="1" outlineLevel="2" x14ac:dyDescent="0.2">
      <c r="A813" s="5" t="s">
        <v>114</v>
      </c>
      <c r="B813" s="5" t="s">
        <v>1005</v>
      </c>
      <c r="C813" s="6" t="s">
        <v>227</v>
      </c>
      <c r="D813" s="13">
        <v>747469.04</v>
      </c>
    </row>
    <row r="814" spans="1:4" ht="63.75" hidden="1" outlineLevel="2" x14ac:dyDescent="0.2">
      <c r="A814" s="5" t="s">
        <v>114</v>
      </c>
      <c r="B814" s="5" t="s">
        <v>19</v>
      </c>
      <c r="C814" s="6" t="s">
        <v>757</v>
      </c>
      <c r="D814" s="13">
        <v>2298088.2400000002</v>
      </c>
    </row>
    <row r="815" spans="1:4" ht="38.25" hidden="1" outlineLevel="2" x14ac:dyDescent="0.2">
      <c r="A815" s="5" t="s">
        <v>114</v>
      </c>
      <c r="B815" s="5" t="s">
        <v>129</v>
      </c>
      <c r="C815" s="6" t="s">
        <v>549</v>
      </c>
      <c r="D815" s="13">
        <v>654925.06000000006</v>
      </c>
    </row>
    <row r="816" spans="1:4" ht="51" hidden="1" outlineLevel="2" x14ac:dyDescent="0.2">
      <c r="A816" s="5" t="s">
        <v>114</v>
      </c>
      <c r="B816" s="5" t="s">
        <v>19</v>
      </c>
      <c r="C816" s="6" t="s">
        <v>849</v>
      </c>
      <c r="D816" s="13">
        <v>134954.38</v>
      </c>
    </row>
    <row r="817" spans="1:4" ht="38.25" hidden="1" outlineLevel="2" x14ac:dyDescent="0.2">
      <c r="A817" s="5" t="s">
        <v>114</v>
      </c>
      <c r="B817" s="5" t="s">
        <v>26</v>
      </c>
      <c r="C817" s="6" t="s">
        <v>332</v>
      </c>
      <c r="D817" s="13">
        <v>174459.07</v>
      </c>
    </row>
    <row r="818" spans="1:4" ht="51" hidden="1" outlineLevel="2" x14ac:dyDescent="0.2">
      <c r="A818" s="5" t="s">
        <v>114</v>
      </c>
      <c r="B818" s="5" t="s">
        <v>81</v>
      </c>
      <c r="C818" s="6" t="s">
        <v>334</v>
      </c>
      <c r="D818" s="13">
        <v>170273.48</v>
      </c>
    </row>
    <row r="819" spans="1:4" ht="76.5" hidden="1" outlineLevel="2" x14ac:dyDescent="0.2">
      <c r="A819" s="5" t="s">
        <v>114</v>
      </c>
      <c r="B819" s="5" t="s">
        <v>19</v>
      </c>
      <c r="C819" s="6" t="s">
        <v>851</v>
      </c>
      <c r="D819" s="13">
        <v>2047122.14</v>
      </c>
    </row>
    <row r="820" spans="1:4" ht="25.5" hidden="1" outlineLevel="2" x14ac:dyDescent="0.2">
      <c r="A820" s="5" t="s">
        <v>114</v>
      </c>
      <c r="B820" s="5" t="s">
        <v>28</v>
      </c>
      <c r="C820" s="6" t="s">
        <v>647</v>
      </c>
      <c r="D820" s="13">
        <v>0</v>
      </c>
    </row>
    <row r="821" spans="1:4" ht="38.25" hidden="1" outlineLevel="2" x14ac:dyDescent="0.2">
      <c r="A821" s="5" t="s">
        <v>114</v>
      </c>
      <c r="B821" s="5" t="s">
        <v>1009</v>
      </c>
      <c r="C821" s="6" t="s">
        <v>236</v>
      </c>
      <c r="D821" s="13">
        <v>1443326.32</v>
      </c>
    </row>
    <row r="822" spans="1:4" ht="38.25" hidden="1" outlineLevel="2" x14ac:dyDescent="0.2">
      <c r="A822" s="5" t="s">
        <v>114</v>
      </c>
      <c r="B822" s="5" t="s">
        <v>1130</v>
      </c>
      <c r="C822" s="6" t="s">
        <v>654</v>
      </c>
      <c r="D822" s="13">
        <v>38632.01</v>
      </c>
    </row>
    <row r="823" spans="1:4" ht="51" hidden="1" outlineLevel="2" x14ac:dyDescent="0.2">
      <c r="A823" s="5" t="s">
        <v>114</v>
      </c>
      <c r="B823" s="5" t="s">
        <v>151</v>
      </c>
      <c r="C823" s="6" t="s">
        <v>445</v>
      </c>
      <c r="D823" s="13">
        <v>1261104.81</v>
      </c>
    </row>
    <row r="824" spans="1:4" ht="25.5" hidden="1" outlineLevel="2" x14ac:dyDescent="0.2">
      <c r="A824" s="5" t="s">
        <v>114</v>
      </c>
      <c r="B824" s="5" t="s">
        <v>1077</v>
      </c>
      <c r="C824" s="6" t="s">
        <v>656</v>
      </c>
      <c r="D824" s="13">
        <v>0</v>
      </c>
    </row>
    <row r="825" spans="1:4" hidden="1" outlineLevel="2" x14ac:dyDescent="0.2">
      <c r="A825" s="5" t="s">
        <v>114</v>
      </c>
      <c r="B825" s="5" t="s">
        <v>80</v>
      </c>
      <c r="C825" s="6" t="s">
        <v>865</v>
      </c>
      <c r="D825" s="13">
        <v>5836489.0800000001</v>
      </c>
    </row>
    <row r="826" spans="1:4" ht="51" hidden="1" outlineLevel="2" x14ac:dyDescent="0.2">
      <c r="A826" s="5" t="s">
        <v>114</v>
      </c>
      <c r="B826" s="5" t="s">
        <v>81</v>
      </c>
      <c r="C826" s="6" t="s">
        <v>3463</v>
      </c>
      <c r="D826" s="13">
        <v>814232.58</v>
      </c>
    </row>
    <row r="827" spans="1:4" ht="63.75" hidden="1" outlineLevel="2" x14ac:dyDescent="0.2">
      <c r="A827" s="5" t="s">
        <v>114</v>
      </c>
      <c r="B827" s="5" t="s">
        <v>975</v>
      </c>
      <c r="C827" s="6" t="s">
        <v>3464</v>
      </c>
      <c r="D827" s="13">
        <v>913361.84</v>
      </c>
    </row>
    <row r="828" spans="1:4" ht="63.75" hidden="1" outlineLevel="2" x14ac:dyDescent="0.2">
      <c r="A828" s="5" t="s">
        <v>114</v>
      </c>
      <c r="B828" s="5" t="s">
        <v>985</v>
      </c>
      <c r="C828" s="6" t="s">
        <v>3465</v>
      </c>
      <c r="D828" s="13">
        <v>246189.58</v>
      </c>
    </row>
    <row r="829" spans="1:4" ht="63.75" hidden="1" outlineLevel="2" x14ac:dyDescent="0.2">
      <c r="A829" s="5" t="s">
        <v>114</v>
      </c>
      <c r="B829" s="5" t="s">
        <v>139</v>
      </c>
      <c r="C829" s="6" t="s">
        <v>3466</v>
      </c>
      <c r="D829" s="13">
        <v>0</v>
      </c>
    </row>
    <row r="830" spans="1:4" ht="38.25" hidden="1" outlineLevel="2" x14ac:dyDescent="0.2">
      <c r="A830" s="5" t="s">
        <v>114</v>
      </c>
      <c r="B830" s="5" t="s">
        <v>81</v>
      </c>
      <c r="C830" s="6" t="s">
        <v>3467</v>
      </c>
      <c r="D830" s="13">
        <v>1628439.89</v>
      </c>
    </row>
    <row r="831" spans="1:4" ht="51" hidden="1" outlineLevel="2" x14ac:dyDescent="0.2">
      <c r="A831" s="5" t="s">
        <v>114</v>
      </c>
      <c r="B831" s="5" t="s">
        <v>1120</v>
      </c>
      <c r="C831" s="6" t="s">
        <v>3468</v>
      </c>
      <c r="D831" s="13">
        <v>0</v>
      </c>
    </row>
    <row r="832" spans="1:4" ht="38.25" hidden="1" outlineLevel="2" x14ac:dyDescent="0.2">
      <c r="A832" s="5" t="s">
        <v>114</v>
      </c>
      <c r="B832" s="5" t="s">
        <v>26</v>
      </c>
      <c r="C832" s="6" t="s">
        <v>3469</v>
      </c>
      <c r="D832" s="13">
        <v>210134.52</v>
      </c>
    </row>
    <row r="833" spans="1:4" ht="51" hidden="1" outlineLevel="2" x14ac:dyDescent="0.2">
      <c r="A833" s="5" t="s">
        <v>114</v>
      </c>
      <c r="B833" s="5" t="s">
        <v>156</v>
      </c>
      <c r="C833" s="6" t="s">
        <v>3470</v>
      </c>
      <c r="D833" s="13">
        <v>0</v>
      </c>
    </row>
    <row r="834" spans="1:4" ht="63.75" hidden="1" outlineLevel="2" x14ac:dyDescent="0.2">
      <c r="A834" s="5" t="s">
        <v>114</v>
      </c>
      <c r="B834" s="5" t="s">
        <v>26</v>
      </c>
      <c r="C834" s="6" t="s">
        <v>3471</v>
      </c>
      <c r="D834" s="13">
        <v>0</v>
      </c>
    </row>
    <row r="835" spans="1:4" hidden="1" outlineLevel="2" x14ac:dyDescent="0.2">
      <c r="A835" s="5" t="s">
        <v>114</v>
      </c>
      <c r="B835" s="5" t="s">
        <v>1070</v>
      </c>
      <c r="C835" s="6" t="s">
        <v>3396</v>
      </c>
      <c r="D835" s="13">
        <v>0</v>
      </c>
    </row>
    <row r="836" spans="1:4" ht="25.5" hidden="1" outlineLevel="2" x14ac:dyDescent="0.2">
      <c r="A836" s="5" t="s">
        <v>114</v>
      </c>
      <c r="B836" s="5" t="s">
        <v>1002</v>
      </c>
      <c r="C836" s="6" t="s">
        <v>3477</v>
      </c>
      <c r="D836" s="13">
        <v>0</v>
      </c>
    </row>
    <row r="837" spans="1:4" ht="25.5" hidden="1" outlineLevel="2" collapsed="1" x14ac:dyDescent="0.2">
      <c r="A837" s="5" t="s">
        <v>114</v>
      </c>
      <c r="B837" s="5" t="s">
        <v>1041</v>
      </c>
      <c r="C837" s="6" t="s">
        <v>3478</v>
      </c>
      <c r="D837" s="13">
        <v>0</v>
      </c>
    </row>
    <row r="838" spans="1:4" ht="25.5" hidden="1" outlineLevel="2" x14ac:dyDescent="0.2">
      <c r="A838" s="5" t="s">
        <v>114</v>
      </c>
      <c r="B838" s="5" t="s">
        <v>1028</v>
      </c>
      <c r="C838" s="6" t="s">
        <v>3479</v>
      </c>
      <c r="D838" s="13">
        <v>0</v>
      </c>
    </row>
    <row r="839" spans="1:4" ht="38.25" hidden="1" outlineLevel="2" x14ac:dyDescent="0.2">
      <c r="A839" s="5" t="s">
        <v>114</v>
      </c>
      <c r="B839" s="5" t="s">
        <v>1043</v>
      </c>
      <c r="C839" s="6" t="s">
        <v>3480</v>
      </c>
      <c r="D839" s="13">
        <v>1198750.24</v>
      </c>
    </row>
    <row r="840" spans="1:4" ht="25.5" hidden="1" outlineLevel="2" collapsed="1" x14ac:dyDescent="0.2">
      <c r="A840" s="5" t="s">
        <v>114</v>
      </c>
      <c r="B840" s="5" t="s">
        <v>1043</v>
      </c>
      <c r="C840" s="6" t="s">
        <v>3481</v>
      </c>
      <c r="D840" s="13">
        <v>213756.05</v>
      </c>
    </row>
    <row r="841" spans="1:4" ht="25.5" hidden="1" outlineLevel="2" x14ac:dyDescent="0.2">
      <c r="A841" s="5" t="s">
        <v>114</v>
      </c>
      <c r="B841" s="5" t="s">
        <v>1039</v>
      </c>
      <c r="C841" s="6" t="s">
        <v>3482</v>
      </c>
      <c r="D841" s="13">
        <v>209167.69</v>
      </c>
    </row>
    <row r="842" spans="1:4" ht="38.25" hidden="1" outlineLevel="2" x14ac:dyDescent="0.2">
      <c r="A842" s="5" t="s">
        <v>114</v>
      </c>
      <c r="B842" s="5" t="s">
        <v>1028</v>
      </c>
      <c r="C842" s="6" t="s">
        <v>3483</v>
      </c>
      <c r="D842" s="13">
        <v>0</v>
      </c>
    </row>
    <row r="843" spans="1:4" ht="25.5" hidden="1" outlineLevel="2" collapsed="1" x14ac:dyDescent="0.2">
      <c r="A843" s="5" t="s">
        <v>114</v>
      </c>
      <c r="B843" s="5" t="s">
        <v>1036</v>
      </c>
      <c r="C843" s="6" t="s">
        <v>3484</v>
      </c>
      <c r="D843" s="13">
        <v>89891.02</v>
      </c>
    </row>
    <row r="844" spans="1:4" ht="25.5" hidden="1" outlineLevel="2" x14ac:dyDescent="0.2">
      <c r="A844" s="5" t="s">
        <v>114</v>
      </c>
      <c r="B844" s="5" t="s">
        <v>1025</v>
      </c>
      <c r="C844" s="6" t="s">
        <v>3485</v>
      </c>
      <c r="D844" s="13">
        <v>0</v>
      </c>
    </row>
    <row r="845" spans="1:4" ht="25.5" hidden="1" outlineLevel="2" collapsed="1" x14ac:dyDescent="0.2">
      <c r="A845" s="5" t="s">
        <v>114</v>
      </c>
      <c r="B845" s="5" t="s">
        <v>157</v>
      </c>
      <c r="C845" s="6" t="s">
        <v>3486</v>
      </c>
      <c r="D845" s="13">
        <v>3050307.02</v>
      </c>
    </row>
    <row r="846" spans="1:4" ht="38.25" hidden="1" outlineLevel="2" x14ac:dyDescent="0.2">
      <c r="A846" s="5" t="s">
        <v>114</v>
      </c>
      <c r="B846" s="5" t="s">
        <v>36</v>
      </c>
      <c r="C846" s="6" t="s">
        <v>3487</v>
      </c>
      <c r="D846" s="13">
        <v>0</v>
      </c>
    </row>
    <row r="847" spans="1:4" hidden="1" outlineLevel="2" x14ac:dyDescent="0.2">
      <c r="A847" s="5" t="s">
        <v>114</v>
      </c>
      <c r="B847" s="5" t="s">
        <v>1102</v>
      </c>
      <c r="C847" s="6" t="s">
        <v>3488</v>
      </c>
      <c r="D847" s="13">
        <v>3546805.33</v>
      </c>
    </row>
    <row r="848" spans="1:4" ht="38.25" hidden="1" outlineLevel="2" x14ac:dyDescent="0.2">
      <c r="A848" s="5" t="s">
        <v>114</v>
      </c>
      <c r="B848" s="5" t="s">
        <v>977</v>
      </c>
      <c r="C848" s="6" t="s">
        <v>3489</v>
      </c>
      <c r="D848" s="13">
        <v>0</v>
      </c>
    </row>
    <row r="849" spans="1:4" ht="38.25" hidden="1" outlineLevel="2" x14ac:dyDescent="0.2">
      <c r="A849" s="5" t="s">
        <v>114</v>
      </c>
      <c r="B849" s="5" t="s">
        <v>996</v>
      </c>
      <c r="C849" s="6" t="s">
        <v>3490</v>
      </c>
      <c r="D849" s="13">
        <v>0</v>
      </c>
    </row>
    <row r="850" spans="1:4" ht="38.25" hidden="1" outlineLevel="2" x14ac:dyDescent="0.2">
      <c r="A850" s="5" t="s">
        <v>114</v>
      </c>
      <c r="B850" s="5" t="s">
        <v>1097</v>
      </c>
      <c r="C850" s="6" t="s">
        <v>3491</v>
      </c>
      <c r="D850" s="13">
        <v>713692.49</v>
      </c>
    </row>
    <row r="851" spans="1:4" ht="25.5" hidden="1" outlineLevel="2" x14ac:dyDescent="0.2">
      <c r="A851" s="5" t="s">
        <v>114</v>
      </c>
      <c r="B851" s="5" t="s">
        <v>1098</v>
      </c>
      <c r="C851" s="6" t="s">
        <v>3492</v>
      </c>
      <c r="D851" s="13">
        <v>0</v>
      </c>
    </row>
    <row r="852" spans="1:4" ht="25.5" hidden="1" outlineLevel="2" x14ac:dyDescent="0.2">
      <c r="A852" s="5" t="s">
        <v>114</v>
      </c>
      <c r="B852" s="5" t="s">
        <v>125</v>
      </c>
      <c r="C852" s="6" t="s">
        <v>3493</v>
      </c>
      <c r="D852" s="13">
        <v>808205.49</v>
      </c>
    </row>
    <row r="853" spans="1:4" hidden="1" outlineLevel="2" x14ac:dyDescent="0.2">
      <c r="A853" s="5" t="s">
        <v>114</v>
      </c>
      <c r="B853" s="5" t="s">
        <v>74</v>
      </c>
      <c r="C853" s="6" t="s">
        <v>461</v>
      </c>
      <c r="D853" s="13">
        <v>8563668.1500000004</v>
      </c>
    </row>
    <row r="854" spans="1:4" ht="25.5" hidden="1" outlineLevel="2" x14ac:dyDescent="0.2">
      <c r="A854" s="5" t="s">
        <v>114</v>
      </c>
      <c r="B854" s="5" t="s">
        <v>74</v>
      </c>
      <c r="C854" s="6" t="s">
        <v>463</v>
      </c>
      <c r="D854" s="13">
        <v>13595222.970000001</v>
      </c>
    </row>
    <row r="855" spans="1:4" hidden="1" outlineLevel="2" x14ac:dyDescent="0.2">
      <c r="A855" s="5" t="s">
        <v>114</v>
      </c>
      <c r="B855" s="5" t="s">
        <v>985</v>
      </c>
      <c r="C855" s="6" t="s">
        <v>773</v>
      </c>
      <c r="D855" s="13">
        <v>141306.16</v>
      </c>
    </row>
    <row r="856" spans="1:4" hidden="1" outlineLevel="2" x14ac:dyDescent="0.2">
      <c r="A856" s="5" t="s">
        <v>114</v>
      </c>
      <c r="B856" s="5" t="s">
        <v>21</v>
      </c>
      <c r="C856" s="6" t="s">
        <v>250</v>
      </c>
      <c r="D856" s="13">
        <v>784400.96</v>
      </c>
    </row>
    <row r="857" spans="1:4" ht="25.5" hidden="1" outlineLevel="2" x14ac:dyDescent="0.2">
      <c r="A857" s="5" t="s">
        <v>114</v>
      </c>
      <c r="B857" s="5" t="s">
        <v>965</v>
      </c>
      <c r="C857" s="6" t="s">
        <v>672</v>
      </c>
      <c r="D857" s="13">
        <v>805142.77</v>
      </c>
    </row>
    <row r="858" spans="1:4" ht="25.5" hidden="1" outlineLevel="2" x14ac:dyDescent="0.2">
      <c r="A858" s="5" t="s">
        <v>114</v>
      </c>
      <c r="B858" s="5" t="s">
        <v>965</v>
      </c>
      <c r="C858" s="6" t="s">
        <v>866</v>
      </c>
      <c r="D858" s="13">
        <v>1332461.75</v>
      </c>
    </row>
    <row r="859" spans="1:4" hidden="1" outlineLevel="2" x14ac:dyDescent="0.2">
      <c r="A859" s="5" t="s">
        <v>114</v>
      </c>
      <c r="B859" s="5" t="s">
        <v>965</v>
      </c>
      <c r="C859" s="6" t="s">
        <v>571</v>
      </c>
      <c r="D859" s="13">
        <v>7484520.8399999999</v>
      </c>
    </row>
    <row r="860" spans="1:4" hidden="1" outlineLevel="2" x14ac:dyDescent="0.2">
      <c r="A860" s="5" t="s">
        <v>114</v>
      </c>
      <c r="B860" s="5" t="s">
        <v>965</v>
      </c>
      <c r="C860" s="6" t="s">
        <v>778</v>
      </c>
      <c r="D860" s="13">
        <v>2300861.36</v>
      </c>
    </row>
    <row r="861" spans="1:4" ht="25.5" hidden="1" outlineLevel="2" x14ac:dyDescent="0.2">
      <c r="A861" s="5" t="s">
        <v>114</v>
      </c>
      <c r="B861" s="5" t="s">
        <v>50</v>
      </c>
      <c r="C861" s="6" t="s">
        <v>163</v>
      </c>
      <c r="D861" s="13">
        <v>1279738.55</v>
      </c>
    </row>
    <row r="862" spans="1:4" ht="51" hidden="1" outlineLevel="2" x14ac:dyDescent="0.2">
      <c r="A862" s="5" t="s">
        <v>114</v>
      </c>
      <c r="B862" s="5" t="s">
        <v>74</v>
      </c>
      <c r="C862" s="6" t="s">
        <v>259</v>
      </c>
      <c r="D862" s="13">
        <v>378487.46</v>
      </c>
    </row>
    <row r="863" spans="1:4" ht="25.5" hidden="1" outlineLevel="2" x14ac:dyDescent="0.2">
      <c r="A863" s="5" t="s">
        <v>114</v>
      </c>
      <c r="B863" s="5" t="s">
        <v>9</v>
      </c>
      <c r="C863" s="6" t="s">
        <v>471</v>
      </c>
      <c r="D863" s="13">
        <v>423658.8</v>
      </c>
    </row>
    <row r="864" spans="1:4" hidden="1" outlineLevel="2" x14ac:dyDescent="0.2">
      <c r="A864" s="5" t="s">
        <v>114</v>
      </c>
      <c r="B864" s="5" t="s">
        <v>84</v>
      </c>
      <c r="C864" s="6" t="s">
        <v>870</v>
      </c>
      <c r="D864" s="13">
        <v>1564435.07</v>
      </c>
    </row>
    <row r="865" spans="1:4" ht="38.25" hidden="1" outlineLevel="2" x14ac:dyDescent="0.2">
      <c r="A865" s="5" t="s">
        <v>114</v>
      </c>
      <c r="B865" s="5" t="s">
        <v>1020</v>
      </c>
      <c r="C865" s="6" t="s">
        <v>679</v>
      </c>
      <c r="D865" s="13">
        <v>333276.65999999997</v>
      </c>
    </row>
    <row r="866" spans="1:4" hidden="1" outlineLevel="2" x14ac:dyDescent="0.2">
      <c r="A866" s="5" t="s">
        <v>114</v>
      </c>
      <c r="B866" s="5" t="s">
        <v>33</v>
      </c>
      <c r="C866" s="6" t="s">
        <v>360</v>
      </c>
      <c r="D866" s="13">
        <v>331158.03000000003</v>
      </c>
    </row>
    <row r="867" spans="1:4" ht="25.5" hidden="1" outlineLevel="2" x14ac:dyDescent="0.2">
      <c r="A867" s="5" t="s">
        <v>114</v>
      </c>
      <c r="B867" s="5" t="s">
        <v>46</v>
      </c>
      <c r="C867" s="6" t="s">
        <v>167</v>
      </c>
      <c r="D867" s="13">
        <v>387529</v>
      </c>
    </row>
    <row r="868" spans="1:4" ht="25.5" hidden="1" outlineLevel="2" x14ac:dyDescent="0.2">
      <c r="A868" s="5" t="s">
        <v>114</v>
      </c>
      <c r="B868" s="5" t="s">
        <v>1113</v>
      </c>
      <c r="C868" s="6" t="s">
        <v>576</v>
      </c>
      <c r="D868" s="13">
        <v>142499.89000000001</v>
      </c>
    </row>
    <row r="869" spans="1:4" ht="38.25" hidden="1" outlineLevel="2" x14ac:dyDescent="0.2">
      <c r="A869" s="5" t="s">
        <v>114</v>
      </c>
      <c r="B869" s="5" t="s">
        <v>1135</v>
      </c>
      <c r="C869" s="6" t="s">
        <v>685</v>
      </c>
      <c r="D869" s="13">
        <v>360063.16</v>
      </c>
    </row>
    <row r="870" spans="1:4" hidden="1" outlineLevel="2" x14ac:dyDescent="0.2">
      <c r="A870" s="5" t="s">
        <v>114</v>
      </c>
      <c r="B870" s="5" t="s">
        <v>1044</v>
      </c>
      <c r="C870" s="6" t="s">
        <v>359</v>
      </c>
      <c r="D870" s="13">
        <v>237890.44</v>
      </c>
    </row>
    <row r="871" spans="1:4" ht="25.5" hidden="1" outlineLevel="2" x14ac:dyDescent="0.2">
      <c r="A871" s="5" t="s">
        <v>114</v>
      </c>
      <c r="B871" s="5" t="s">
        <v>1165</v>
      </c>
      <c r="C871" s="6" t="s">
        <v>873</v>
      </c>
      <c r="D871" s="13">
        <v>802419.48</v>
      </c>
    </row>
    <row r="872" spans="1:4" ht="25.5" hidden="1" outlineLevel="2" x14ac:dyDescent="0.2">
      <c r="A872" s="5" t="s">
        <v>114</v>
      </c>
      <c r="B872" s="5" t="s">
        <v>965</v>
      </c>
      <c r="C872" s="6" t="s">
        <v>170</v>
      </c>
      <c r="D872" s="13">
        <v>653176.36</v>
      </c>
    </row>
    <row r="873" spans="1:4" ht="25.5" hidden="1" outlineLevel="2" x14ac:dyDescent="0.2">
      <c r="A873" s="5" t="s">
        <v>114</v>
      </c>
      <c r="B873" s="5" t="s">
        <v>1117</v>
      </c>
      <c r="C873" s="6" t="s">
        <v>578</v>
      </c>
      <c r="D873" s="13">
        <v>756030.89</v>
      </c>
    </row>
    <row r="874" spans="1:4" hidden="1" outlineLevel="2" x14ac:dyDescent="0.2">
      <c r="A874" s="5" t="s">
        <v>114</v>
      </c>
      <c r="B874" s="5" t="s">
        <v>965</v>
      </c>
      <c r="C874" s="6" t="s">
        <v>166</v>
      </c>
      <c r="D874" s="13">
        <v>253142.6</v>
      </c>
    </row>
    <row r="875" spans="1:4" hidden="1" outlineLevel="2" x14ac:dyDescent="0.2">
      <c r="A875" s="5" t="s">
        <v>114</v>
      </c>
      <c r="B875" s="5" t="s">
        <v>1158</v>
      </c>
      <c r="C875" s="6" t="s">
        <v>166</v>
      </c>
      <c r="D875" s="13">
        <v>1953066.86</v>
      </c>
    </row>
    <row r="876" spans="1:4" ht="51" hidden="1" outlineLevel="2" x14ac:dyDescent="0.2">
      <c r="A876" s="5" t="s">
        <v>114</v>
      </c>
      <c r="B876" s="5" t="s">
        <v>1006</v>
      </c>
      <c r="C876" s="6" t="s">
        <v>687</v>
      </c>
      <c r="D876" s="13">
        <v>2563274.46</v>
      </c>
    </row>
    <row r="877" spans="1:4" ht="51" hidden="1" outlineLevel="2" x14ac:dyDescent="0.2">
      <c r="A877" s="5" t="s">
        <v>114</v>
      </c>
      <c r="B877" s="5" t="s">
        <v>1138</v>
      </c>
      <c r="C877" s="6" t="s">
        <v>688</v>
      </c>
      <c r="D877" s="13">
        <v>2556696.7000000002</v>
      </c>
    </row>
    <row r="878" spans="1:4" hidden="1" outlineLevel="2" x14ac:dyDescent="0.2">
      <c r="A878" s="5" t="s">
        <v>114</v>
      </c>
      <c r="B878" s="5" t="s">
        <v>965</v>
      </c>
      <c r="C878" s="6" t="s">
        <v>363</v>
      </c>
      <c r="D878" s="13">
        <v>3153626.78</v>
      </c>
    </row>
    <row r="879" spans="1:4" ht="25.5" hidden="1" outlineLevel="2" x14ac:dyDescent="0.2">
      <c r="A879" s="5" t="s">
        <v>114</v>
      </c>
      <c r="B879" s="5" t="s">
        <v>965</v>
      </c>
      <c r="C879" s="6" t="s">
        <v>690</v>
      </c>
      <c r="D879" s="13">
        <v>2489182.2400000002</v>
      </c>
    </row>
    <row r="880" spans="1:4" ht="25.5" hidden="1" outlineLevel="2" x14ac:dyDescent="0.2">
      <c r="A880" s="5" t="s">
        <v>114</v>
      </c>
      <c r="B880" s="5" t="s">
        <v>9</v>
      </c>
      <c r="C880" s="6" t="s">
        <v>791</v>
      </c>
      <c r="D880" s="13">
        <v>3122962.05</v>
      </c>
    </row>
    <row r="881" spans="1:4" ht="25.5" hidden="1" outlineLevel="2" x14ac:dyDescent="0.2">
      <c r="A881" s="5" t="s">
        <v>114</v>
      </c>
      <c r="B881" s="5" t="s">
        <v>74</v>
      </c>
      <c r="C881" s="6" t="s">
        <v>179</v>
      </c>
      <c r="D881" s="13">
        <v>2241985.42</v>
      </c>
    </row>
    <row r="882" spans="1:4" ht="25.5" hidden="1" outlineLevel="2" x14ac:dyDescent="0.2">
      <c r="A882" s="5" t="s">
        <v>114</v>
      </c>
      <c r="B882" s="5" t="s">
        <v>74</v>
      </c>
      <c r="C882" s="6" t="s">
        <v>181</v>
      </c>
      <c r="D882" s="13">
        <v>6608758.8399999999</v>
      </c>
    </row>
    <row r="883" spans="1:4" ht="25.5" hidden="1" outlineLevel="2" x14ac:dyDescent="0.2">
      <c r="A883" s="5" t="s">
        <v>114</v>
      </c>
      <c r="B883" s="5" t="s">
        <v>74</v>
      </c>
      <c r="C883" s="6" t="s">
        <v>793</v>
      </c>
      <c r="D883" s="13">
        <v>970315.49</v>
      </c>
    </row>
    <row r="884" spans="1:4" ht="25.5" hidden="1" outlineLevel="2" x14ac:dyDescent="0.2">
      <c r="A884" s="5" t="s">
        <v>114</v>
      </c>
      <c r="B884" s="5" t="s">
        <v>74</v>
      </c>
      <c r="C884" s="6" t="s">
        <v>884</v>
      </c>
      <c r="D884" s="13">
        <v>23097292.77</v>
      </c>
    </row>
    <row r="885" spans="1:4" ht="25.5" hidden="1" outlineLevel="2" x14ac:dyDescent="0.2">
      <c r="A885" s="5" t="s">
        <v>114</v>
      </c>
      <c r="B885" s="5" t="s">
        <v>84</v>
      </c>
      <c r="C885" s="6" t="s">
        <v>3509</v>
      </c>
      <c r="D885" s="13">
        <v>133912599.58</v>
      </c>
    </row>
    <row r="886" spans="1:4" ht="38.25" hidden="1" outlineLevel="2" x14ac:dyDescent="0.2">
      <c r="A886" s="5" t="s">
        <v>114</v>
      </c>
      <c r="B886" s="5" t="s">
        <v>14</v>
      </c>
      <c r="C886" s="6" t="s">
        <v>696</v>
      </c>
      <c r="D886" s="13">
        <v>1437699.25</v>
      </c>
    </row>
    <row r="887" spans="1:4" ht="38.25" hidden="1" outlineLevel="2" x14ac:dyDescent="0.2">
      <c r="A887" s="5" t="s">
        <v>114</v>
      </c>
      <c r="B887" s="5" t="s">
        <v>12</v>
      </c>
      <c r="C887" s="6" t="s">
        <v>588</v>
      </c>
      <c r="D887" s="13">
        <v>1119222.26</v>
      </c>
    </row>
    <row r="888" spans="1:4" ht="38.25" hidden="1" outlineLevel="2" x14ac:dyDescent="0.2">
      <c r="A888" s="5" t="s">
        <v>114</v>
      </c>
      <c r="B888" s="5" t="s">
        <v>31</v>
      </c>
      <c r="C888" s="6" t="s">
        <v>368</v>
      </c>
      <c r="D888" s="13">
        <v>1158374.3</v>
      </c>
    </row>
    <row r="889" spans="1:4" ht="38.25" hidden="1" outlineLevel="2" x14ac:dyDescent="0.2">
      <c r="A889" s="5" t="s">
        <v>114</v>
      </c>
      <c r="B889" s="5" t="s">
        <v>28</v>
      </c>
      <c r="C889" s="6" t="s">
        <v>897</v>
      </c>
      <c r="D889" s="13">
        <v>831446.41</v>
      </c>
    </row>
    <row r="890" spans="1:4" ht="51" hidden="1" outlineLevel="2" x14ac:dyDescent="0.2">
      <c r="A890" s="5" t="s">
        <v>114</v>
      </c>
      <c r="B890" s="5" t="s">
        <v>28</v>
      </c>
      <c r="C890" s="6" t="s">
        <v>704</v>
      </c>
      <c r="D890" s="13">
        <v>505212.72</v>
      </c>
    </row>
    <row r="891" spans="1:4" ht="51" hidden="1" outlineLevel="2" x14ac:dyDescent="0.2">
      <c r="A891" s="5" t="s">
        <v>114</v>
      </c>
      <c r="B891" s="5" t="s">
        <v>123</v>
      </c>
      <c r="C891" s="6" t="s">
        <v>190</v>
      </c>
      <c r="D891" s="13">
        <v>1497859.46</v>
      </c>
    </row>
    <row r="892" spans="1:4" ht="76.5" hidden="1" outlineLevel="2" x14ac:dyDescent="0.2">
      <c r="A892" s="5" t="s">
        <v>114</v>
      </c>
      <c r="B892" s="5" t="s">
        <v>17</v>
      </c>
      <c r="C892" s="6" t="s">
        <v>193</v>
      </c>
      <c r="D892" s="13">
        <v>9234668.4700000007</v>
      </c>
    </row>
    <row r="893" spans="1:4" ht="76.5" hidden="1" outlineLevel="2" x14ac:dyDescent="0.2">
      <c r="A893" s="5" t="s">
        <v>114</v>
      </c>
      <c r="B893" s="5" t="s">
        <v>12</v>
      </c>
      <c r="C893" s="6" t="s">
        <v>505</v>
      </c>
      <c r="D893" s="13">
        <v>1937700.76</v>
      </c>
    </row>
    <row r="894" spans="1:4" ht="63.75" hidden="1" outlineLevel="2" x14ac:dyDescent="0.2">
      <c r="A894" s="5" t="s">
        <v>114</v>
      </c>
      <c r="B894" s="5" t="s">
        <v>141</v>
      </c>
      <c r="C894" s="6" t="s">
        <v>707</v>
      </c>
      <c r="D894" s="13">
        <v>752965.5</v>
      </c>
    </row>
    <row r="895" spans="1:4" ht="89.25" hidden="1" outlineLevel="2" x14ac:dyDescent="0.2">
      <c r="A895" s="5" t="s">
        <v>114</v>
      </c>
      <c r="B895" s="5" t="s">
        <v>123</v>
      </c>
      <c r="C895" s="6" t="s">
        <v>288</v>
      </c>
      <c r="D895" s="13">
        <v>3792728.91</v>
      </c>
    </row>
    <row r="896" spans="1:4" ht="51" hidden="1" outlineLevel="2" x14ac:dyDescent="0.2">
      <c r="A896" s="5" t="s">
        <v>114</v>
      </c>
      <c r="B896" s="5" t="s">
        <v>19</v>
      </c>
      <c r="C896" s="6" t="s">
        <v>899</v>
      </c>
      <c r="D896" s="13">
        <v>700362.77</v>
      </c>
    </row>
    <row r="897" spans="1:4" ht="38.25" hidden="1" outlineLevel="2" x14ac:dyDescent="0.2">
      <c r="A897" s="5" t="s">
        <v>114</v>
      </c>
      <c r="B897" s="5" t="s">
        <v>12</v>
      </c>
      <c r="C897" s="6" t="s">
        <v>290</v>
      </c>
      <c r="D897" s="13">
        <v>893757.71</v>
      </c>
    </row>
    <row r="898" spans="1:4" ht="38.25" hidden="1" outlineLevel="2" x14ac:dyDescent="0.2">
      <c r="A898" s="5" t="s">
        <v>114</v>
      </c>
      <c r="B898" s="5" t="s">
        <v>144</v>
      </c>
      <c r="C898" s="6" t="s">
        <v>292</v>
      </c>
      <c r="D898" s="13">
        <v>77279.14</v>
      </c>
    </row>
    <row r="899" spans="1:4" ht="25.5" hidden="1" outlineLevel="2" x14ac:dyDescent="0.2">
      <c r="A899" s="5" t="s">
        <v>114</v>
      </c>
      <c r="B899" s="5" t="s">
        <v>987</v>
      </c>
      <c r="C899" s="6" t="s">
        <v>908</v>
      </c>
      <c r="D899" s="13">
        <v>298386.03999999998</v>
      </c>
    </row>
    <row r="900" spans="1:4" ht="25.5" hidden="1" outlineLevel="2" x14ac:dyDescent="0.2">
      <c r="A900" s="5" t="s">
        <v>114</v>
      </c>
      <c r="B900" s="5" t="s">
        <v>987</v>
      </c>
      <c r="C900" s="6" t="s">
        <v>813</v>
      </c>
      <c r="D900" s="13">
        <v>567697.27</v>
      </c>
    </row>
    <row r="901" spans="1:4" ht="25.5" hidden="1" outlineLevel="2" x14ac:dyDescent="0.2">
      <c r="A901" s="5" t="s">
        <v>114</v>
      </c>
      <c r="B901" s="5" t="s">
        <v>14</v>
      </c>
      <c r="C901" s="6" t="s">
        <v>392</v>
      </c>
      <c r="D901" s="13">
        <v>309514.46000000002</v>
      </c>
    </row>
    <row r="902" spans="1:4" ht="38.25" hidden="1" outlineLevel="2" x14ac:dyDescent="0.2">
      <c r="A902" s="5" t="s">
        <v>114</v>
      </c>
      <c r="B902" s="5" t="s">
        <v>1099</v>
      </c>
      <c r="C902" s="6" t="s">
        <v>514</v>
      </c>
      <c r="D902" s="13">
        <v>2586732.7400000002</v>
      </c>
    </row>
    <row r="903" spans="1:4" ht="38.25" hidden="1" outlineLevel="2" x14ac:dyDescent="0.2">
      <c r="A903" s="5" t="s">
        <v>114</v>
      </c>
      <c r="B903" s="5" t="s">
        <v>1030</v>
      </c>
      <c r="C903" s="6" t="s">
        <v>298</v>
      </c>
      <c r="D903" s="13">
        <v>1337393.3899999999</v>
      </c>
    </row>
    <row r="904" spans="1:4" ht="38.25" hidden="1" outlineLevel="2" x14ac:dyDescent="0.2">
      <c r="A904" s="5" t="s">
        <v>114</v>
      </c>
      <c r="B904" s="5" t="s">
        <v>31</v>
      </c>
      <c r="C904" s="6" t="s">
        <v>205</v>
      </c>
      <c r="D904" s="13">
        <v>248051.38</v>
      </c>
    </row>
    <row r="905" spans="1:4" ht="25.5" hidden="1" outlineLevel="2" x14ac:dyDescent="0.2">
      <c r="A905" s="5" t="s">
        <v>114</v>
      </c>
      <c r="B905" s="5" t="s">
        <v>1059</v>
      </c>
      <c r="C905" s="6" t="s">
        <v>520</v>
      </c>
      <c r="D905" s="13">
        <v>404564.46</v>
      </c>
    </row>
    <row r="906" spans="1:4" ht="38.25" hidden="1" outlineLevel="2" x14ac:dyDescent="0.2">
      <c r="A906" s="5" t="s">
        <v>114</v>
      </c>
      <c r="B906" s="5" t="s">
        <v>995</v>
      </c>
      <c r="C906" s="6" t="s">
        <v>209</v>
      </c>
      <c r="D906" s="13">
        <v>1451530.39</v>
      </c>
    </row>
    <row r="907" spans="1:4" ht="38.25" hidden="1" outlineLevel="2" x14ac:dyDescent="0.2">
      <c r="A907" s="5" t="s">
        <v>114</v>
      </c>
      <c r="B907" s="5" t="s">
        <v>1100</v>
      </c>
      <c r="C907" s="6" t="s">
        <v>522</v>
      </c>
      <c r="D907" s="13">
        <v>632936.56000000006</v>
      </c>
    </row>
    <row r="908" spans="1:4" ht="25.5" hidden="1" outlineLevel="2" x14ac:dyDescent="0.2">
      <c r="A908" s="5" t="s">
        <v>114</v>
      </c>
      <c r="B908" s="5" t="s">
        <v>997</v>
      </c>
      <c r="C908" s="6" t="s">
        <v>212</v>
      </c>
      <c r="D908" s="13">
        <v>1195495.01</v>
      </c>
    </row>
    <row r="909" spans="1:4" ht="25.5" hidden="1" outlineLevel="2" x14ac:dyDescent="0.2">
      <c r="A909" s="5" t="s">
        <v>114</v>
      </c>
      <c r="B909" s="5" t="s">
        <v>28</v>
      </c>
      <c r="C909" s="6" t="s">
        <v>214</v>
      </c>
      <c r="D909" s="13">
        <v>18626625.760000002</v>
      </c>
    </row>
    <row r="910" spans="1:4" ht="25.5" hidden="1" outlineLevel="2" x14ac:dyDescent="0.2">
      <c r="A910" s="5" t="s">
        <v>114</v>
      </c>
      <c r="B910" s="5" t="s">
        <v>26</v>
      </c>
      <c r="C910" s="6" t="s">
        <v>831</v>
      </c>
      <c r="D910" s="13">
        <v>25824633.379999999</v>
      </c>
    </row>
    <row r="911" spans="1:4" ht="25.5" hidden="1" outlineLevel="2" x14ac:dyDescent="0.2">
      <c r="A911" s="5" t="s">
        <v>114</v>
      </c>
      <c r="B911" s="5" t="s">
        <v>1144</v>
      </c>
      <c r="C911" s="6" t="s">
        <v>731</v>
      </c>
      <c r="D911" s="13">
        <v>8425530.8900000006</v>
      </c>
    </row>
    <row r="912" spans="1:4" ht="25.5" hidden="1" outlineLevel="2" x14ac:dyDescent="0.2">
      <c r="A912" s="5" t="s">
        <v>114</v>
      </c>
      <c r="B912" s="5" t="s">
        <v>91</v>
      </c>
      <c r="C912" s="6" t="s">
        <v>410</v>
      </c>
      <c r="D912" s="13">
        <v>4983361.67</v>
      </c>
    </row>
    <row r="913" spans="1:4" ht="25.5" hidden="1" outlineLevel="2" x14ac:dyDescent="0.2">
      <c r="A913" s="5" t="s">
        <v>114</v>
      </c>
      <c r="B913" s="5" t="s">
        <v>141</v>
      </c>
      <c r="C913" s="6" t="s">
        <v>833</v>
      </c>
      <c r="D913" s="13">
        <v>3986945.17</v>
      </c>
    </row>
    <row r="914" spans="1:4" ht="51" hidden="1" outlineLevel="2" x14ac:dyDescent="0.2">
      <c r="A914" s="5" t="s">
        <v>114</v>
      </c>
      <c r="B914" s="5" t="s">
        <v>155</v>
      </c>
      <c r="C914" s="6" t="s">
        <v>619</v>
      </c>
      <c r="D914" s="13">
        <v>14316330.4</v>
      </c>
    </row>
    <row r="915" spans="1:4" ht="25.5" hidden="1" outlineLevel="2" x14ac:dyDescent="0.2">
      <c r="A915" s="5" t="s">
        <v>114</v>
      </c>
      <c r="B915" s="5" t="s">
        <v>7</v>
      </c>
      <c r="C915" s="6" t="s">
        <v>734</v>
      </c>
      <c r="D915" s="13">
        <v>946638.11</v>
      </c>
    </row>
    <row r="916" spans="1:4" ht="25.5" hidden="1" outlineLevel="2" x14ac:dyDescent="0.2">
      <c r="A916" s="5" t="s">
        <v>114</v>
      </c>
      <c r="B916" s="5" t="s">
        <v>41</v>
      </c>
      <c r="C916" s="6" t="s">
        <v>736</v>
      </c>
      <c r="D916" s="13">
        <v>2482347.1</v>
      </c>
    </row>
    <row r="917" spans="1:4" ht="25.5" hidden="1" outlineLevel="2" x14ac:dyDescent="0.2">
      <c r="A917" s="5" t="s">
        <v>114</v>
      </c>
      <c r="B917" s="5" t="s">
        <v>1068</v>
      </c>
      <c r="C917" s="6" t="s">
        <v>414</v>
      </c>
      <c r="D917" s="13">
        <v>998333.45</v>
      </c>
    </row>
    <row r="918" spans="1:4" ht="25.5" hidden="1" outlineLevel="2" x14ac:dyDescent="0.2">
      <c r="A918" s="5" t="s">
        <v>114</v>
      </c>
      <c r="B918" s="5" t="s">
        <v>1102</v>
      </c>
      <c r="C918" s="6" t="s">
        <v>539</v>
      </c>
      <c r="D918" s="13">
        <v>1359614.69</v>
      </c>
    </row>
    <row r="919" spans="1:4" ht="25.5" hidden="1" outlineLevel="2" x14ac:dyDescent="0.2">
      <c r="A919" s="5" t="s">
        <v>114</v>
      </c>
      <c r="B919" s="5" t="s">
        <v>1106</v>
      </c>
      <c r="C919" s="6" t="s">
        <v>840</v>
      </c>
      <c r="D919" s="13">
        <v>2559406.77</v>
      </c>
    </row>
    <row r="920" spans="1:4" ht="38.25" hidden="1" outlineLevel="2" x14ac:dyDescent="0.2">
      <c r="A920" s="5" t="s">
        <v>114</v>
      </c>
      <c r="B920" s="5" t="s">
        <v>1103</v>
      </c>
      <c r="C920" s="6" t="s">
        <v>544</v>
      </c>
      <c r="D920" s="13">
        <v>848806.18</v>
      </c>
    </row>
    <row r="921" spans="1:4" hidden="1" outlineLevel="2" x14ac:dyDescent="0.2">
      <c r="A921" s="5" t="s">
        <v>114</v>
      </c>
      <c r="B921" s="5" t="s">
        <v>1074</v>
      </c>
      <c r="C921" s="6" t="s">
        <v>422</v>
      </c>
      <c r="D921" s="13">
        <v>3556428.79</v>
      </c>
    </row>
    <row r="922" spans="1:4" ht="25.5" hidden="1" outlineLevel="2" x14ac:dyDescent="0.2">
      <c r="A922" s="5" t="s">
        <v>114</v>
      </c>
      <c r="B922" s="5" t="s">
        <v>982</v>
      </c>
      <c r="C922" s="6" t="s">
        <v>841</v>
      </c>
      <c r="D922" s="13">
        <v>949492.87</v>
      </c>
    </row>
    <row r="923" spans="1:4" ht="25.5" hidden="1" outlineLevel="2" x14ac:dyDescent="0.2">
      <c r="A923" s="5" t="s">
        <v>114</v>
      </c>
      <c r="B923" s="5" t="s">
        <v>1029</v>
      </c>
      <c r="C923" s="6" t="s">
        <v>629</v>
      </c>
      <c r="D923" s="13">
        <v>2487443.2799999998</v>
      </c>
    </row>
    <row r="924" spans="1:4" ht="38.25" hidden="1" outlineLevel="2" x14ac:dyDescent="0.2">
      <c r="A924" s="5" t="s">
        <v>114</v>
      </c>
      <c r="B924" s="5" t="s">
        <v>1002</v>
      </c>
      <c r="C924" s="6" t="s">
        <v>224</v>
      </c>
      <c r="D924" s="13">
        <v>1632362.89</v>
      </c>
    </row>
    <row r="925" spans="1:4" ht="38.25" hidden="1" outlineLevel="2" x14ac:dyDescent="0.2">
      <c r="A925" s="5" t="s">
        <v>114</v>
      </c>
      <c r="B925" s="5" t="s">
        <v>1002</v>
      </c>
      <c r="C925" s="6" t="s">
        <v>631</v>
      </c>
      <c r="D925" s="13">
        <v>1244078.6100000001</v>
      </c>
    </row>
    <row r="926" spans="1:4" ht="25.5" hidden="1" outlineLevel="2" x14ac:dyDescent="0.2">
      <c r="A926" s="5" t="s">
        <v>114</v>
      </c>
      <c r="B926" s="5" t="s">
        <v>1075</v>
      </c>
      <c r="C926" s="6" t="s">
        <v>428</v>
      </c>
      <c r="D926" s="13">
        <v>5291809.38</v>
      </c>
    </row>
    <row r="927" spans="1:4" ht="51" hidden="1" outlineLevel="2" x14ac:dyDescent="0.2">
      <c r="A927" s="5" t="s">
        <v>114</v>
      </c>
      <c r="B927" s="5" t="s">
        <v>50</v>
      </c>
      <c r="C927" s="6" t="s">
        <v>318</v>
      </c>
      <c r="D927" s="13">
        <v>0</v>
      </c>
    </row>
    <row r="928" spans="1:4" ht="63.75" hidden="1" outlineLevel="2" x14ac:dyDescent="0.2">
      <c r="A928" s="5" t="s">
        <v>114</v>
      </c>
      <c r="B928" s="5" t="s">
        <v>26</v>
      </c>
      <c r="C928" s="6" t="s">
        <v>319</v>
      </c>
      <c r="D928" s="13">
        <v>2962494.16</v>
      </c>
    </row>
    <row r="929" spans="1:4" ht="89.25" hidden="1" outlineLevel="2" x14ac:dyDescent="0.2">
      <c r="A929" s="5" t="s">
        <v>114</v>
      </c>
      <c r="B929" s="5" t="s">
        <v>984</v>
      </c>
      <c r="C929" s="6" t="s">
        <v>225</v>
      </c>
      <c r="D929" s="13">
        <v>4711380.01</v>
      </c>
    </row>
    <row r="930" spans="1:4" ht="51" hidden="1" outlineLevel="2" x14ac:dyDescent="0.2">
      <c r="A930" s="5" t="s">
        <v>114</v>
      </c>
      <c r="B930" s="5" t="s">
        <v>28</v>
      </c>
      <c r="C930" s="6" t="s">
        <v>321</v>
      </c>
      <c r="D930" s="13">
        <v>3050627.43</v>
      </c>
    </row>
    <row r="931" spans="1:4" ht="38.25" hidden="1" outlineLevel="2" x14ac:dyDescent="0.2">
      <c r="A931" s="5" t="s">
        <v>114</v>
      </c>
      <c r="B931" s="5" t="s">
        <v>975</v>
      </c>
      <c r="C931" s="6" t="s">
        <v>936</v>
      </c>
      <c r="D931" s="13">
        <v>385864.95</v>
      </c>
    </row>
    <row r="932" spans="1:4" ht="25.5" hidden="1" outlineLevel="2" x14ac:dyDescent="0.2">
      <c r="A932" s="5" t="s">
        <v>114</v>
      </c>
      <c r="B932" s="5" t="s">
        <v>995</v>
      </c>
      <c r="C932" s="6" t="s">
        <v>635</v>
      </c>
      <c r="D932" s="13">
        <v>996752.72</v>
      </c>
    </row>
    <row r="933" spans="1:4" ht="25.5" hidden="1" outlineLevel="2" x14ac:dyDescent="0.2">
      <c r="A933" s="5" t="s">
        <v>114</v>
      </c>
      <c r="B933" s="5" t="s">
        <v>1061</v>
      </c>
      <c r="C933" s="6" t="s">
        <v>750</v>
      </c>
      <c r="D933" s="13">
        <v>1457544.79</v>
      </c>
    </row>
    <row r="934" spans="1:4" hidden="1" outlineLevel="2" x14ac:dyDescent="0.2">
      <c r="A934" s="5" t="s">
        <v>114</v>
      </c>
      <c r="B934" s="5" t="s">
        <v>26</v>
      </c>
      <c r="C934" s="6" t="s">
        <v>325</v>
      </c>
      <c r="D934" s="13">
        <v>7940385.2199999997</v>
      </c>
    </row>
    <row r="935" spans="1:4" ht="63.75" hidden="1" outlineLevel="2" x14ac:dyDescent="0.2">
      <c r="A935" s="5" t="s">
        <v>114</v>
      </c>
      <c r="B935" s="5" t="s">
        <v>84</v>
      </c>
      <c r="C935" s="6" t="s">
        <v>327</v>
      </c>
      <c r="D935" s="13">
        <v>716446.52</v>
      </c>
    </row>
    <row r="936" spans="1:4" ht="51" hidden="1" outlineLevel="2" x14ac:dyDescent="0.2">
      <c r="A936" s="5" t="s">
        <v>114</v>
      </c>
      <c r="B936" s="5" t="s">
        <v>14</v>
      </c>
      <c r="C936" s="6" t="s">
        <v>942</v>
      </c>
      <c r="D936" s="13">
        <v>139244.20000000001</v>
      </c>
    </row>
    <row r="937" spans="1:4" ht="38.25" hidden="1" outlineLevel="2" x14ac:dyDescent="0.2">
      <c r="A937" s="5" t="s">
        <v>114</v>
      </c>
      <c r="B937" s="5" t="s">
        <v>983</v>
      </c>
      <c r="C937" s="6" t="s">
        <v>642</v>
      </c>
      <c r="D937" s="13">
        <v>118215.89</v>
      </c>
    </row>
    <row r="938" spans="1:4" ht="51" hidden="1" outlineLevel="2" x14ac:dyDescent="0.2">
      <c r="A938" s="5" t="s">
        <v>114</v>
      </c>
      <c r="B938" s="5" t="s">
        <v>1063</v>
      </c>
      <c r="C938" s="6" t="s">
        <v>759</v>
      </c>
      <c r="D938" s="13">
        <v>130631.91</v>
      </c>
    </row>
    <row r="939" spans="1:4" ht="76.5" hidden="1" outlineLevel="2" x14ac:dyDescent="0.2">
      <c r="A939" s="5" t="s">
        <v>114</v>
      </c>
      <c r="B939" s="5" t="s">
        <v>126</v>
      </c>
      <c r="C939" s="6" t="s">
        <v>946</v>
      </c>
      <c r="D939" s="13">
        <v>1578842.34</v>
      </c>
    </row>
    <row r="940" spans="1:4" ht="51" hidden="1" outlineLevel="2" x14ac:dyDescent="0.2">
      <c r="A940" s="5" t="s">
        <v>114</v>
      </c>
      <c r="B940" s="5" t="s">
        <v>12</v>
      </c>
      <c r="C940" s="6" t="s">
        <v>761</v>
      </c>
      <c r="D940" s="13">
        <v>0</v>
      </c>
    </row>
    <row r="941" spans="1:4" hidden="1" outlineLevel="2" x14ac:dyDescent="0.2">
      <c r="A941" s="5" t="s">
        <v>114</v>
      </c>
      <c r="B941" s="5" t="s">
        <v>1044</v>
      </c>
      <c r="C941" s="6" t="s">
        <v>439</v>
      </c>
      <c r="D941" s="13">
        <v>0</v>
      </c>
    </row>
    <row r="942" spans="1:4" hidden="1" outlineLevel="2" x14ac:dyDescent="0.2">
      <c r="A942" s="5" t="s">
        <v>114</v>
      </c>
      <c r="B942" s="5" t="s">
        <v>1044</v>
      </c>
      <c r="C942" s="6" t="s">
        <v>439</v>
      </c>
      <c r="D942" s="13">
        <v>108750</v>
      </c>
    </row>
    <row r="943" spans="1:4" hidden="1" outlineLevel="2" x14ac:dyDescent="0.2">
      <c r="A943" s="5" t="s">
        <v>114</v>
      </c>
      <c r="B943" s="5" t="s">
        <v>12</v>
      </c>
      <c r="C943" s="6" t="s">
        <v>552</v>
      </c>
      <c r="D943" s="13">
        <v>0</v>
      </c>
    </row>
    <row r="944" spans="1:4" ht="51" hidden="1" outlineLevel="2" x14ac:dyDescent="0.2">
      <c r="A944" s="5" t="s">
        <v>114</v>
      </c>
      <c r="B944" s="5" t="s">
        <v>1077</v>
      </c>
      <c r="C944" s="6" t="s">
        <v>443</v>
      </c>
      <c r="D944" s="13">
        <v>950750.08</v>
      </c>
    </row>
    <row r="945" spans="1:4" ht="25.5" hidden="1" outlineLevel="2" x14ac:dyDescent="0.2">
      <c r="A945" s="5" t="s">
        <v>114</v>
      </c>
      <c r="B945" s="5" t="s">
        <v>1039</v>
      </c>
      <c r="C945" s="6" t="s">
        <v>447</v>
      </c>
      <c r="D945" s="13">
        <v>1554969.06</v>
      </c>
    </row>
    <row r="946" spans="1:4" ht="25.5" hidden="1" outlineLevel="2" x14ac:dyDescent="0.2">
      <c r="A946" s="5" t="s">
        <v>114</v>
      </c>
      <c r="B946" s="5" t="s">
        <v>1039</v>
      </c>
      <c r="C946" s="6" t="s">
        <v>772</v>
      </c>
      <c r="D946" s="13">
        <v>363530.51</v>
      </c>
    </row>
    <row r="947" spans="1:4" ht="51" hidden="1" outlineLevel="2" x14ac:dyDescent="0.2">
      <c r="A947" s="5" t="s">
        <v>114</v>
      </c>
      <c r="B947" s="5" t="s">
        <v>982</v>
      </c>
      <c r="C947" s="6" t="s">
        <v>3570</v>
      </c>
      <c r="D947" s="13">
        <v>4275208.63</v>
      </c>
    </row>
    <row r="948" spans="1:4" ht="38.25" hidden="1" outlineLevel="2" x14ac:dyDescent="0.2">
      <c r="A948" s="5" t="s">
        <v>114</v>
      </c>
      <c r="B948" s="5" t="s">
        <v>19</v>
      </c>
      <c r="C948" s="6" t="s">
        <v>3571</v>
      </c>
      <c r="D948" s="13">
        <v>199452.32</v>
      </c>
    </row>
    <row r="949" spans="1:4" ht="38.25" hidden="1" outlineLevel="2" x14ac:dyDescent="0.2">
      <c r="A949" s="5" t="s">
        <v>114</v>
      </c>
      <c r="B949" s="5" t="s">
        <v>19</v>
      </c>
      <c r="C949" s="6" t="s">
        <v>3572</v>
      </c>
      <c r="D949" s="13">
        <v>0</v>
      </c>
    </row>
    <row r="950" spans="1:4" ht="51" hidden="1" outlineLevel="2" x14ac:dyDescent="0.2">
      <c r="A950" s="5" t="s">
        <v>114</v>
      </c>
      <c r="B950" s="5" t="s">
        <v>1179</v>
      </c>
      <c r="C950" s="6" t="s">
        <v>3573</v>
      </c>
      <c r="D950" s="13">
        <v>146295.26</v>
      </c>
    </row>
    <row r="951" spans="1:4" ht="51" hidden="1" outlineLevel="2" x14ac:dyDescent="0.2">
      <c r="A951" s="5" t="s">
        <v>114</v>
      </c>
      <c r="B951" s="5" t="s">
        <v>123</v>
      </c>
      <c r="C951" s="6" t="s">
        <v>3574</v>
      </c>
      <c r="D951" s="13">
        <v>324712.78000000003</v>
      </c>
    </row>
    <row r="952" spans="1:4" ht="51" hidden="1" outlineLevel="2" x14ac:dyDescent="0.2">
      <c r="A952" s="5" t="s">
        <v>114</v>
      </c>
      <c r="B952" s="5" t="s">
        <v>81</v>
      </c>
      <c r="C952" s="6" t="s">
        <v>3575</v>
      </c>
      <c r="D952" s="13">
        <v>0</v>
      </c>
    </row>
    <row r="953" spans="1:4" ht="63.75" hidden="1" outlineLevel="2" x14ac:dyDescent="0.2">
      <c r="A953" s="5" t="s">
        <v>114</v>
      </c>
      <c r="B953" s="5" t="s">
        <v>983</v>
      </c>
      <c r="C953" s="6" t="s">
        <v>3576</v>
      </c>
      <c r="D953" s="13">
        <v>0</v>
      </c>
    </row>
    <row r="954" spans="1:4" ht="51" hidden="1" outlineLevel="2" x14ac:dyDescent="0.2">
      <c r="A954" s="5" t="s">
        <v>114</v>
      </c>
      <c r="B954" s="5" t="s">
        <v>28</v>
      </c>
      <c r="C954" s="6" t="s">
        <v>3577</v>
      </c>
      <c r="D954" s="13">
        <v>0</v>
      </c>
    </row>
    <row r="955" spans="1:4" ht="51" hidden="1" outlineLevel="2" x14ac:dyDescent="0.2">
      <c r="A955" s="5" t="s">
        <v>114</v>
      </c>
      <c r="B955" s="5" t="s">
        <v>31</v>
      </c>
      <c r="C955" s="6" t="s">
        <v>3578</v>
      </c>
      <c r="D955" s="13">
        <v>0</v>
      </c>
    </row>
    <row r="956" spans="1:4" ht="51" hidden="1" outlineLevel="2" x14ac:dyDescent="0.2">
      <c r="A956" s="5" t="s">
        <v>114</v>
      </c>
      <c r="B956" s="5" t="s">
        <v>1041</v>
      </c>
      <c r="C956" s="6" t="s">
        <v>3579</v>
      </c>
      <c r="D956" s="13">
        <v>0</v>
      </c>
    </row>
    <row r="957" spans="1:4" ht="38.25" hidden="1" outlineLevel="2" x14ac:dyDescent="0.2">
      <c r="A957" s="5" t="s">
        <v>114</v>
      </c>
      <c r="B957" s="5" t="s">
        <v>152</v>
      </c>
      <c r="C957" s="6" t="s">
        <v>3580</v>
      </c>
      <c r="D957" s="13">
        <v>0</v>
      </c>
    </row>
    <row r="958" spans="1:4" ht="63.75" hidden="1" outlineLevel="2" x14ac:dyDescent="0.2">
      <c r="A958" s="5" t="s">
        <v>114</v>
      </c>
      <c r="B958" s="5" t="s">
        <v>26</v>
      </c>
      <c r="C958" s="6" t="s">
        <v>3581</v>
      </c>
      <c r="D958" s="13">
        <v>1185506.1499999999</v>
      </c>
    </row>
    <row r="959" spans="1:4" ht="51" hidden="1" outlineLevel="2" x14ac:dyDescent="0.2">
      <c r="A959" s="5" t="s">
        <v>114</v>
      </c>
      <c r="B959" s="5" t="s">
        <v>81</v>
      </c>
      <c r="C959" s="6" t="s">
        <v>3584</v>
      </c>
      <c r="D959" s="13">
        <v>1706566.69</v>
      </c>
    </row>
    <row r="960" spans="1:4" ht="25.5" hidden="1" outlineLevel="2" x14ac:dyDescent="0.2">
      <c r="A960" s="5" t="s">
        <v>114</v>
      </c>
      <c r="B960" s="5" t="s">
        <v>1138</v>
      </c>
      <c r="C960" s="6" t="s">
        <v>3585</v>
      </c>
      <c r="D960" s="13">
        <v>0</v>
      </c>
    </row>
    <row r="961" spans="1:4" ht="25.5" hidden="1" outlineLevel="2" x14ac:dyDescent="0.2">
      <c r="A961" s="5" t="s">
        <v>114</v>
      </c>
      <c r="B961" s="5" t="s">
        <v>3013</v>
      </c>
      <c r="C961" s="6" t="s">
        <v>3586</v>
      </c>
      <c r="D961" s="13">
        <v>0</v>
      </c>
    </row>
    <row r="962" spans="1:4" ht="25.5" hidden="1" outlineLevel="2" x14ac:dyDescent="0.2">
      <c r="A962" s="5" t="s">
        <v>114</v>
      </c>
      <c r="B962" s="5" t="s">
        <v>3014</v>
      </c>
      <c r="C962" s="6" t="s">
        <v>3587</v>
      </c>
      <c r="D962" s="13">
        <v>0</v>
      </c>
    </row>
    <row r="963" spans="1:4" ht="38.25" hidden="1" outlineLevel="2" x14ac:dyDescent="0.2">
      <c r="A963" s="5" t="s">
        <v>114</v>
      </c>
      <c r="B963" s="5" t="s">
        <v>12</v>
      </c>
      <c r="C963" s="6" t="s">
        <v>3588</v>
      </c>
      <c r="D963" s="13">
        <v>0</v>
      </c>
    </row>
    <row r="964" spans="1:4" ht="25.5" hidden="1" outlineLevel="2" x14ac:dyDescent="0.2">
      <c r="A964" s="5" t="s">
        <v>114</v>
      </c>
      <c r="B964" s="5" t="s">
        <v>26</v>
      </c>
      <c r="C964" s="6" t="s">
        <v>3589</v>
      </c>
      <c r="D964" s="13">
        <v>0</v>
      </c>
    </row>
    <row r="965" spans="1:4" ht="38.25" hidden="1" outlineLevel="2" x14ac:dyDescent="0.2">
      <c r="A965" s="5" t="s">
        <v>114</v>
      </c>
      <c r="B965" s="5" t="s">
        <v>1043</v>
      </c>
      <c r="C965" s="6" t="s">
        <v>3590</v>
      </c>
      <c r="D965" s="13">
        <v>400225.78</v>
      </c>
    </row>
    <row r="966" spans="1:4" ht="25.5" hidden="1" outlineLevel="2" x14ac:dyDescent="0.2">
      <c r="A966" s="5" t="s">
        <v>114</v>
      </c>
      <c r="B966" s="5" t="s">
        <v>74</v>
      </c>
      <c r="C966" s="6" t="s">
        <v>249</v>
      </c>
      <c r="D966" s="13">
        <v>664399.62</v>
      </c>
    </row>
    <row r="967" spans="1:4" ht="25.5" hidden="1" outlineLevel="2" x14ac:dyDescent="0.2">
      <c r="A967" s="5" t="s">
        <v>114</v>
      </c>
      <c r="B967" s="5" t="s">
        <v>74</v>
      </c>
      <c r="C967" s="6" t="s">
        <v>568</v>
      </c>
      <c r="D967" s="13">
        <v>4514481.38</v>
      </c>
    </row>
    <row r="968" spans="1:4" hidden="1" outlineLevel="2" x14ac:dyDescent="0.2">
      <c r="A968" s="5" t="s">
        <v>114</v>
      </c>
      <c r="B968" s="5" t="s">
        <v>11</v>
      </c>
      <c r="C968" s="6" t="s">
        <v>466</v>
      </c>
      <c r="D968" s="13">
        <v>309526.38</v>
      </c>
    </row>
    <row r="969" spans="1:4" ht="25.5" hidden="1" outlineLevel="2" x14ac:dyDescent="0.2">
      <c r="A969" s="5" t="s">
        <v>114</v>
      </c>
      <c r="B969" s="5" t="s">
        <v>137</v>
      </c>
      <c r="C969" s="6" t="s">
        <v>175</v>
      </c>
      <c r="D969" s="13">
        <v>957745.12</v>
      </c>
    </row>
    <row r="970" spans="1:4" hidden="1" outlineLevel="2" x14ac:dyDescent="0.2">
      <c r="A970" s="5" t="s">
        <v>114</v>
      </c>
      <c r="B970" s="5" t="s">
        <v>965</v>
      </c>
      <c r="C970" s="6" t="s">
        <v>779</v>
      </c>
      <c r="D970" s="13">
        <v>61087292.240000002</v>
      </c>
    </row>
    <row r="971" spans="1:4" hidden="1" outlineLevel="2" x14ac:dyDescent="0.2">
      <c r="A971" s="5" t="s">
        <v>114</v>
      </c>
      <c r="B971" s="5" t="s">
        <v>965</v>
      </c>
      <c r="C971" s="6" t="s">
        <v>469</v>
      </c>
      <c r="D971" s="13">
        <v>0</v>
      </c>
    </row>
    <row r="972" spans="1:4" ht="63.75" hidden="1" outlineLevel="2" x14ac:dyDescent="0.2">
      <c r="A972" s="5" t="s">
        <v>114</v>
      </c>
      <c r="B972" s="5" t="s">
        <v>1152</v>
      </c>
      <c r="C972" s="6" t="s">
        <v>781</v>
      </c>
      <c r="D972" s="13">
        <v>0</v>
      </c>
    </row>
    <row r="973" spans="1:4" ht="63.75" hidden="1" outlineLevel="2" x14ac:dyDescent="0.2">
      <c r="A973" s="5" t="s">
        <v>114</v>
      </c>
      <c r="B973" s="5" t="s">
        <v>964</v>
      </c>
      <c r="C973" s="6" t="s">
        <v>472</v>
      </c>
      <c r="D973" s="13">
        <v>1307956.6200000001</v>
      </c>
    </row>
    <row r="974" spans="1:4" ht="63.75" hidden="1" outlineLevel="2" x14ac:dyDescent="0.2">
      <c r="A974" s="5" t="s">
        <v>114</v>
      </c>
      <c r="B974" s="5" t="s">
        <v>28</v>
      </c>
      <c r="C974" s="6" t="s">
        <v>261</v>
      </c>
      <c r="D974" s="13">
        <v>21456782.649999999</v>
      </c>
    </row>
    <row r="975" spans="1:4" ht="63.75" hidden="1" outlineLevel="2" x14ac:dyDescent="0.2">
      <c r="A975" s="5" t="s">
        <v>114</v>
      </c>
      <c r="B975" s="5" t="s">
        <v>28</v>
      </c>
      <c r="C975" s="6" t="s">
        <v>357</v>
      </c>
      <c r="D975" s="13">
        <v>11186946.52</v>
      </c>
    </row>
    <row r="976" spans="1:4" ht="63.75" hidden="1" outlineLevel="2" x14ac:dyDescent="0.2">
      <c r="A976" s="5" t="s">
        <v>114</v>
      </c>
      <c r="B976" s="5" t="s">
        <v>19</v>
      </c>
      <c r="C976" s="6" t="s">
        <v>782</v>
      </c>
      <c r="D976" s="13">
        <v>2988170.76</v>
      </c>
    </row>
    <row r="977" spans="1:4" hidden="1" outlineLevel="2" x14ac:dyDescent="0.2">
      <c r="A977" s="5" t="s">
        <v>114</v>
      </c>
      <c r="B977" s="5" t="s">
        <v>965</v>
      </c>
      <c r="C977" s="6" t="s">
        <v>166</v>
      </c>
      <c r="D977" s="13">
        <v>901077.19</v>
      </c>
    </row>
    <row r="978" spans="1:4" ht="25.5" hidden="1" outlineLevel="2" x14ac:dyDescent="0.2">
      <c r="A978" s="5" t="s">
        <v>114</v>
      </c>
      <c r="B978" s="5" t="s">
        <v>1086</v>
      </c>
      <c r="C978" s="6" t="s">
        <v>479</v>
      </c>
      <c r="D978" s="13">
        <v>284481.95</v>
      </c>
    </row>
    <row r="979" spans="1:4" ht="25.5" hidden="1" outlineLevel="2" x14ac:dyDescent="0.2">
      <c r="A979" s="5" t="s">
        <v>114</v>
      </c>
      <c r="B979" s="5" t="s">
        <v>1087</v>
      </c>
      <c r="C979" s="6" t="s">
        <v>480</v>
      </c>
      <c r="D979" s="13">
        <v>306661.90999999997</v>
      </c>
    </row>
    <row r="980" spans="1:4" ht="25.5" hidden="1" outlineLevel="2" x14ac:dyDescent="0.2">
      <c r="A980" s="5" t="s">
        <v>114</v>
      </c>
      <c r="B980" s="5" t="s">
        <v>1115</v>
      </c>
      <c r="C980" s="6" t="s">
        <v>577</v>
      </c>
      <c r="D980" s="13">
        <v>375854.64</v>
      </c>
    </row>
    <row r="981" spans="1:4" ht="25.5" hidden="1" outlineLevel="2" x14ac:dyDescent="0.2">
      <c r="A981" s="5" t="s">
        <v>114</v>
      </c>
      <c r="B981" s="5" t="s">
        <v>1090</v>
      </c>
      <c r="C981" s="6" t="s">
        <v>483</v>
      </c>
      <c r="D981" s="13">
        <v>142463.93</v>
      </c>
    </row>
    <row r="982" spans="1:4" ht="25.5" hidden="1" outlineLevel="2" x14ac:dyDescent="0.2">
      <c r="A982" s="5" t="s">
        <v>114</v>
      </c>
      <c r="B982" s="5" t="s">
        <v>965</v>
      </c>
      <c r="C982" s="6" t="s">
        <v>683</v>
      </c>
      <c r="D982" s="13">
        <v>142477.99</v>
      </c>
    </row>
    <row r="983" spans="1:4" ht="38.25" hidden="1" outlineLevel="2" x14ac:dyDescent="0.2">
      <c r="A983" s="5" t="s">
        <v>114</v>
      </c>
      <c r="B983" s="5" t="s">
        <v>1157</v>
      </c>
      <c r="C983" s="6" t="s">
        <v>788</v>
      </c>
      <c r="D983" s="13">
        <v>2216465.17</v>
      </c>
    </row>
    <row r="984" spans="1:4" hidden="1" outlineLevel="2" x14ac:dyDescent="0.2">
      <c r="A984" s="5" t="s">
        <v>114</v>
      </c>
      <c r="B984" s="5" t="s">
        <v>12</v>
      </c>
      <c r="C984" s="6" t="s">
        <v>3603</v>
      </c>
      <c r="D984" s="13">
        <v>276984.92</v>
      </c>
    </row>
    <row r="985" spans="1:4" ht="63.75" hidden="1" outlineLevel="2" x14ac:dyDescent="0.2">
      <c r="A985" s="5" t="s">
        <v>114</v>
      </c>
      <c r="B985" s="5" t="s">
        <v>123</v>
      </c>
      <c r="C985" s="6" t="s">
        <v>173</v>
      </c>
      <c r="D985" s="13">
        <v>2616568.81</v>
      </c>
    </row>
    <row r="986" spans="1:4" ht="25.5" hidden="1" outlineLevel="2" x14ac:dyDescent="0.2">
      <c r="A986" s="5" t="s">
        <v>114</v>
      </c>
      <c r="B986" s="5" t="s">
        <v>965</v>
      </c>
      <c r="C986" s="6" t="s">
        <v>269</v>
      </c>
      <c r="D986" s="13">
        <v>3052509.35</v>
      </c>
    </row>
    <row r="987" spans="1:4" ht="38.25" hidden="1" outlineLevel="2" x14ac:dyDescent="0.2">
      <c r="A987" s="5" t="s">
        <v>114</v>
      </c>
      <c r="B987" s="5" t="s">
        <v>74</v>
      </c>
      <c r="C987" s="6" t="s">
        <v>794</v>
      </c>
      <c r="D987" s="13">
        <v>1512162.77</v>
      </c>
    </row>
    <row r="988" spans="1:4" ht="25.5" hidden="1" outlineLevel="2" x14ac:dyDescent="0.2">
      <c r="A988" s="5" t="s">
        <v>114</v>
      </c>
      <c r="B988" s="5" t="s">
        <v>84</v>
      </c>
      <c r="C988" s="6" t="s">
        <v>3604</v>
      </c>
      <c r="D988" s="13">
        <v>71826095.969999999</v>
      </c>
    </row>
    <row r="989" spans="1:4" ht="25.5" hidden="1" outlineLevel="2" x14ac:dyDescent="0.2">
      <c r="A989" s="5" t="s">
        <v>114</v>
      </c>
      <c r="B989" s="5" t="s">
        <v>139</v>
      </c>
      <c r="C989" s="6" t="s">
        <v>888</v>
      </c>
      <c r="D989" s="13">
        <v>1147250.04</v>
      </c>
    </row>
    <row r="990" spans="1:4" ht="38.25" hidden="1" outlineLevel="2" x14ac:dyDescent="0.2">
      <c r="A990" s="5" t="s">
        <v>114</v>
      </c>
      <c r="B990" s="5" t="s">
        <v>964</v>
      </c>
      <c r="C990" s="6" t="s">
        <v>802</v>
      </c>
      <c r="D990" s="13">
        <v>658884.46</v>
      </c>
    </row>
    <row r="991" spans="1:4" ht="63.75" hidden="1" outlineLevel="2" x14ac:dyDescent="0.2">
      <c r="A991" s="5" t="s">
        <v>114</v>
      </c>
      <c r="B991" s="5" t="s">
        <v>983</v>
      </c>
      <c r="C991" s="6" t="s">
        <v>184</v>
      </c>
      <c r="D991" s="13">
        <v>2664529.0499999998</v>
      </c>
    </row>
    <row r="992" spans="1:4" ht="51" hidden="1" outlineLevel="2" x14ac:dyDescent="0.2">
      <c r="A992" s="5" t="s">
        <v>114</v>
      </c>
      <c r="B992" s="5" t="s">
        <v>996</v>
      </c>
      <c r="C992" s="6" t="s">
        <v>370</v>
      </c>
      <c r="D992" s="13">
        <v>1107929.03</v>
      </c>
    </row>
    <row r="993" spans="1:4" ht="76.5" hidden="1" outlineLevel="2" x14ac:dyDescent="0.2">
      <c r="A993" s="5" t="s">
        <v>114</v>
      </c>
      <c r="B993" s="5" t="s">
        <v>128</v>
      </c>
      <c r="C993" s="6" t="s">
        <v>189</v>
      </c>
      <c r="D993" s="13">
        <v>1585849.88</v>
      </c>
    </row>
    <row r="994" spans="1:4" ht="51" hidden="1" outlineLevel="2" x14ac:dyDescent="0.2">
      <c r="A994" s="5" t="s">
        <v>114</v>
      </c>
      <c r="B994" s="5" t="s">
        <v>149</v>
      </c>
      <c r="C994" s="6" t="s">
        <v>191</v>
      </c>
      <c r="D994" s="13">
        <v>876171.77</v>
      </c>
    </row>
    <row r="995" spans="1:4" ht="38.25" hidden="1" outlineLevel="2" x14ac:dyDescent="0.2">
      <c r="A995" s="5" t="s">
        <v>114</v>
      </c>
      <c r="B995" s="5" t="s">
        <v>149</v>
      </c>
      <c r="C995" s="6" t="s">
        <v>378</v>
      </c>
      <c r="D995" s="13">
        <v>424418.54</v>
      </c>
    </row>
    <row r="996" spans="1:4" ht="38.25" hidden="1" outlineLevel="2" x14ac:dyDescent="0.2">
      <c r="A996" s="5" t="s">
        <v>114</v>
      </c>
      <c r="B996" s="5" t="s">
        <v>28</v>
      </c>
      <c r="C996" s="6" t="s">
        <v>596</v>
      </c>
      <c r="D996" s="13">
        <v>885079.04000000004</v>
      </c>
    </row>
    <row r="997" spans="1:4" ht="38.25" hidden="1" outlineLevel="2" x14ac:dyDescent="0.2">
      <c r="A997" s="5" t="s">
        <v>114</v>
      </c>
      <c r="B997" s="5" t="s">
        <v>1098</v>
      </c>
      <c r="C997" s="6" t="s">
        <v>508</v>
      </c>
      <c r="D997" s="13">
        <v>3353963.07</v>
      </c>
    </row>
    <row r="998" spans="1:4" ht="51" hidden="1" outlineLevel="2" x14ac:dyDescent="0.2">
      <c r="A998" s="5" t="s">
        <v>114</v>
      </c>
      <c r="B998" s="5" t="s">
        <v>138</v>
      </c>
      <c r="C998" s="6" t="s">
        <v>600</v>
      </c>
      <c r="D998" s="13">
        <v>4078519.92</v>
      </c>
    </row>
    <row r="999" spans="1:4" ht="63.75" hidden="1" outlineLevel="2" x14ac:dyDescent="0.2">
      <c r="A999" s="5" t="s">
        <v>114</v>
      </c>
      <c r="B999" s="5" t="s">
        <v>1120</v>
      </c>
      <c r="C999" s="6" t="s">
        <v>601</v>
      </c>
      <c r="D999" s="13">
        <v>3115971.89</v>
      </c>
    </row>
    <row r="1000" spans="1:4" ht="25.5" hidden="1" outlineLevel="2" x14ac:dyDescent="0.2">
      <c r="A1000" s="5" t="s">
        <v>114</v>
      </c>
      <c r="B1000" s="5" t="s">
        <v>36</v>
      </c>
      <c r="C1000" s="6" t="s">
        <v>387</v>
      </c>
      <c r="D1000" s="13">
        <v>462562.13</v>
      </c>
    </row>
    <row r="1001" spans="1:4" ht="25.5" hidden="1" outlineLevel="2" x14ac:dyDescent="0.2">
      <c r="A1001" s="5" t="s">
        <v>114</v>
      </c>
      <c r="B1001" s="5" t="s">
        <v>36</v>
      </c>
      <c r="C1001" s="6" t="s">
        <v>510</v>
      </c>
      <c r="D1001" s="13">
        <v>162898.5</v>
      </c>
    </row>
    <row r="1002" spans="1:4" ht="38.25" hidden="1" outlineLevel="2" x14ac:dyDescent="0.2">
      <c r="A1002" s="5" t="s">
        <v>114</v>
      </c>
      <c r="B1002" s="5" t="s">
        <v>988</v>
      </c>
      <c r="C1002" s="6" t="s">
        <v>198</v>
      </c>
      <c r="D1002" s="13">
        <v>283788.06</v>
      </c>
    </row>
    <row r="1003" spans="1:4" ht="25.5" hidden="1" outlineLevel="2" x14ac:dyDescent="0.2">
      <c r="A1003" s="5" t="s">
        <v>114</v>
      </c>
      <c r="B1003" s="5" t="s">
        <v>14</v>
      </c>
      <c r="C1003" s="6" t="s">
        <v>912</v>
      </c>
      <c r="D1003" s="13">
        <v>341795.14</v>
      </c>
    </row>
    <row r="1004" spans="1:4" ht="25.5" hidden="1" outlineLevel="2" x14ac:dyDescent="0.2">
      <c r="A1004" s="5" t="s">
        <v>114</v>
      </c>
      <c r="B1004" s="5" t="s">
        <v>1079</v>
      </c>
      <c r="C1004" s="6" t="s">
        <v>913</v>
      </c>
      <c r="D1004" s="13">
        <v>258071.45</v>
      </c>
    </row>
    <row r="1005" spans="1:4" ht="38.25" hidden="1" outlineLevel="2" x14ac:dyDescent="0.2">
      <c r="A1005" s="5" t="s">
        <v>114</v>
      </c>
      <c r="B1005" s="5" t="s">
        <v>1026</v>
      </c>
      <c r="C1005" s="6" t="s">
        <v>513</v>
      </c>
      <c r="D1005" s="13">
        <v>238023.02</v>
      </c>
    </row>
    <row r="1006" spans="1:4" ht="38.25" hidden="1" outlineLevel="2" x14ac:dyDescent="0.2">
      <c r="A1006" s="5" t="s">
        <v>114</v>
      </c>
      <c r="B1006" s="5" t="s">
        <v>1026</v>
      </c>
      <c r="C1006" s="6" t="s">
        <v>814</v>
      </c>
      <c r="D1006" s="13">
        <v>466220.96</v>
      </c>
    </row>
    <row r="1007" spans="1:4" ht="38.25" hidden="1" outlineLevel="2" x14ac:dyDescent="0.2">
      <c r="A1007" s="5" t="s">
        <v>114</v>
      </c>
      <c r="B1007" s="5" t="s">
        <v>1030</v>
      </c>
      <c r="C1007" s="6" t="s">
        <v>714</v>
      </c>
      <c r="D1007" s="13">
        <v>262090.35</v>
      </c>
    </row>
    <row r="1008" spans="1:4" ht="25.5" hidden="1" outlineLevel="2" x14ac:dyDescent="0.2">
      <c r="A1008" s="5" t="s">
        <v>114</v>
      </c>
      <c r="B1008" s="5" t="s">
        <v>157</v>
      </c>
      <c r="C1008" s="6" t="s">
        <v>517</v>
      </c>
      <c r="D1008" s="13">
        <v>297235.99</v>
      </c>
    </row>
    <row r="1009" spans="1:4" ht="38.25" hidden="1" outlineLevel="2" x14ac:dyDescent="0.2">
      <c r="A1009" s="5" t="s">
        <v>114</v>
      </c>
      <c r="B1009" s="5" t="s">
        <v>992</v>
      </c>
      <c r="C1009" s="6" t="s">
        <v>203</v>
      </c>
      <c r="D1009" s="13">
        <v>2271359</v>
      </c>
    </row>
    <row r="1010" spans="1:4" ht="38.25" hidden="1" outlineLevel="2" x14ac:dyDescent="0.2">
      <c r="A1010" s="5" t="s">
        <v>114</v>
      </c>
      <c r="B1010" s="5" t="s">
        <v>119</v>
      </c>
      <c r="C1010" s="6" t="s">
        <v>518</v>
      </c>
      <c r="D1010" s="13">
        <v>73193.34</v>
      </c>
    </row>
    <row r="1011" spans="1:4" ht="25.5" hidden="1" outlineLevel="2" x14ac:dyDescent="0.2">
      <c r="A1011" s="5" t="s">
        <v>114</v>
      </c>
      <c r="B1011" s="5" t="s">
        <v>996</v>
      </c>
      <c r="C1011" s="6" t="s">
        <v>916</v>
      </c>
      <c r="D1011" s="13">
        <v>308298.34000000003</v>
      </c>
    </row>
    <row r="1012" spans="1:4" ht="25.5" hidden="1" outlineLevel="2" x14ac:dyDescent="0.2">
      <c r="A1012" s="5" t="s">
        <v>114</v>
      </c>
      <c r="B1012" s="5" t="s">
        <v>996</v>
      </c>
      <c r="C1012" s="6" t="s">
        <v>525</v>
      </c>
      <c r="D1012" s="13">
        <v>458852.81</v>
      </c>
    </row>
    <row r="1013" spans="1:4" ht="38.25" hidden="1" outlineLevel="2" x14ac:dyDescent="0.2">
      <c r="A1013" s="5" t="s">
        <v>114</v>
      </c>
      <c r="B1013" s="5" t="s">
        <v>127</v>
      </c>
      <c r="C1013" s="6" t="s">
        <v>727</v>
      </c>
      <c r="D1013" s="13">
        <v>2962885.66</v>
      </c>
    </row>
    <row r="1014" spans="1:4" ht="38.25" hidden="1" outlineLevel="2" x14ac:dyDescent="0.2">
      <c r="A1014" s="5" t="s">
        <v>114</v>
      </c>
      <c r="B1014" s="5" t="s">
        <v>1034</v>
      </c>
      <c r="C1014" s="6" t="s">
        <v>828</v>
      </c>
      <c r="D1014" s="13">
        <v>230240.18</v>
      </c>
    </row>
    <row r="1015" spans="1:4" ht="38.25" hidden="1" outlineLevel="2" x14ac:dyDescent="0.2">
      <c r="A1015" s="5" t="s">
        <v>114</v>
      </c>
      <c r="B1015" s="5" t="s">
        <v>1034</v>
      </c>
      <c r="C1015" s="6" t="s">
        <v>919</v>
      </c>
      <c r="D1015" s="13">
        <v>254036.14</v>
      </c>
    </row>
    <row r="1016" spans="1:4" ht="51" hidden="1" outlineLevel="2" x14ac:dyDescent="0.2">
      <c r="A1016" s="5" t="s">
        <v>114</v>
      </c>
      <c r="B1016" s="5" t="s">
        <v>17</v>
      </c>
      <c r="C1016" s="6" t="s">
        <v>616</v>
      </c>
      <c r="D1016" s="13">
        <v>17217901.920000002</v>
      </c>
    </row>
    <row r="1017" spans="1:4" ht="25.5" hidden="1" outlineLevel="2" x14ac:dyDescent="0.2">
      <c r="A1017" s="5" t="s">
        <v>114</v>
      </c>
      <c r="B1017" s="5" t="s">
        <v>1122</v>
      </c>
      <c r="C1017" s="6" t="s">
        <v>618</v>
      </c>
      <c r="D1017" s="13">
        <v>498708.92</v>
      </c>
    </row>
    <row r="1018" spans="1:4" ht="25.5" hidden="1" outlineLevel="2" x14ac:dyDescent="0.2">
      <c r="A1018" s="5" t="s">
        <v>114</v>
      </c>
      <c r="B1018" s="5" t="s">
        <v>1174</v>
      </c>
      <c r="C1018" s="6" t="s">
        <v>920</v>
      </c>
      <c r="D1018" s="13">
        <v>1862703.76</v>
      </c>
    </row>
    <row r="1019" spans="1:4" ht="25.5" hidden="1" outlineLevel="2" x14ac:dyDescent="0.2">
      <c r="A1019" s="5" t="s">
        <v>114</v>
      </c>
      <c r="B1019" s="5" t="s">
        <v>1145</v>
      </c>
      <c r="C1019" s="6" t="s">
        <v>735</v>
      </c>
      <c r="D1019" s="13">
        <v>1796945.58</v>
      </c>
    </row>
    <row r="1020" spans="1:4" ht="51" hidden="1" outlineLevel="2" x14ac:dyDescent="0.2">
      <c r="A1020" s="5" t="s">
        <v>114</v>
      </c>
      <c r="B1020" s="5" t="s">
        <v>1077</v>
      </c>
      <c r="C1020" s="6" t="s">
        <v>836</v>
      </c>
      <c r="D1020" s="13">
        <v>7123569.6399999997</v>
      </c>
    </row>
    <row r="1021" spans="1:4" ht="25.5" hidden="1" outlineLevel="2" x14ac:dyDescent="0.2">
      <c r="A1021" s="5" t="s">
        <v>114</v>
      </c>
      <c r="B1021" s="5" t="s">
        <v>9</v>
      </c>
      <c r="C1021" s="6" t="s">
        <v>535</v>
      </c>
      <c r="D1021" s="13">
        <v>1937042</v>
      </c>
    </row>
    <row r="1022" spans="1:4" ht="25.5" hidden="1" outlineLevel="2" x14ac:dyDescent="0.2">
      <c r="A1022" s="5" t="s">
        <v>114</v>
      </c>
      <c r="B1022" s="5" t="s">
        <v>1037</v>
      </c>
      <c r="C1022" s="6" t="s">
        <v>314</v>
      </c>
      <c r="D1022" s="13">
        <v>1937000.61</v>
      </c>
    </row>
    <row r="1023" spans="1:4" ht="25.5" hidden="1" outlineLevel="2" x14ac:dyDescent="0.2">
      <c r="A1023" s="5" t="s">
        <v>114</v>
      </c>
      <c r="B1023" s="5" t="s">
        <v>1039</v>
      </c>
      <c r="C1023" s="6" t="s">
        <v>740</v>
      </c>
      <c r="D1023" s="13">
        <v>1950073.05</v>
      </c>
    </row>
    <row r="1024" spans="1:4" ht="38.25" hidden="1" outlineLevel="2" x14ac:dyDescent="0.2">
      <c r="A1024" s="5" t="s">
        <v>114</v>
      </c>
      <c r="B1024" s="5" t="s">
        <v>1073</v>
      </c>
      <c r="C1024" s="6" t="s">
        <v>538</v>
      </c>
      <c r="D1024" s="13">
        <v>7251317.2699999996</v>
      </c>
    </row>
    <row r="1025" spans="1:4" ht="25.5" hidden="1" outlineLevel="2" x14ac:dyDescent="0.2">
      <c r="A1025" s="5" t="s">
        <v>114</v>
      </c>
      <c r="B1025" s="5" t="s">
        <v>982</v>
      </c>
      <c r="C1025" s="6" t="s">
        <v>540</v>
      </c>
      <c r="D1025" s="13">
        <v>991411.95</v>
      </c>
    </row>
    <row r="1026" spans="1:4" ht="25.5" hidden="1" outlineLevel="2" x14ac:dyDescent="0.2">
      <c r="A1026" s="5" t="s">
        <v>114</v>
      </c>
      <c r="B1026" s="5" t="s">
        <v>1072</v>
      </c>
      <c r="C1026" s="6" t="s">
        <v>419</v>
      </c>
      <c r="D1026" s="13">
        <v>2091191.49</v>
      </c>
    </row>
    <row r="1027" spans="1:4" ht="25.5" hidden="1" outlineLevel="2" x14ac:dyDescent="0.2">
      <c r="A1027" s="5" t="s">
        <v>114</v>
      </c>
      <c r="B1027" s="5" t="s">
        <v>1001</v>
      </c>
      <c r="C1027" s="6" t="s">
        <v>222</v>
      </c>
      <c r="D1027" s="13">
        <v>1498758.62</v>
      </c>
    </row>
    <row r="1028" spans="1:4" hidden="1" outlineLevel="2" x14ac:dyDescent="0.2">
      <c r="A1028" s="5" t="s">
        <v>114</v>
      </c>
      <c r="B1028" s="5" t="s">
        <v>1119</v>
      </c>
      <c r="C1028" s="6" t="s">
        <v>930</v>
      </c>
      <c r="D1028" s="13">
        <v>5991160.7400000002</v>
      </c>
    </row>
    <row r="1029" spans="1:4" ht="25.5" hidden="1" outlineLevel="2" x14ac:dyDescent="0.2">
      <c r="A1029" s="5" t="s">
        <v>114</v>
      </c>
      <c r="B1029" s="5" t="s">
        <v>80</v>
      </c>
      <c r="C1029" s="6" t="s">
        <v>630</v>
      </c>
      <c r="D1029" s="13">
        <v>9758102.5600000005</v>
      </c>
    </row>
    <row r="1030" spans="1:4" ht="25.5" hidden="1" outlineLevel="2" x14ac:dyDescent="0.2">
      <c r="A1030" s="5" t="s">
        <v>114</v>
      </c>
      <c r="B1030" s="5" t="s">
        <v>145</v>
      </c>
      <c r="C1030" s="6" t="s">
        <v>843</v>
      </c>
      <c r="D1030" s="13">
        <v>2991817.87</v>
      </c>
    </row>
    <row r="1031" spans="1:4" ht="76.5" hidden="1" outlineLevel="2" x14ac:dyDescent="0.2">
      <c r="A1031" s="5" t="s">
        <v>114</v>
      </c>
      <c r="B1031" s="5" t="s">
        <v>984</v>
      </c>
      <c r="C1031" s="6" t="s">
        <v>746</v>
      </c>
      <c r="D1031" s="13">
        <v>2750767.27</v>
      </c>
    </row>
    <row r="1032" spans="1:4" ht="63.75" hidden="1" outlineLevel="2" x14ac:dyDescent="0.2">
      <c r="A1032" s="5" t="s">
        <v>114</v>
      </c>
      <c r="B1032" s="5" t="s">
        <v>32</v>
      </c>
      <c r="C1032" s="6" t="s">
        <v>633</v>
      </c>
      <c r="D1032" s="13">
        <v>4678283.66</v>
      </c>
    </row>
    <row r="1033" spans="1:4" ht="25.5" hidden="1" outlineLevel="2" x14ac:dyDescent="0.2">
      <c r="A1033" s="5" t="s">
        <v>114</v>
      </c>
      <c r="B1033" s="5" t="s">
        <v>1148</v>
      </c>
      <c r="C1033" s="6" t="s">
        <v>748</v>
      </c>
      <c r="D1033" s="13">
        <v>1198894.77</v>
      </c>
    </row>
    <row r="1034" spans="1:4" hidden="1" outlineLevel="2" x14ac:dyDescent="0.2">
      <c r="A1034" s="5" t="s">
        <v>114</v>
      </c>
      <c r="B1034" s="5" t="s">
        <v>1025</v>
      </c>
      <c r="C1034" s="6" t="s">
        <v>753</v>
      </c>
      <c r="D1034" s="13">
        <v>1497103.1</v>
      </c>
    </row>
    <row r="1035" spans="1:4" ht="51" hidden="1" outlineLevel="2" x14ac:dyDescent="0.2">
      <c r="A1035" s="5" t="s">
        <v>114</v>
      </c>
      <c r="B1035" s="5" t="s">
        <v>1042</v>
      </c>
      <c r="C1035" s="6" t="s">
        <v>328</v>
      </c>
      <c r="D1035" s="13">
        <v>978902.67</v>
      </c>
    </row>
    <row r="1036" spans="1:4" ht="89.25" hidden="1" outlineLevel="2" x14ac:dyDescent="0.2">
      <c r="A1036" s="5" t="s">
        <v>114</v>
      </c>
      <c r="B1036" s="5" t="s">
        <v>131</v>
      </c>
      <c r="C1036" s="6" t="s">
        <v>643</v>
      </c>
      <c r="D1036" s="13">
        <v>1582346.75</v>
      </c>
    </row>
    <row r="1037" spans="1:4" hidden="1" outlineLevel="2" x14ac:dyDescent="0.2">
      <c r="A1037" s="5" t="s">
        <v>114</v>
      </c>
      <c r="B1037" s="5" t="s">
        <v>12</v>
      </c>
      <c r="C1037" s="6" t="s">
        <v>944</v>
      </c>
      <c r="D1037" s="13">
        <v>14903807.99</v>
      </c>
    </row>
    <row r="1038" spans="1:4" ht="38.25" hidden="1" outlineLevel="2" x14ac:dyDescent="0.2">
      <c r="A1038" s="5" t="s">
        <v>114</v>
      </c>
      <c r="B1038" s="5" t="s">
        <v>146</v>
      </c>
      <c r="C1038" s="6" t="s">
        <v>945</v>
      </c>
      <c r="D1038" s="13">
        <v>123671.39</v>
      </c>
    </row>
    <row r="1039" spans="1:4" ht="38.25" hidden="1" outlineLevel="2" x14ac:dyDescent="0.2">
      <c r="A1039" s="5" t="s">
        <v>114</v>
      </c>
      <c r="B1039" s="5" t="s">
        <v>19</v>
      </c>
      <c r="C1039" s="6" t="s">
        <v>438</v>
      </c>
      <c r="D1039" s="13">
        <v>622158.18000000005</v>
      </c>
    </row>
    <row r="1040" spans="1:4" ht="38.25" hidden="1" outlineLevel="2" x14ac:dyDescent="0.2">
      <c r="A1040" s="5" t="s">
        <v>114</v>
      </c>
      <c r="B1040" s="5" t="s">
        <v>122</v>
      </c>
      <c r="C1040" s="6" t="s">
        <v>951</v>
      </c>
      <c r="D1040" s="13">
        <v>4011429.94</v>
      </c>
    </row>
    <row r="1041" spans="1:4" hidden="1" outlineLevel="2" x14ac:dyDescent="0.2">
      <c r="A1041" s="5" t="s">
        <v>114</v>
      </c>
      <c r="B1041" s="5" t="s">
        <v>12</v>
      </c>
      <c r="C1041" s="6" t="s">
        <v>648</v>
      </c>
      <c r="D1041" s="13">
        <v>109485.12</v>
      </c>
    </row>
    <row r="1042" spans="1:4" ht="25.5" hidden="1" outlineLevel="2" x14ac:dyDescent="0.2">
      <c r="A1042" s="5" t="s">
        <v>114</v>
      </c>
      <c r="B1042" s="5" t="s">
        <v>78</v>
      </c>
      <c r="C1042" s="6" t="s">
        <v>856</v>
      </c>
      <c r="D1042" s="13">
        <v>560140.51</v>
      </c>
    </row>
    <row r="1043" spans="1:4" ht="51" hidden="1" outlineLevel="2" x14ac:dyDescent="0.2">
      <c r="A1043" s="5" t="s">
        <v>114</v>
      </c>
      <c r="B1043" s="5" t="s">
        <v>1011</v>
      </c>
      <c r="C1043" s="6" t="s">
        <v>245</v>
      </c>
      <c r="D1043" s="13">
        <v>2934377.52</v>
      </c>
    </row>
    <row r="1044" spans="1:4" hidden="1" outlineLevel="2" x14ac:dyDescent="0.2">
      <c r="A1044" s="5" t="s">
        <v>114</v>
      </c>
      <c r="B1044" s="5" t="s">
        <v>12</v>
      </c>
      <c r="C1044" s="6" t="s">
        <v>455</v>
      </c>
      <c r="D1044" s="13">
        <v>2773310.83</v>
      </c>
    </row>
    <row r="1045" spans="1:4" ht="38.25" hidden="1" outlineLevel="2" x14ac:dyDescent="0.2">
      <c r="A1045" s="5" t="s">
        <v>114</v>
      </c>
      <c r="B1045" s="5" t="s">
        <v>84</v>
      </c>
      <c r="C1045" s="6" t="s">
        <v>669</v>
      </c>
      <c r="D1045" s="13">
        <v>19946131.039999999</v>
      </c>
    </row>
    <row r="1046" spans="1:4" ht="63.75" hidden="1" outlineLevel="2" x14ac:dyDescent="0.2">
      <c r="A1046" s="5" t="s">
        <v>114</v>
      </c>
      <c r="B1046" s="5" t="s">
        <v>123</v>
      </c>
      <c r="C1046" s="6" t="s">
        <v>3651</v>
      </c>
      <c r="D1046" s="13">
        <v>118620.76</v>
      </c>
    </row>
    <row r="1047" spans="1:4" ht="38.25" hidden="1" outlineLevel="2" x14ac:dyDescent="0.2">
      <c r="A1047" s="5" t="s">
        <v>114</v>
      </c>
      <c r="B1047" s="5" t="s">
        <v>146</v>
      </c>
      <c r="C1047" s="6" t="s">
        <v>3652</v>
      </c>
      <c r="D1047" s="13">
        <v>1072578.1299999999</v>
      </c>
    </row>
    <row r="1048" spans="1:4" ht="38.25" hidden="1" outlineLevel="2" x14ac:dyDescent="0.2">
      <c r="A1048" s="5" t="s">
        <v>114</v>
      </c>
      <c r="B1048" s="5" t="s">
        <v>1044</v>
      </c>
      <c r="C1048" s="6" t="s">
        <v>3653</v>
      </c>
      <c r="D1048" s="13">
        <v>263365.52</v>
      </c>
    </row>
    <row r="1049" spans="1:4" ht="51" hidden="1" outlineLevel="2" x14ac:dyDescent="0.2">
      <c r="A1049" s="5" t="s">
        <v>114</v>
      </c>
      <c r="B1049" s="5" t="s">
        <v>1034</v>
      </c>
      <c r="C1049" s="6" t="s">
        <v>3654</v>
      </c>
      <c r="D1049" s="13">
        <v>511275.81</v>
      </c>
    </row>
    <row r="1050" spans="1:4" ht="51" hidden="1" outlineLevel="2" x14ac:dyDescent="0.2">
      <c r="A1050" s="5" t="s">
        <v>114</v>
      </c>
      <c r="B1050" s="5" t="s">
        <v>84</v>
      </c>
      <c r="C1050" s="6" t="s">
        <v>3655</v>
      </c>
      <c r="D1050" s="13">
        <v>0</v>
      </c>
    </row>
    <row r="1051" spans="1:4" ht="38.25" hidden="1" outlineLevel="2" x14ac:dyDescent="0.2">
      <c r="A1051" s="5" t="s">
        <v>114</v>
      </c>
      <c r="B1051" s="5" t="s">
        <v>12</v>
      </c>
      <c r="C1051" s="6" t="s">
        <v>3656</v>
      </c>
      <c r="D1051" s="13">
        <v>0</v>
      </c>
    </row>
    <row r="1052" spans="1:4" ht="38.25" hidden="1" outlineLevel="2" x14ac:dyDescent="0.2">
      <c r="A1052" s="5" t="s">
        <v>114</v>
      </c>
      <c r="B1052" s="5" t="s">
        <v>12</v>
      </c>
      <c r="C1052" s="6" t="s">
        <v>3657</v>
      </c>
      <c r="D1052" s="13">
        <v>0</v>
      </c>
    </row>
    <row r="1053" spans="1:4" ht="51" hidden="1" outlineLevel="2" x14ac:dyDescent="0.2">
      <c r="A1053" s="5" t="s">
        <v>114</v>
      </c>
      <c r="B1053" s="5" t="s">
        <v>12</v>
      </c>
      <c r="C1053" s="6" t="s">
        <v>3658</v>
      </c>
      <c r="D1053" s="13">
        <v>1497583.82</v>
      </c>
    </row>
    <row r="1054" spans="1:4" ht="51" hidden="1" outlineLevel="2" x14ac:dyDescent="0.2">
      <c r="A1054" s="5" t="s">
        <v>114</v>
      </c>
      <c r="B1054" s="5" t="s">
        <v>1075</v>
      </c>
      <c r="C1054" s="6" t="s">
        <v>3659</v>
      </c>
      <c r="D1054" s="13">
        <v>0</v>
      </c>
    </row>
    <row r="1055" spans="1:4" ht="38.25" hidden="1" outlineLevel="2" x14ac:dyDescent="0.2">
      <c r="A1055" s="5" t="s">
        <v>114</v>
      </c>
      <c r="B1055" s="5" t="s">
        <v>1043</v>
      </c>
      <c r="C1055" s="6" t="s">
        <v>3660</v>
      </c>
      <c r="D1055" s="13">
        <v>0</v>
      </c>
    </row>
    <row r="1056" spans="1:4" hidden="1" outlineLevel="2" x14ac:dyDescent="0.2">
      <c r="A1056" s="5" t="s">
        <v>114</v>
      </c>
      <c r="B1056" s="5" t="s">
        <v>1060</v>
      </c>
      <c r="C1056" s="6" t="s">
        <v>3396</v>
      </c>
      <c r="D1056" s="13">
        <v>0</v>
      </c>
    </row>
    <row r="1057" spans="1:4" ht="51" hidden="1" outlineLevel="2" x14ac:dyDescent="0.2">
      <c r="A1057" s="5" t="s">
        <v>114</v>
      </c>
      <c r="B1057" s="5" t="s">
        <v>84</v>
      </c>
      <c r="C1057" s="6" t="s">
        <v>3661</v>
      </c>
      <c r="D1057" s="13">
        <v>0</v>
      </c>
    </row>
    <row r="1058" spans="1:4" ht="25.5" hidden="1" outlineLevel="2" x14ac:dyDescent="0.2">
      <c r="A1058" s="5" t="s">
        <v>114</v>
      </c>
      <c r="B1058" s="5" t="s">
        <v>36</v>
      </c>
      <c r="C1058" s="6" t="s">
        <v>3663</v>
      </c>
      <c r="D1058" s="13">
        <v>0</v>
      </c>
    </row>
    <row r="1059" spans="1:4" ht="25.5" hidden="1" outlineLevel="2" x14ac:dyDescent="0.2">
      <c r="A1059" s="5" t="s">
        <v>114</v>
      </c>
      <c r="B1059" s="5" t="s">
        <v>984</v>
      </c>
      <c r="C1059" s="6" t="s">
        <v>3664</v>
      </c>
      <c r="D1059" s="13">
        <v>0</v>
      </c>
    </row>
    <row r="1060" spans="1:4" ht="25.5" hidden="1" outlineLevel="2" x14ac:dyDescent="0.2">
      <c r="A1060" s="5" t="s">
        <v>114</v>
      </c>
      <c r="B1060" s="5" t="s">
        <v>3017</v>
      </c>
      <c r="C1060" s="6" t="s">
        <v>3665</v>
      </c>
      <c r="D1060" s="13">
        <v>0</v>
      </c>
    </row>
    <row r="1061" spans="1:4" ht="25.5" hidden="1" outlineLevel="2" x14ac:dyDescent="0.2">
      <c r="A1061" s="5" t="s">
        <v>114</v>
      </c>
      <c r="B1061" s="5" t="s">
        <v>67</v>
      </c>
      <c r="C1061" s="6" t="s">
        <v>3666</v>
      </c>
      <c r="D1061" s="13">
        <v>0</v>
      </c>
    </row>
    <row r="1062" spans="1:4" ht="25.5" hidden="1" outlineLevel="2" x14ac:dyDescent="0.2">
      <c r="A1062" s="5" t="s">
        <v>114</v>
      </c>
      <c r="B1062" s="5" t="s">
        <v>3018</v>
      </c>
      <c r="C1062" s="6" t="s">
        <v>3667</v>
      </c>
      <c r="D1062" s="13">
        <v>1483138.23</v>
      </c>
    </row>
    <row r="1063" spans="1:4" ht="25.5" hidden="1" outlineLevel="2" x14ac:dyDescent="0.2">
      <c r="A1063" s="5" t="s">
        <v>114</v>
      </c>
      <c r="B1063" s="5" t="s">
        <v>1102</v>
      </c>
      <c r="C1063" s="6" t="s">
        <v>3668</v>
      </c>
      <c r="D1063" s="13">
        <v>0</v>
      </c>
    </row>
    <row r="1064" spans="1:4" ht="25.5" hidden="1" outlineLevel="2" x14ac:dyDescent="0.2">
      <c r="A1064" s="5" t="s">
        <v>114</v>
      </c>
      <c r="B1064" s="5" t="s">
        <v>147</v>
      </c>
      <c r="C1064" s="6" t="s">
        <v>3669</v>
      </c>
      <c r="D1064" s="13">
        <v>0</v>
      </c>
    </row>
    <row r="1065" spans="1:4" ht="38.25" hidden="1" outlineLevel="2" x14ac:dyDescent="0.2">
      <c r="A1065" s="5" t="s">
        <v>114</v>
      </c>
      <c r="B1065" s="5" t="s">
        <v>147</v>
      </c>
      <c r="C1065" s="6" t="s">
        <v>3670</v>
      </c>
      <c r="D1065" s="13">
        <v>1063229.96</v>
      </c>
    </row>
    <row r="1066" spans="1:4" ht="25.5" hidden="1" outlineLevel="2" x14ac:dyDescent="0.2">
      <c r="A1066" s="5" t="s">
        <v>114</v>
      </c>
      <c r="B1066" s="5" t="s">
        <v>1065</v>
      </c>
      <c r="C1066" s="6" t="s">
        <v>3671</v>
      </c>
      <c r="D1066" s="13">
        <v>1917644.49</v>
      </c>
    </row>
    <row r="1067" spans="1:4" ht="38.25" hidden="1" outlineLevel="2" x14ac:dyDescent="0.2">
      <c r="A1067" s="5" t="s">
        <v>114</v>
      </c>
      <c r="B1067" s="5" t="s">
        <v>1138</v>
      </c>
      <c r="C1067" s="6" t="s">
        <v>3672</v>
      </c>
      <c r="D1067" s="13">
        <v>0</v>
      </c>
    </row>
    <row r="1068" spans="1:4" ht="25.5" hidden="1" outlineLevel="2" x14ac:dyDescent="0.2">
      <c r="A1068" s="5" t="s">
        <v>114</v>
      </c>
      <c r="B1068" s="5" t="s">
        <v>9</v>
      </c>
      <c r="C1068" s="6" t="s">
        <v>3673</v>
      </c>
      <c r="D1068" s="13">
        <v>909772.32</v>
      </c>
    </row>
    <row r="1069" spans="1:4" hidden="1" outlineLevel="2" x14ac:dyDescent="0.2">
      <c r="A1069" s="5" t="s">
        <v>114</v>
      </c>
      <c r="B1069" s="5" t="s">
        <v>12</v>
      </c>
      <c r="C1069" s="6" t="s">
        <v>3674</v>
      </c>
      <c r="D1069" s="13">
        <v>295252.05</v>
      </c>
    </row>
    <row r="1070" spans="1:4" hidden="1" outlineLevel="2" x14ac:dyDescent="0.2">
      <c r="A1070" s="5" t="s">
        <v>114</v>
      </c>
      <c r="B1070" s="5" t="s">
        <v>12</v>
      </c>
      <c r="C1070" s="6" t="s">
        <v>3675</v>
      </c>
      <c r="D1070" s="13">
        <v>352537.59</v>
      </c>
    </row>
    <row r="1071" spans="1:4" ht="25.5" hidden="1" outlineLevel="2" x14ac:dyDescent="0.2">
      <c r="A1071" s="5" t="s">
        <v>114</v>
      </c>
      <c r="B1071" s="5" t="s">
        <v>12</v>
      </c>
      <c r="C1071" s="6" t="s">
        <v>3676</v>
      </c>
      <c r="D1071" s="13">
        <v>0</v>
      </c>
    </row>
    <row r="1072" spans="1:4" hidden="1" outlineLevel="2" x14ac:dyDescent="0.2">
      <c r="A1072" s="5" t="s">
        <v>114</v>
      </c>
      <c r="B1072" s="5" t="s">
        <v>74</v>
      </c>
      <c r="C1072" s="6" t="s">
        <v>158</v>
      </c>
      <c r="D1072" s="13">
        <v>78864682.170000002</v>
      </c>
    </row>
    <row r="1073" spans="1:4" ht="25.5" hidden="1" outlineLevel="2" x14ac:dyDescent="0.2">
      <c r="A1073" s="5" t="s">
        <v>114</v>
      </c>
      <c r="B1073" s="5" t="s">
        <v>965</v>
      </c>
      <c r="C1073" s="6" t="s">
        <v>464</v>
      </c>
      <c r="D1073" s="13">
        <v>112715.61</v>
      </c>
    </row>
    <row r="1074" spans="1:4" hidden="1" outlineLevel="2" x14ac:dyDescent="0.2">
      <c r="A1074" s="5" t="s">
        <v>114</v>
      </c>
      <c r="B1074" s="5" t="s">
        <v>26</v>
      </c>
      <c r="C1074" s="6" t="s">
        <v>250</v>
      </c>
      <c r="D1074" s="13">
        <v>2997980.84</v>
      </c>
    </row>
    <row r="1075" spans="1:4" hidden="1" outlineLevel="2" x14ac:dyDescent="0.2">
      <c r="A1075" s="5" t="s">
        <v>114</v>
      </c>
      <c r="B1075" s="5" t="s">
        <v>137</v>
      </c>
      <c r="C1075" s="6" t="s">
        <v>251</v>
      </c>
      <c r="D1075" s="13">
        <v>471236.54</v>
      </c>
    </row>
    <row r="1076" spans="1:4" ht="25.5" hidden="1" outlineLevel="2" x14ac:dyDescent="0.2">
      <c r="A1076" s="5" t="s">
        <v>114</v>
      </c>
      <c r="B1076" s="5" t="s">
        <v>28</v>
      </c>
      <c r="C1076" s="6" t="s">
        <v>775</v>
      </c>
      <c r="D1076" s="13">
        <v>2058968.16</v>
      </c>
    </row>
    <row r="1077" spans="1:4" ht="25.5" hidden="1" outlineLevel="2" x14ac:dyDescent="0.2">
      <c r="A1077" s="5" t="s">
        <v>114</v>
      </c>
      <c r="B1077" s="5" t="s">
        <v>965</v>
      </c>
      <c r="C1077" s="6" t="s">
        <v>468</v>
      </c>
      <c r="D1077" s="13">
        <v>712008.32</v>
      </c>
    </row>
    <row r="1078" spans="1:4" hidden="1" outlineLevel="2" x14ac:dyDescent="0.2">
      <c r="A1078" s="5" t="s">
        <v>114</v>
      </c>
      <c r="B1078" s="5" t="s">
        <v>50</v>
      </c>
      <c r="C1078" s="6" t="s">
        <v>258</v>
      </c>
      <c r="D1078" s="13">
        <v>867279.67</v>
      </c>
    </row>
    <row r="1079" spans="1:4" ht="25.5" hidden="1" outlineLevel="2" x14ac:dyDescent="0.2">
      <c r="A1079" s="5" t="s">
        <v>114</v>
      </c>
      <c r="B1079" s="5" t="s">
        <v>1029</v>
      </c>
      <c r="C1079" s="6" t="s">
        <v>356</v>
      </c>
      <c r="D1079" s="13">
        <v>0</v>
      </c>
    </row>
    <row r="1080" spans="1:4" ht="38.25" hidden="1" outlineLevel="2" x14ac:dyDescent="0.2">
      <c r="A1080" s="5" t="s">
        <v>114</v>
      </c>
      <c r="B1080" s="5" t="s">
        <v>28</v>
      </c>
      <c r="C1080" s="6" t="s">
        <v>678</v>
      </c>
      <c r="D1080" s="13">
        <v>13547385.689999999</v>
      </c>
    </row>
    <row r="1081" spans="1:4" ht="25.5" hidden="1" outlineLevel="2" x14ac:dyDescent="0.2">
      <c r="A1081" s="5" t="s">
        <v>114</v>
      </c>
      <c r="B1081" s="5" t="s">
        <v>965</v>
      </c>
      <c r="C1081" s="6" t="s">
        <v>473</v>
      </c>
      <c r="D1081" s="13">
        <v>402554.05</v>
      </c>
    </row>
    <row r="1082" spans="1:4" ht="25.5" hidden="1" outlineLevel="2" x14ac:dyDescent="0.2">
      <c r="A1082" s="5" t="s">
        <v>114</v>
      </c>
      <c r="B1082" s="5" t="s">
        <v>965</v>
      </c>
      <c r="C1082" s="6" t="s">
        <v>785</v>
      </c>
      <c r="D1082" s="13">
        <v>1296683.1200000001</v>
      </c>
    </row>
    <row r="1083" spans="1:4" hidden="1" outlineLevel="2" x14ac:dyDescent="0.2">
      <c r="A1083" s="5" t="s">
        <v>114</v>
      </c>
      <c r="B1083" s="5" t="s">
        <v>969</v>
      </c>
      <c r="C1083" s="6" t="s">
        <v>166</v>
      </c>
      <c r="D1083" s="13">
        <v>293959.3</v>
      </c>
    </row>
    <row r="1084" spans="1:4" hidden="1" outlineLevel="2" x14ac:dyDescent="0.2">
      <c r="A1084" s="5" t="s">
        <v>114</v>
      </c>
      <c r="B1084" s="5" t="s">
        <v>965</v>
      </c>
      <c r="C1084" s="6" t="s">
        <v>166</v>
      </c>
      <c r="D1084" s="13">
        <v>741267.9</v>
      </c>
    </row>
    <row r="1085" spans="1:4" hidden="1" outlineLevel="2" x14ac:dyDescent="0.2">
      <c r="A1085" s="5" t="s">
        <v>114</v>
      </c>
      <c r="B1085" s="5" t="s">
        <v>1054</v>
      </c>
      <c r="C1085" s="6" t="s">
        <v>166</v>
      </c>
      <c r="D1085" s="13">
        <v>695965</v>
      </c>
    </row>
    <row r="1086" spans="1:4" ht="25.5" hidden="1" outlineLevel="2" x14ac:dyDescent="0.2">
      <c r="A1086" s="5" t="s">
        <v>114</v>
      </c>
      <c r="B1086" s="5" t="s">
        <v>9</v>
      </c>
      <c r="C1086" s="6" t="s">
        <v>474</v>
      </c>
      <c r="D1086" s="13">
        <v>384958.21</v>
      </c>
    </row>
    <row r="1087" spans="1:4" ht="25.5" hidden="1" outlineLevel="2" x14ac:dyDescent="0.2">
      <c r="A1087" s="5" t="s">
        <v>114</v>
      </c>
      <c r="B1087" s="5" t="s">
        <v>970</v>
      </c>
      <c r="C1087" s="6" t="s">
        <v>167</v>
      </c>
      <c r="D1087" s="13">
        <v>397419.61</v>
      </c>
    </row>
    <row r="1088" spans="1:4" ht="25.5" hidden="1" outlineLevel="2" x14ac:dyDescent="0.2">
      <c r="A1088" s="5" t="s">
        <v>114</v>
      </c>
      <c r="B1088" s="5" t="s">
        <v>1016</v>
      </c>
      <c r="C1088" s="6" t="s">
        <v>167</v>
      </c>
      <c r="D1088" s="13">
        <v>306693.02</v>
      </c>
    </row>
    <row r="1089" spans="1:4" ht="25.5" hidden="1" outlineLevel="2" x14ac:dyDescent="0.2">
      <c r="A1089" s="5" t="s">
        <v>114</v>
      </c>
      <c r="B1089" s="5" t="s">
        <v>117</v>
      </c>
      <c r="C1089" s="6" t="s">
        <v>477</v>
      </c>
      <c r="D1089" s="13">
        <v>1317223.97</v>
      </c>
    </row>
    <row r="1090" spans="1:4" ht="25.5" hidden="1" outlineLevel="2" x14ac:dyDescent="0.2">
      <c r="A1090" s="5" t="s">
        <v>114</v>
      </c>
      <c r="B1090" s="5" t="s">
        <v>1018</v>
      </c>
      <c r="C1090" s="6" t="s">
        <v>263</v>
      </c>
      <c r="D1090" s="13">
        <v>1391423.78</v>
      </c>
    </row>
    <row r="1091" spans="1:4" hidden="1" outlineLevel="2" x14ac:dyDescent="0.2">
      <c r="A1091" s="5" t="s">
        <v>114</v>
      </c>
      <c r="B1091" s="5" t="s">
        <v>47</v>
      </c>
      <c r="C1091" s="6" t="s">
        <v>359</v>
      </c>
      <c r="D1091" s="13">
        <v>306056.15000000002</v>
      </c>
    </row>
    <row r="1092" spans="1:4" ht="51" hidden="1" outlineLevel="2" x14ac:dyDescent="0.2">
      <c r="A1092" s="5" t="s">
        <v>114</v>
      </c>
      <c r="B1092" s="5" t="s">
        <v>1020</v>
      </c>
      <c r="C1092" s="6" t="s">
        <v>265</v>
      </c>
      <c r="D1092" s="13">
        <v>1213578.3500000001</v>
      </c>
    </row>
    <row r="1093" spans="1:4" ht="25.5" hidden="1" outlineLevel="2" x14ac:dyDescent="0.2">
      <c r="A1093" s="5" t="s">
        <v>114</v>
      </c>
      <c r="B1093" s="5" t="s">
        <v>1091</v>
      </c>
      <c r="C1093" s="6" t="s">
        <v>167</v>
      </c>
      <c r="D1093" s="13">
        <v>142347.69</v>
      </c>
    </row>
    <row r="1094" spans="1:4" ht="25.5" hidden="1" outlineLevel="2" x14ac:dyDescent="0.2">
      <c r="A1094" s="5" t="s">
        <v>114</v>
      </c>
      <c r="B1094" s="5" t="s">
        <v>122</v>
      </c>
      <c r="C1094" s="6" t="s">
        <v>172</v>
      </c>
      <c r="D1094" s="13">
        <v>442426</v>
      </c>
    </row>
    <row r="1095" spans="1:4" ht="25.5" hidden="1" outlineLevel="2" x14ac:dyDescent="0.2">
      <c r="A1095" s="5" t="s">
        <v>114</v>
      </c>
      <c r="B1095" s="5" t="s">
        <v>965</v>
      </c>
      <c r="C1095" s="6" t="s">
        <v>787</v>
      </c>
      <c r="D1095" s="13">
        <v>269967.8</v>
      </c>
    </row>
    <row r="1096" spans="1:4" ht="25.5" hidden="1" outlineLevel="2" x14ac:dyDescent="0.2">
      <c r="A1096" s="5" t="s">
        <v>114</v>
      </c>
      <c r="B1096" s="5" t="s">
        <v>965</v>
      </c>
      <c r="C1096" s="6" t="s">
        <v>876</v>
      </c>
      <c r="D1096" s="13">
        <v>881880.27</v>
      </c>
    </row>
    <row r="1097" spans="1:4" ht="25.5" hidden="1" outlineLevel="2" x14ac:dyDescent="0.2">
      <c r="A1097" s="5" t="s">
        <v>114</v>
      </c>
      <c r="B1097" s="5" t="s">
        <v>965</v>
      </c>
      <c r="C1097" s="6" t="s">
        <v>485</v>
      </c>
      <c r="D1097" s="13">
        <v>1434236.35</v>
      </c>
    </row>
    <row r="1098" spans="1:4" ht="25.5" hidden="1" outlineLevel="2" x14ac:dyDescent="0.2">
      <c r="A1098" s="5" t="s">
        <v>114</v>
      </c>
      <c r="B1098" s="5" t="s">
        <v>146</v>
      </c>
      <c r="C1098" s="6" t="s">
        <v>172</v>
      </c>
      <c r="D1098" s="13">
        <v>408993.86</v>
      </c>
    </row>
    <row r="1099" spans="1:4" ht="25.5" hidden="1" outlineLevel="2" x14ac:dyDescent="0.2">
      <c r="A1099" s="5" t="s">
        <v>114</v>
      </c>
      <c r="B1099" s="5" t="s">
        <v>1094</v>
      </c>
      <c r="C1099" s="6" t="s">
        <v>172</v>
      </c>
      <c r="D1099" s="13">
        <v>434986.42</v>
      </c>
    </row>
    <row r="1100" spans="1:4" ht="25.5" hidden="1" outlineLevel="2" x14ac:dyDescent="0.2">
      <c r="A1100" s="5" t="s">
        <v>114</v>
      </c>
      <c r="B1100" s="5" t="s">
        <v>965</v>
      </c>
      <c r="C1100" s="6" t="s">
        <v>270</v>
      </c>
      <c r="D1100" s="13">
        <v>4683146.6500000004</v>
      </c>
    </row>
    <row r="1101" spans="1:4" ht="51" hidden="1" outlineLevel="2" x14ac:dyDescent="0.2">
      <c r="A1101" s="5" t="s">
        <v>114</v>
      </c>
      <c r="B1101" s="5" t="s">
        <v>964</v>
      </c>
      <c r="C1101" s="6" t="s">
        <v>362</v>
      </c>
      <c r="D1101" s="13">
        <v>2571473.15</v>
      </c>
    </row>
    <row r="1102" spans="1:4" ht="76.5" hidden="1" outlineLevel="2" x14ac:dyDescent="0.2">
      <c r="A1102" s="5" t="s">
        <v>114</v>
      </c>
      <c r="B1102" s="5" t="s">
        <v>1058</v>
      </c>
      <c r="C1102" s="6" t="s">
        <v>364</v>
      </c>
      <c r="D1102" s="13">
        <v>3342647.02</v>
      </c>
    </row>
    <row r="1103" spans="1:4" ht="25.5" hidden="1" outlineLevel="2" x14ac:dyDescent="0.2">
      <c r="A1103" s="5" t="s">
        <v>114</v>
      </c>
      <c r="B1103" s="5" t="s">
        <v>74</v>
      </c>
      <c r="C1103" s="6" t="s">
        <v>792</v>
      </c>
      <c r="D1103" s="13">
        <v>21617628.5</v>
      </c>
    </row>
    <row r="1104" spans="1:4" ht="25.5" hidden="1" outlineLevel="2" x14ac:dyDescent="0.2">
      <c r="A1104" s="5" t="s">
        <v>114</v>
      </c>
      <c r="B1104" s="5" t="s">
        <v>74</v>
      </c>
      <c r="C1104" s="6" t="s">
        <v>583</v>
      </c>
      <c r="D1104" s="13">
        <v>2136668.3199999998</v>
      </c>
    </row>
    <row r="1105" spans="1:4" hidden="1" outlineLevel="2" x14ac:dyDescent="0.2">
      <c r="A1105" s="5" t="s">
        <v>114</v>
      </c>
      <c r="B1105" s="5" t="s">
        <v>74</v>
      </c>
      <c r="C1105" s="6" t="s">
        <v>695</v>
      </c>
      <c r="D1105" s="13">
        <v>1748976.71</v>
      </c>
    </row>
    <row r="1106" spans="1:4" ht="25.5" hidden="1" outlineLevel="2" x14ac:dyDescent="0.2">
      <c r="A1106" s="5" t="s">
        <v>114</v>
      </c>
      <c r="B1106" s="5" t="s">
        <v>84</v>
      </c>
      <c r="C1106" s="6" t="s">
        <v>3689</v>
      </c>
      <c r="D1106" s="13">
        <v>109419623.33</v>
      </c>
    </row>
    <row r="1107" spans="1:4" hidden="1" outlineLevel="2" x14ac:dyDescent="0.2">
      <c r="A1107" s="5" t="s">
        <v>114</v>
      </c>
      <c r="B1107" s="5" t="s">
        <v>26</v>
      </c>
      <c r="C1107" s="6" t="s">
        <v>3690</v>
      </c>
      <c r="D1107" s="13">
        <v>29927012.100000001</v>
      </c>
    </row>
    <row r="1108" spans="1:4" ht="51" hidden="1" outlineLevel="2" x14ac:dyDescent="0.2">
      <c r="A1108" s="5" t="s">
        <v>114</v>
      </c>
      <c r="B1108" s="5" t="s">
        <v>3022</v>
      </c>
      <c r="C1108" s="6" t="s">
        <v>3691</v>
      </c>
      <c r="D1108" s="13">
        <v>8350743.0899999999</v>
      </c>
    </row>
    <row r="1109" spans="1:4" ht="25.5" hidden="1" outlineLevel="2" x14ac:dyDescent="0.2">
      <c r="A1109" s="5" t="s">
        <v>114</v>
      </c>
      <c r="B1109" s="5" t="s">
        <v>1012</v>
      </c>
      <c r="C1109" s="6" t="s">
        <v>492</v>
      </c>
      <c r="D1109" s="13">
        <v>1442281.93</v>
      </c>
    </row>
    <row r="1110" spans="1:4" ht="25.5" hidden="1" outlineLevel="2" x14ac:dyDescent="0.2">
      <c r="A1110" s="5" t="s">
        <v>114</v>
      </c>
      <c r="B1110" s="5" t="s">
        <v>1061</v>
      </c>
      <c r="C1110" s="6" t="s">
        <v>585</v>
      </c>
      <c r="D1110" s="13">
        <v>1207481.56</v>
      </c>
    </row>
    <row r="1111" spans="1:4" ht="25.5" hidden="1" outlineLevel="2" x14ac:dyDescent="0.2">
      <c r="A1111" s="5" t="s">
        <v>114</v>
      </c>
      <c r="B1111" s="5" t="s">
        <v>1108</v>
      </c>
      <c r="C1111" s="6" t="s">
        <v>887</v>
      </c>
      <c r="D1111" s="13">
        <v>2356090.2599999998</v>
      </c>
    </row>
    <row r="1112" spans="1:4" ht="63.75" hidden="1" outlineLevel="2" x14ac:dyDescent="0.2">
      <c r="A1112" s="5" t="s">
        <v>114</v>
      </c>
      <c r="B1112" s="5" t="s">
        <v>1059</v>
      </c>
      <c r="C1112" s="6" t="s">
        <v>371</v>
      </c>
      <c r="D1112" s="13">
        <v>3395556.43</v>
      </c>
    </row>
    <row r="1113" spans="1:4" ht="63.75" hidden="1" outlineLevel="2" x14ac:dyDescent="0.2">
      <c r="A1113" s="5" t="s">
        <v>114</v>
      </c>
      <c r="B1113" s="5" t="s">
        <v>149</v>
      </c>
      <c r="C1113" s="6" t="s">
        <v>279</v>
      </c>
      <c r="D1113" s="13">
        <v>761922.46</v>
      </c>
    </row>
    <row r="1114" spans="1:4" ht="38.25" hidden="1" outlineLevel="2" x14ac:dyDescent="0.2">
      <c r="A1114" s="5" t="s">
        <v>114</v>
      </c>
      <c r="B1114" s="5" t="s">
        <v>149</v>
      </c>
      <c r="C1114" s="6" t="s">
        <v>701</v>
      </c>
      <c r="D1114" s="13">
        <v>196587.73</v>
      </c>
    </row>
    <row r="1115" spans="1:4" ht="51" hidden="1" outlineLevel="2" x14ac:dyDescent="0.2">
      <c r="A1115" s="5" t="s">
        <v>114</v>
      </c>
      <c r="B1115" s="5" t="s">
        <v>149</v>
      </c>
      <c r="C1115" s="6" t="s">
        <v>891</v>
      </c>
      <c r="D1115" s="13">
        <v>1094814.9099999999</v>
      </c>
    </row>
    <row r="1116" spans="1:4" ht="76.5" hidden="1" outlineLevel="2" x14ac:dyDescent="0.2">
      <c r="A1116" s="5" t="s">
        <v>114</v>
      </c>
      <c r="B1116" s="5" t="s">
        <v>50</v>
      </c>
      <c r="C1116" s="6" t="s">
        <v>590</v>
      </c>
      <c r="D1116" s="13">
        <v>4247075.4800000004</v>
      </c>
    </row>
    <row r="1117" spans="1:4" ht="63.75" hidden="1" outlineLevel="2" x14ac:dyDescent="0.2">
      <c r="A1117" s="5" t="s">
        <v>114</v>
      </c>
      <c r="B1117" s="5" t="s">
        <v>28</v>
      </c>
      <c r="C1117" s="6" t="s">
        <v>807</v>
      </c>
      <c r="D1117" s="13">
        <v>596425.43999999994</v>
      </c>
    </row>
    <row r="1118" spans="1:4" ht="76.5" hidden="1" outlineLevel="2" x14ac:dyDescent="0.2">
      <c r="A1118" s="5" t="s">
        <v>114</v>
      </c>
      <c r="B1118" s="5" t="s">
        <v>1169</v>
      </c>
      <c r="C1118" s="6" t="s">
        <v>893</v>
      </c>
      <c r="D1118" s="13">
        <v>3294235.38</v>
      </c>
    </row>
    <row r="1119" spans="1:4" ht="63.75" hidden="1" outlineLevel="2" x14ac:dyDescent="0.2">
      <c r="A1119" s="5" t="s">
        <v>114</v>
      </c>
      <c r="B1119" s="5" t="s">
        <v>993</v>
      </c>
      <c r="C1119" s="6" t="s">
        <v>375</v>
      </c>
      <c r="D1119" s="13">
        <v>2482007.4300000002</v>
      </c>
    </row>
    <row r="1120" spans="1:4" ht="76.5" hidden="1" outlineLevel="2" x14ac:dyDescent="0.2">
      <c r="A1120" s="5" t="s">
        <v>114</v>
      </c>
      <c r="B1120" s="5" t="s">
        <v>139</v>
      </c>
      <c r="C1120" s="6" t="s">
        <v>705</v>
      </c>
      <c r="D1120" s="13">
        <v>4857844.53</v>
      </c>
    </row>
    <row r="1121" spans="1:4" ht="51" hidden="1" outlineLevel="2" x14ac:dyDescent="0.2">
      <c r="A1121" s="5" t="s">
        <v>114</v>
      </c>
      <c r="B1121" s="5" t="s">
        <v>12</v>
      </c>
      <c r="C1121" s="6" t="s">
        <v>706</v>
      </c>
      <c r="D1121" s="13">
        <v>301432.25</v>
      </c>
    </row>
    <row r="1122" spans="1:4" ht="51" hidden="1" outlineLevel="2" x14ac:dyDescent="0.2">
      <c r="A1122" s="5" t="s">
        <v>114</v>
      </c>
      <c r="B1122" s="5" t="s">
        <v>987</v>
      </c>
      <c r="C1122" s="6" t="s">
        <v>192</v>
      </c>
      <c r="D1122" s="13">
        <v>4308735.5199999996</v>
      </c>
    </row>
    <row r="1123" spans="1:4" ht="76.5" hidden="1" outlineLevel="2" x14ac:dyDescent="0.2">
      <c r="A1123" s="5" t="s">
        <v>114</v>
      </c>
      <c r="B1123" s="5" t="s">
        <v>123</v>
      </c>
      <c r="C1123" s="6" t="s">
        <v>507</v>
      </c>
      <c r="D1123" s="13">
        <v>4676903.38</v>
      </c>
    </row>
    <row r="1124" spans="1:4" ht="63.75" hidden="1" outlineLevel="2" x14ac:dyDescent="0.2">
      <c r="A1124" s="5" t="s">
        <v>114</v>
      </c>
      <c r="B1124" s="5" t="s">
        <v>33</v>
      </c>
      <c r="C1124" s="6" t="s">
        <v>900</v>
      </c>
      <c r="D1124" s="13">
        <v>3921663.23</v>
      </c>
    </row>
    <row r="1125" spans="1:4" ht="38.25" hidden="1" outlineLevel="2" x14ac:dyDescent="0.2">
      <c r="A1125" s="5" t="s">
        <v>114</v>
      </c>
      <c r="B1125" s="5" t="s">
        <v>977</v>
      </c>
      <c r="C1125" s="6" t="s">
        <v>290</v>
      </c>
      <c r="D1125" s="13">
        <v>227138.18</v>
      </c>
    </row>
    <row r="1126" spans="1:4" ht="25.5" hidden="1" outlineLevel="2" x14ac:dyDescent="0.2">
      <c r="A1126" s="5" t="s">
        <v>114</v>
      </c>
      <c r="B1126" s="5" t="s">
        <v>46</v>
      </c>
      <c r="C1126" s="6" t="s">
        <v>907</v>
      </c>
      <c r="D1126" s="13">
        <v>3493097.93</v>
      </c>
    </row>
    <row r="1127" spans="1:4" ht="25.5" hidden="1" outlineLevel="2" x14ac:dyDescent="0.2">
      <c r="A1127" s="5" t="s">
        <v>114</v>
      </c>
      <c r="B1127" s="5" t="s">
        <v>987</v>
      </c>
      <c r="C1127" s="6" t="s">
        <v>385</v>
      </c>
      <c r="D1127" s="13">
        <v>1082602.75</v>
      </c>
    </row>
    <row r="1128" spans="1:4" ht="25.5" hidden="1" outlineLevel="2" x14ac:dyDescent="0.2">
      <c r="A1128" s="5" t="s">
        <v>114</v>
      </c>
      <c r="B1128" s="5" t="s">
        <v>151</v>
      </c>
      <c r="C1128" s="6" t="s">
        <v>388</v>
      </c>
      <c r="D1128" s="13">
        <v>2476166.23</v>
      </c>
    </row>
    <row r="1129" spans="1:4" ht="25.5" hidden="1" outlineLevel="2" x14ac:dyDescent="0.2">
      <c r="A1129" s="5" t="s">
        <v>114</v>
      </c>
      <c r="B1129" s="5" t="s">
        <v>50</v>
      </c>
      <c r="C1129" s="6" t="s">
        <v>390</v>
      </c>
      <c r="D1129" s="13">
        <v>2268845.0299999998</v>
      </c>
    </row>
    <row r="1130" spans="1:4" ht="25.5" hidden="1" outlineLevel="2" x14ac:dyDescent="0.2">
      <c r="A1130" s="5" t="s">
        <v>114</v>
      </c>
      <c r="B1130" s="5" t="s">
        <v>1079</v>
      </c>
      <c r="C1130" s="6" t="s">
        <v>712</v>
      </c>
      <c r="D1130" s="13">
        <v>1811455.49</v>
      </c>
    </row>
    <row r="1131" spans="1:4" ht="38.25" hidden="1" outlineLevel="2" x14ac:dyDescent="0.2">
      <c r="A1131" s="5" t="s">
        <v>114</v>
      </c>
      <c r="B1131" s="5" t="s">
        <v>1030</v>
      </c>
      <c r="C1131" s="6" t="s">
        <v>515</v>
      </c>
      <c r="D1131" s="13">
        <v>387501.77</v>
      </c>
    </row>
    <row r="1132" spans="1:4" ht="25.5" hidden="1" outlineLevel="2" x14ac:dyDescent="0.2">
      <c r="A1132" s="5" t="s">
        <v>114</v>
      </c>
      <c r="B1132" s="5" t="s">
        <v>997</v>
      </c>
      <c r="C1132" s="6" t="s">
        <v>713</v>
      </c>
      <c r="D1132" s="13">
        <v>1469704.56</v>
      </c>
    </row>
    <row r="1133" spans="1:4" ht="25.5" hidden="1" outlineLevel="2" x14ac:dyDescent="0.2">
      <c r="A1133" s="5" t="s">
        <v>114</v>
      </c>
      <c r="B1133" s="5" t="s">
        <v>990</v>
      </c>
      <c r="C1133" s="6" t="s">
        <v>299</v>
      </c>
      <c r="D1133" s="13">
        <v>358170.73</v>
      </c>
    </row>
    <row r="1134" spans="1:4" ht="25.5" hidden="1" outlineLevel="2" x14ac:dyDescent="0.2">
      <c r="A1134" s="5" t="s">
        <v>114</v>
      </c>
      <c r="B1134" s="5" t="s">
        <v>988</v>
      </c>
      <c r="C1134" s="6" t="s">
        <v>300</v>
      </c>
      <c r="D1134" s="13">
        <v>1233612.49</v>
      </c>
    </row>
    <row r="1135" spans="1:4" ht="25.5" hidden="1" outlineLevel="2" x14ac:dyDescent="0.2">
      <c r="A1135" s="5" t="s">
        <v>114</v>
      </c>
      <c r="B1135" s="5" t="s">
        <v>139</v>
      </c>
      <c r="C1135" s="6" t="s">
        <v>301</v>
      </c>
      <c r="D1135" s="13">
        <v>221261.37</v>
      </c>
    </row>
    <row r="1136" spans="1:4" ht="25.5" hidden="1" outlineLevel="2" x14ac:dyDescent="0.2">
      <c r="A1136" s="5" t="s">
        <v>114</v>
      </c>
      <c r="B1136" s="5" t="s">
        <v>31</v>
      </c>
      <c r="C1136" s="6" t="s">
        <v>206</v>
      </c>
      <c r="D1136" s="13">
        <v>849112.66</v>
      </c>
    </row>
    <row r="1137" spans="1:4" ht="25.5" hidden="1" outlineLevel="2" x14ac:dyDescent="0.2">
      <c r="A1137" s="5" t="s">
        <v>114</v>
      </c>
      <c r="B1137" s="5" t="s">
        <v>119</v>
      </c>
      <c r="C1137" s="6" t="s">
        <v>610</v>
      </c>
      <c r="D1137" s="13">
        <v>2155303.5499999998</v>
      </c>
    </row>
    <row r="1138" spans="1:4" ht="38.25" hidden="1" outlineLevel="2" x14ac:dyDescent="0.2">
      <c r="A1138" s="5" t="s">
        <v>114</v>
      </c>
      <c r="B1138" s="5" t="s">
        <v>119</v>
      </c>
      <c r="C1138" s="6" t="s">
        <v>302</v>
      </c>
      <c r="D1138" s="13">
        <v>64555.93</v>
      </c>
    </row>
    <row r="1139" spans="1:4" ht="38.25" hidden="1" outlineLevel="2" x14ac:dyDescent="0.2">
      <c r="A1139" s="5" t="s">
        <v>114</v>
      </c>
      <c r="B1139" s="5" t="s">
        <v>994</v>
      </c>
      <c r="C1139" s="6" t="s">
        <v>208</v>
      </c>
      <c r="D1139" s="13">
        <v>2107322.34</v>
      </c>
    </row>
    <row r="1140" spans="1:4" ht="25.5" hidden="1" outlineLevel="2" x14ac:dyDescent="0.2">
      <c r="A1140" s="5" t="s">
        <v>114</v>
      </c>
      <c r="B1140" s="5" t="s">
        <v>1031</v>
      </c>
      <c r="C1140" s="6" t="s">
        <v>402</v>
      </c>
      <c r="D1140" s="13">
        <v>1409880.59</v>
      </c>
    </row>
    <row r="1141" spans="1:4" ht="38.25" hidden="1" outlineLevel="2" x14ac:dyDescent="0.2">
      <c r="A1141" s="5" t="s">
        <v>114</v>
      </c>
      <c r="B1141" s="5" t="s">
        <v>14</v>
      </c>
      <c r="C1141" s="6" t="s">
        <v>825</v>
      </c>
      <c r="D1141" s="13">
        <v>1601390.97</v>
      </c>
    </row>
    <row r="1142" spans="1:4" ht="38.25" hidden="1" outlineLevel="2" x14ac:dyDescent="0.2">
      <c r="A1142" s="5" t="s">
        <v>114</v>
      </c>
      <c r="B1142" s="5" t="s">
        <v>1034</v>
      </c>
      <c r="C1142" s="6" t="s">
        <v>407</v>
      </c>
      <c r="D1142" s="13">
        <v>227725.35</v>
      </c>
    </row>
    <row r="1143" spans="1:4" ht="25.5" hidden="1" outlineLevel="2" x14ac:dyDescent="0.2">
      <c r="A1143" s="5" t="s">
        <v>114</v>
      </c>
      <c r="B1143" s="5" t="s">
        <v>136</v>
      </c>
      <c r="C1143" s="6" t="s">
        <v>615</v>
      </c>
      <c r="D1143" s="13">
        <v>1953621.31</v>
      </c>
    </row>
    <row r="1144" spans="1:4" ht="25.5" hidden="1" outlineLevel="2" x14ac:dyDescent="0.2">
      <c r="A1144" s="5" t="s">
        <v>114</v>
      </c>
      <c r="B1144" s="5" t="s">
        <v>1123</v>
      </c>
      <c r="C1144" s="6" t="s">
        <v>620</v>
      </c>
      <c r="D1144" s="13">
        <v>946631.54</v>
      </c>
    </row>
    <row r="1145" spans="1:4" hidden="1" outlineLevel="2" x14ac:dyDescent="0.2">
      <c r="A1145" s="5" t="s">
        <v>114</v>
      </c>
      <c r="B1145" s="5" t="s">
        <v>999</v>
      </c>
      <c r="C1145" s="6" t="s">
        <v>533</v>
      </c>
      <c r="D1145" s="13">
        <v>1997629.71</v>
      </c>
    </row>
    <row r="1146" spans="1:4" ht="25.5" hidden="1" outlineLevel="2" x14ac:dyDescent="0.2">
      <c r="A1146" s="5" t="s">
        <v>114</v>
      </c>
      <c r="B1146" s="5" t="s">
        <v>1175</v>
      </c>
      <c r="C1146" s="6" t="s">
        <v>923</v>
      </c>
      <c r="D1146" s="13">
        <v>2492733.5699999998</v>
      </c>
    </row>
    <row r="1147" spans="1:4" ht="25.5" hidden="1" outlineLevel="2" x14ac:dyDescent="0.2">
      <c r="A1147" s="5" t="s">
        <v>114</v>
      </c>
      <c r="B1147" s="5" t="s">
        <v>1147</v>
      </c>
      <c r="C1147" s="6" t="s">
        <v>739</v>
      </c>
      <c r="D1147" s="13">
        <v>2439781.91</v>
      </c>
    </row>
    <row r="1148" spans="1:4" ht="38.25" hidden="1" outlineLevel="2" x14ac:dyDescent="0.2">
      <c r="A1148" s="5" t="s">
        <v>114</v>
      </c>
      <c r="B1148" s="5" t="s">
        <v>1098</v>
      </c>
      <c r="C1148" s="6" t="s">
        <v>537</v>
      </c>
      <c r="D1148" s="13">
        <v>2983885.42</v>
      </c>
    </row>
    <row r="1149" spans="1:4" ht="25.5" hidden="1" outlineLevel="2" x14ac:dyDescent="0.2">
      <c r="A1149" s="5" t="s">
        <v>114</v>
      </c>
      <c r="B1149" s="5" t="s">
        <v>12</v>
      </c>
      <c r="C1149" s="6" t="s">
        <v>625</v>
      </c>
      <c r="D1149" s="13">
        <v>35625116.539999999</v>
      </c>
    </row>
    <row r="1150" spans="1:4" ht="25.5" hidden="1" outlineLevel="2" x14ac:dyDescent="0.2">
      <c r="A1150" s="5" t="s">
        <v>114</v>
      </c>
      <c r="B1150" s="5" t="s">
        <v>36</v>
      </c>
      <c r="C1150" s="6" t="s">
        <v>218</v>
      </c>
      <c r="D1150" s="13">
        <v>328165.46999999997</v>
      </c>
    </row>
    <row r="1151" spans="1:4" ht="38.25" hidden="1" outlineLevel="2" x14ac:dyDescent="0.2">
      <c r="A1151" s="5" t="s">
        <v>114</v>
      </c>
      <c r="B1151" s="5" t="s">
        <v>987</v>
      </c>
      <c r="C1151" s="6" t="s">
        <v>627</v>
      </c>
      <c r="D1151" s="13">
        <v>2491681.31</v>
      </c>
    </row>
    <row r="1152" spans="1:4" ht="25.5" hidden="1" outlineLevel="2" x14ac:dyDescent="0.2">
      <c r="A1152" s="5" t="s">
        <v>114</v>
      </c>
      <c r="B1152" s="5" t="s">
        <v>1000</v>
      </c>
      <c r="C1152" s="6" t="s">
        <v>221</v>
      </c>
      <c r="D1152" s="13">
        <v>1828218.9</v>
      </c>
    </row>
    <row r="1153" spans="1:4" ht="25.5" hidden="1" outlineLevel="2" x14ac:dyDescent="0.2">
      <c r="A1153" s="5" t="s">
        <v>114</v>
      </c>
      <c r="B1153" s="5" t="s">
        <v>982</v>
      </c>
      <c r="C1153" s="6" t="s">
        <v>223</v>
      </c>
      <c r="D1153" s="13">
        <v>988058.1</v>
      </c>
    </row>
    <row r="1154" spans="1:4" ht="38.25" hidden="1" outlineLevel="2" x14ac:dyDescent="0.2">
      <c r="A1154" s="5" t="s">
        <v>114</v>
      </c>
      <c r="B1154" s="5" t="s">
        <v>1002</v>
      </c>
      <c r="C1154" s="6" t="s">
        <v>425</v>
      </c>
      <c r="D1154" s="13">
        <v>4721691.2300000004</v>
      </c>
    </row>
    <row r="1155" spans="1:4" ht="51" hidden="1" outlineLevel="2" x14ac:dyDescent="0.2">
      <c r="A1155" s="5" t="s">
        <v>114</v>
      </c>
      <c r="B1155" s="5" t="s">
        <v>123</v>
      </c>
      <c r="C1155" s="6" t="s">
        <v>934</v>
      </c>
      <c r="D1155" s="13">
        <v>2688587.51</v>
      </c>
    </row>
    <row r="1156" spans="1:4" ht="63.75" hidden="1" outlineLevel="2" x14ac:dyDescent="0.2">
      <c r="A1156" s="5" t="s">
        <v>114</v>
      </c>
      <c r="B1156" s="5" t="s">
        <v>1041</v>
      </c>
      <c r="C1156" s="6" t="s">
        <v>320</v>
      </c>
      <c r="D1156" s="13">
        <v>1417456.32</v>
      </c>
    </row>
    <row r="1157" spans="1:4" ht="25.5" hidden="1" outlineLevel="2" x14ac:dyDescent="0.2">
      <c r="A1157" s="5" t="s">
        <v>114</v>
      </c>
      <c r="B1157" s="5" t="s">
        <v>1004</v>
      </c>
      <c r="C1157" s="6" t="s">
        <v>323</v>
      </c>
      <c r="D1157" s="13">
        <v>698198.04</v>
      </c>
    </row>
    <row r="1158" spans="1:4" ht="25.5" hidden="1" outlineLevel="2" x14ac:dyDescent="0.2">
      <c r="A1158" s="5" t="s">
        <v>114</v>
      </c>
      <c r="B1158" s="5" t="s">
        <v>156</v>
      </c>
      <c r="C1158" s="6" t="s">
        <v>938</v>
      </c>
      <c r="D1158" s="13">
        <v>1484740.35</v>
      </c>
    </row>
    <row r="1159" spans="1:4" ht="25.5" hidden="1" outlineLevel="2" x14ac:dyDescent="0.2">
      <c r="A1159" s="5" t="s">
        <v>114</v>
      </c>
      <c r="B1159" s="5" t="s">
        <v>1126</v>
      </c>
      <c r="C1159" s="6" t="s">
        <v>846</v>
      </c>
      <c r="D1159" s="13">
        <v>1153597.82</v>
      </c>
    </row>
    <row r="1160" spans="1:4" ht="51" hidden="1" outlineLevel="2" x14ac:dyDescent="0.2">
      <c r="A1160" s="5" t="s">
        <v>114</v>
      </c>
      <c r="B1160" s="5" t="s">
        <v>81</v>
      </c>
      <c r="C1160" s="6" t="s">
        <v>637</v>
      </c>
      <c r="D1160" s="13">
        <v>525850.96</v>
      </c>
    </row>
    <row r="1161" spans="1:4" ht="38.25" hidden="1" outlineLevel="2" x14ac:dyDescent="0.2">
      <c r="A1161" s="5" t="s">
        <v>114</v>
      </c>
      <c r="B1161" s="5" t="s">
        <v>19</v>
      </c>
      <c r="C1161" s="6" t="s">
        <v>430</v>
      </c>
      <c r="D1161" s="13">
        <v>525175.80000000005</v>
      </c>
    </row>
    <row r="1162" spans="1:4" ht="51" hidden="1" outlineLevel="2" x14ac:dyDescent="0.2">
      <c r="A1162" s="5" t="s">
        <v>114</v>
      </c>
      <c r="B1162" s="5" t="s">
        <v>26</v>
      </c>
      <c r="C1162" s="6" t="s">
        <v>847</v>
      </c>
      <c r="D1162" s="13">
        <v>146175.21</v>
      </c>
    </row>
    <row r="1163" spans="1:4" ht="38.25" hidden="1" outlineLevel="2" x14ac:dyDescent="0.2">
      <c r="A1163" s="5" t="s">
        <v>114</v>
      </c>
      <c r="B1163" s="5" t="s">
        <v>19</v>
      </c>
      <c r="C1163" s="6" t="s">
        <v>229</v>
      </c>
      <c r="D1163" s="13">
        <v>134999.35999999999</v>
      </c>
    </row>
    <row r="1164" spans="1:4" ht="51" hidden="1" outlineLevel="2" x14ac:dyDescent="0.2">
      <c r="A1164" s="5" t="s">
        <v>114</v>
      </c>
      <c r="B1164" s="5" t="s">
        <v>983</v>
      </c>
      <c r="C1164" s="6" t="s">
        <v>758</v>
      </c>
      <c r="D1164" s="13">
        <v>132784.47</v>
      </c>
    </row>
    <row r="1165" spans="1:4" ht="38.25" hidden="1" outlineLevel="2" x14ac:dyDescent="0.2">
      <c r="A1165" s="5" t="s">
        <v>114</v>
      </c>
      <c r="B1165" s="5" t="s">
        <v>12</v>
      </c>
      <c r="C1165" s="6" t="s">
        <v>234</v>
      </c>
      <c r="D1165" s="13">
        <v>376838.34</v>
      </c>
    </row>
    <row r="1166" spans="1:4" ht="63.75" hidden="1" outlineLevel="2" x14ac:dyDescent="0.2">
      <c r="A1166" s="5" t="s">
        <v>114</v>
      </c>
      <c r="B1166" s="5" t="s">
        <v>81</v>
      </c>
      <c r="C1166" s="6" t="s">
        <v>331</v>
      </c>
      <c r="D1166" s="13">
        <v>1960827.68</v>
      </c>
    </row>
    <row r="1167" spans="1:4" ht="51" hidden="1" outlineLevel="2" x14ac:dyDescent="0.2">
      <c r="A1167" s="5" t="s">
        <v>114</v>
      </c>
      <c r="B1167" s="5" t="s">
        <v>1179</v>
      </c>
      <c r="C1167" s="6" t="s">
        <v>949</v>
      </c>
      <c r="D1167" s="13">
        <v>1172490</v>
      </c>
    </row>
    <row r="1168" spans="1:4" ht="38.25" hidden="1" outlineLevel="2" x14ac:dyDescent="0.2">
      <c r="A1168" s="5" t="s">
        <v>114</v>
      </c>
      <c r="B1168" s="5" t="s">
        <v>127</v>
      </c>
      <c r="C1168" s="6" t="s">
        <v>950</v>
      </c>
      <c r="D1168" s="13">
        <v>423678.38</v>
      </c>
    </row>
    <row r="1169" spans="1:4" ht="38.25" hidden="1" outlineLevel="2" x14ac:dyDescent="0.2">
      <c r="A1169" s="5" t="s">
        <v>114</v>
      </c>
      <c r="B1169" s="5" t="s">
        <v>977</v>
      </c>
      <c r="C1169" s="6" t="s">
        <v>335</v>
      </c>
      <c r="D1169" s="13">
        <v>0</v>
      </c>
    </row>
    <row r="1170" spans="1:4" ht="51" hidden="1" outlineLevel="2" x14ac:dyDescent="0.2">
      <c r="A1170" s="5" t="s">
        <v>114</v>
      </c>
      <c r="B1170" s="5" t="s">
        <v>33</v>
      </c>
      <c r="C1170" s="6" t="s">
        <v>644</v>
      </c>
      <c r="D1170" s="13">
        <v>436981.99</v>
      </c>
    </row>
    <row r="1171" spans="1:4" ht="63.75" hidden="1" outlineLevel="2" x14ac:dyDescent="0.2">
      <c r="A1171" s="5" t="s">
        <v>114</v>
      </c>
      <c r="B1171" s="5" t="s">
        <v>28</v>
      </c>
      <c r="C1171" s="6" t="s">
        <v>646</v>
      </c>
      <c r="D1171" s="13">
        <v>3572002.91</v>
      </c>
    </row>
    <row r="1172" spans="1:4" hidden="1" outlineLevel="2" x14ac:dyDescent="0.2">
      <c r="A1172" s="5" t="s">
        <v>114</v>
      </c>
      <c r="B1172" s="5" t="s">
        <v>977</v>
      </c>
      <c r="C1172" s="6" t="s">
        <v>953</v>
      </c>
      <c r="D1172" s="13">
        <v>241338</v>
      </c>
    </row>
    <row r="1173" spans="1:4" hidden="1" outlineLevel="2" x14ac:dyDescent="0.2">
      <c r="A1173" s="5" t="s">
        <v>114</v>
      </c>
      <c r="B1173" s="5" t="s">
        <v>12</v>
      </c>
      <c r="C1173" s="6" t="s">
        <v>552</v>
      </c>
      <c r="D1173" s="13">
        <v>0</v>
      </c>
    </row>
    <row r="1174" spans="1:4" ht="38.25" hidden="1" outlineLevel="2" x14ac:dyDescent="0.2">
      <c r="A1174" s="5" t="s">
        <v>114</v>
      </c>
      <c r="B1174" s="5" t="s">
        <v>1149</v>
      </c>
      <c r="C1174" s="6" t="s">
        <v>762</v>
      </c>
      <c r="D1174" s="13">
        <v>0</v>
      </c>
    </row>
    <row r="1175" spans="1:4" ht="38.25" hidden="1" outlineLevel="2" x14ac:dyDescent="0.2">
      <c r="A1175" s="5" t="s">
        <v>114</v>
      </c>
      <c r="B1175" s="5" t="s">
        <v>1150</v>
      </c>
      <c r="C1175" s="6" t="s">
        <v>764</v>
      </c>
      <c r="D1175" s="13">
        <v>1040830.53</v>
      </c>
    </row>
    <row r="1176" spans="1:4" ht="25.5" hidden="1" outlineLevel="2" x14ac:dyDescent="0.2">
      <c r="A1176" s="5" t="s">
        <v>114</v>
      </c>
      <c r="B1176" s="5" t="s">
        <v>1010</v>
      </c>
      <c r="C1176" s="6" t="s">
        <v>240</v>
      </c>
      <c r="D1176" s="13">
        <v>75590.179999999993</v>
      </c>
    </row>
    <row r="1177" spans="1:4" ht="76.5" hidden="1" outlineLevel="2" x14ac:dyDescent="0.2">
      <c r="A1177" s="5" t="s">
        <v>114</v>
      </c>
      <c r="B1177" s="5" t="s">
        <v>12</v>
      </c>
      <c r="C1177" s="6" t="s">
        <v>956</v>
      </c>
      <c r="D1177" s="13">
        <v>0</v>
      </c>
    </row>
    <row r="1178" spans="1:4" ht="38.25" hidden="1" outlineLevel="2" x14ac:dyDescent="0.2">
      <c r="A1178" s="5" t="s">
        <v>114</v>
      </c>
      <c r="B1178" s="5" t="s">
        <v>989</v>
      </c>
      <c r="C1178" s="6" t="s">
        <v>446</v>
      </c>
      <c r="D1178" s="13">
        <v>2121794.64</v>
      </c>
    </row>
    <row r="1179" spans="1:4" hidden="1" outlineLevel="2" x14ac:dyDescent="0.2">
      <c r="A1179" s="5" t="s">
        <v>114</v>
      </c>
      <c r="B1179" s="5" t="s">
        <v>12</v>
      </c>
      <c r="C1179" s="6" t="s">
        <v>664</v>
      </c>
      <c r="D1179" s="13">
        <v>4079431.03</v>
      </c>
    </row>
    <row r="1180" spans="1:4" ht="25.5" hidden="1" outlineLevel="2" x14ac:dyDescent="0.2">
      <c r="A1180" s="5" t="s">
        <v>114</v>
      </c>
      <c r="B1180" s="5" t="s">
        <v>1039</v>
      </c>
      <c r="C1180" s="6" t="s">
        <v>665</v>
      </c>
      <c r="D1180" s="13">
        <v>481498.78</v>
      </c>
    </row>
    <row r="1181" spans="1:4" ht="38.25" hidden="1" outlineLevel="2" x14ac:dyDescent="0.2">
      <c r="A1181" s="5" t="s">
        <v>114</v>
      </c>
      <c r="B1181" s="5" t="s">
        <v>1070</v>
      </c>
      <c r="C1181" s="6" t="s">
        <v>3728</v>
      </c>
      <c r="D1181" s="13">
        <v>1457754.75</v>
      </c>
    </row>
    <row r="1182" spans="1:4" ht="38.25" hidden="1" outlineLevel="2" x14ac:dyDescent="0.2">
      <c r="A1182" s="5" t="s">
        <v>114</v>
      </c>
      <c r="B1182" s="5" t="s">
        <v>1128</v>
      </c>
      <c r="C1182" s="6" t="s">
        <v>3729</v>
      </c>
      <c r="D1182" s="13">
        <v>421498.08</v>
      </c>
    </row>
    <row r="1183" spans="1:4" ht="51" hidden="1" outlineLevel="2" x14ac:dyDescent="0.2">
      <c r="A1183" s="5" t="s">
        <v>114</v>
      </c>
      <c r="B1183" s="5" t="s">
        <v>1002</v>
      </c>
      <c r="C1183" s="6" t="s">
        <v>3730</v>
      </c>
      <c r="D1183" s="13">
        <v>278775.77</v>
      </c>
    </row>
    <row r="1184" spans="1:4" ht="38.25" hidden="1" outlineLevel="2" x14ac:dyDescent="0.2">
      <c r="A1184" s="5" t="s">
        <v>114</v>
      </c>
      <c r="B1184" s="5" t="s">
        <v>12</v>
      </c>
      <c r="C1184" s="6" t="s">
        <v>3731</v>
      </c>
      <c r="D1184" s="13">
        <v>2030150.53</v>
      </c>
    </row>
    <row r="1185" spans="1:4" ht="38.25" hidden="1" outlineLevel="2" x14ac:dyDescent="0.2">
      <c r="A1185" s="5" t="s">
        <v>114</v>
      </c>
      <c r="B1185" s="5" t="s">
        <v>14</v>
      </c>
      <c r="C1185" s="6" t="s">
        <v>3732</v>
      </c>
      <c r="D1185" s="13">
        <v>0</v>
      </c>
    </row>
    <row r="1186" spans="1:4" ht="63.75" hidden="1" outlineLevel="2" x14ac:dyDescent="0.2">
      <c r="A1186" s="5" t="s">
        <v>114</v>
      </c>
      <c r="B1186" s="5" t="s">
        <v>50</v>
      </c>
      <c r="C1186" s="6" t="s">
        <v>3733</v>
      </c>
      <c r="D1186" s="13">
        <v>116280.68</v>
      </c>
    </row>
    <row r="1187" spans="1:4" ht="38.25" hidden="1" outlineLevel="2" x14ac:dyDescent="0.2">
      <c r="A1187" s="5" t="s">
        <v>114</v>
      </c>
      <c r="B1187" s="5" t="s">
        <v>19</v>
      </c>
      <c r="C1187" s="6" t="s">
        <v>3734</v>
      </c>
      <c r="D1187" s="13">
        <v>90320.69</v>
      </c>
    </row>
    <row r="1188" spans="1:4" ht="51" hidden="1" outlineLevel="2" x14ac:dyDescent="0.2">
      <c r="A1188" s="5" t="s">
        <v>114</v>
      </c>
      <c r="B1188" s="5" t="s">
        <v>26</v>
      </c>
      <c r="C1188" s="6" t="s">
        <v>3735</v>
      </c>
      <c r="D1188" s="13">
        <v>0</v>
      </c>
    </row>
    <row r="1189" spans="1:4" ht="38.25" hidden="1" outlineLevel="2" x14ac:dyDescent="0.2">
      <c r="A1189" s="5" t="s">
        <v>114</v>
      </c>
      <c r="B1189" s="5" t="s">
        <v>145</v>
      </c>
      <c r="C1189" s="6" t="s">
        <v>3736</v>
      </c>
      <c r="D1189" s="13">
        <v>0</v>
      </c>
    </row>
    <row r="1190" spans="1:4" ht="38.25" hidden="1" outlineLevel="2" x14ac:dyDescent="0.2">
      <c r="A1190" s="5" t="s">
        <v>114</v>
      </c>
      <c r="B1190" s="5" t="s">
        <v>12</v>
      </c>
      <c r="C1190" s="6" t="s">
        <v>3737</v>
      </c>
      <c r="D1190" s="13">
        <v>0</v>
      </c>
    </row>
    <row r="1191" spans="1:4" ht="89.25" hidden="1" outlineLevel="2" x14ac:dyDescent="0.2">
      <c r="A1191" s="5" t="s">
        <v>114</v>
      </c>
      <c r="B1191" s="5" t="s">
        <v>84</v>
      </c>
      <c r="C1191" s="6" t="s">
        <v>3738</v>
      </c>
      <c r="D1191" s="13">
        <v>1851155.58</v>
      </c>
    </row>
    <row r="1192" spans="1:4" ht="63.75" hidden="1" outlineLevel="2" x14ac:dyDescent="0.2">
      <c r="A1192" s="5" t="s">
        <v>114</v>
      </c>
      <c r="B1192" s="5" t="s">
        <v>123</v>
      </c>
      <c r="C1192" s="6" t="s">
        <v>3739</v>
      </c>
      <c r="D1192" s="13">
        <v>814847.84</v>
      </c>
    </row>
    <row r="1193" spans="1:4" ht="38.25" hidden="1" outlineLevel="2" x14ac:dyDescent="0.2">
      <c r="A1193" s="5" t="s">
        <v>114</v>
      </c>
      <c r="B1193" s="5" t="s">
        <v>12</v>
      </c>
      <c r="C1193" s="6" t="s">
        <v>3740</v>
      </c>
      <c r="D1193" s="13">
        <v>0</v>
      </c>
    </row>
    <row r="1194" spans="1:4" ht="25.5" hidden="1" outlineLevel="2" x14ac:dyDescent="0.2">
      <c r="A1194" s="5" t="s">
        <v>114</v>
      </c>
      <c r="B1194" s="5" t="s">
        <v>1031</v>
      </c>
      <c r="C1194" s="6" t="s">
        <v>3745</v>
      </c>
      <c r="D1194" s="13">
        <v>0</v>
      </c>
    </row>
    <row r="1195" spans="1:4" ht="38.25" hidden="1" outlineLevel="2" x14ac:dyDescent="0.2">
      <c r="A1195" s="5" t="s">
        <v>114</v>
      </c>
      <c r="B1195" s="5" t="s">
        <v>3026</v>
      </c>
      <c r="C1195" s="6" t="s">
        <v>3746</v>
      </c>
      <c r="D1195" s="13">
        <v>0</v>
      </c>
    </row>
    <row r="1196" spans="1:4" ht="25.5" hidden="1" outlineLevel="2" x14ac:dyDescent="0.2">
      <c r="A1196" s="5" t="s">
        <v>114</v>
      </c>
      <c r="B1196" s="5" t="s">
        <v>9</v>
      </c>
      <c r="C1196" s="6" t="s">
        <v>3747</v>
      </c>
      <c r="D1196" s="13">
        <v>0</v>
      </c>
    </row>
    <row r="1197" spans="1:4" ht="38.25" hidden="1" outlineLevel="2" x14ac:dyDescent="0.2">
      <c r="A1197" s="5" t="s">
        <v>114</v>
      </c>
      <c r="B1197" s="5" t="s">
        <v>3015</v>
      </c>
      <c r="C1197" s="6" t="s">
        <v>3748</v>
      </c>
      <c r="D1197" s="13">
        <v>993879.79</v>
      </c>
    </row>
    <row r="1198" spans="1:4" ht="25.5" hidden="1" outlineLevel="2" x14ac:dyDescent="0.2">
      <c r="A1198" s="5" t="s">
        <v>114</v>
      </c>
      <c r="B1198" s="5" t="s">
        <v>48</v>
      </c>
      <c r="C1198" s="6" t="s">
        <v>3749</v>
      </c>
      <c r="D1198" s="13">
        <v>0</v>
      </c>
    </row>
    <row r="1199" spans="1:4" ht="38.25" hidden="1" outlineLevel="2" x14ac:dyDescent="0.2">
      <c r="A1199" s="5" t="s">
        <v>114</v>
      </c>
      <c r="B1199" s="5" t="s">
        <v>125</v>
      </c>
      <c r="C1199" s="6" t="s">
        <v>3750</v>
      </c>
      <c r="D1199" s="13">
        <v>603263.82999999996</v>
      </c>
    </row>
    <row r="1200" spans="1:4" ht="25.5" hidden="1" outlineLevel="2" x14ac:dyDescent="0.2">
      <c r="A1200" s="5" t="s">
        <v>114</v>
      </c>
      <c r="B1200" s="5" t="s">
        <v>146</v>
      </c>
      <c r="C1200" s="6" t="s">
        <v>3751</v>
      </c>
      <c r="D1200" s="13">
        <v>641250.87</v>
      </c>
    </row>
    <row r="1201" spans="1:4" ht="38.25" hidden="1" outlineLevel="2" x14ac:dyDescent="0.2">
      <c r="A1201" s="5" t="s">
        <v>114</v>
      </c>
      <c r="B1201" s="5" t="s">
        <v>81</v>
      </c>
      <c r="C1201" s="6" t="s">
        <v>3752</v>
      </c>
      <c r="D1201" s="13">
        <v>19157676</v>
      </c>
    </row>
    <row r="1202" spans="1:4" ht="38.25" hidden="1" outlineLevel="2" x14ac:dyDescent="0.2">
      <c r="A1202" s="5" t="s">
        <v>114</v>
      </c>
      <c r="B1202" s="5" t="s">
        <v>74</v>
      </c>
      <c r="C1202" s="6" t="s">
        <v>569</v>
      </c>
      <c r="D1202" s="13">
        <v>906345.66</v>
      </c>
    </row>
    <row r="1203" spans="1:4" hidden="1" outlineLevel="2" x14ac:dyDescent="0.2">
      <c r="A1203" s="5" t="s">
        <v>114</v>
      </c>
      <c r="B1203" s="5" t="s">
        <v>141</v>
      </c>
      <c r="C1203" s="6" t="s">
        <v>350</v>
      </c>
      <c r="D1203" s="13">
        <v>6002704.4100000001</v>
      </c>
    </row>
    <row r="1204" spans="1:4" hidden="1" outlineLevel="2" x14ac:dyDescent="0.2">
      <c r="A1204" s="5" t="s">
        <v>114</v>
      </c>
      <c r="B1204" s="5" t="s">
        <v>999</v>
      </c>
      <c r="C1204" s="6" t="s">
        <v>250</v>
      </c>
      <c r="D1204" s="13">
        <v>1517300.95</v>
      </c>
    </row>
    <row r="1205" spans="1:4" ht="25.5" hidden="1" outlineLevel="2" x14ac:dyDescent="0.2">
      <c r="A1205" s="5" t="s">
        <v>114</v>
      </c>
      <c r="B1205" s="5" t="s">
        <v>976</v>
      </c>
      <c r="C1205" s="6" t="s">
        <v>671</v>
      </c>
      <c r="D1205" s="13">
        <v>650086.77</v>
      </c>
    </row>
    <row r="1206" spans="1:4" ht="38.25" hidden="1" outlineLevel="2" x14ac:dyDescent="0.2">
      <c r="A1206" s="5" t="s">
        <v>114</v>
      </c>
      <c r="B1206" s="5" t="s">
        <v>965</v>
      </c>
      <c r="C1206" s="6" t="s">
        <v>570</v>
      </c>
      <c r="D1206" s="13">
        <v>4695848.91</v>
      </c>
    </row>
    <row r="1207" spans="1:4" ht="51" hidden="1" outlineLevel="2" x14ac:dyDescent="0.2">
      <c r="A1207" s="5" t="s">
        <v>114</v>
      </c>
      <c r="B1207" s="5" t="s">
        <v>965</v>
      </c>
      <c r="C1207" s="6" t="s">
        <v>256</v>
      </c>
      <c r="D1207" s="13">
        <v>0</v>
      </c>
    </row>
    <row r="1208" spans="1:4" ht="25.5" hidden="1" outlineLevel="2" x14ac:dyDescent="0.2">
      <c r="A1208" s="5" t="s">
        <v>114</v>
      </c>
      <c r="B1208" s="5" t="s">
        <v>69</v>
      </c>
      <c r="C1208" s="6" t="s">
        <v>572</v>
      </c>
      <c r="D1208" s="13">
        <v>822902.74</v>
      </c>
    </row>
    <row r="1209" spans="1:4" ht="63.75" hidden="1" outlineLevel="2" x14ac:dyDescent="0.2">
      <c r="A1209" s="5" t="s">
        <v>114</v>
      </c>
      <c r="B1209" s="5" t="s">
        <v>12</v>
      </c>
      <c r="C1209" s="6" t="s">
        <v>783</v>
      </c>
      <c r="D1209" s="13">
        <v>8115672.6100000003</v>
      </c>
    </row>
    <row r="1210" spans="1:4" ht="25.5" hidden="1" outlineLevel="2" x14ac:dyDescent="0.2">
      <c r="A1210" s="5" t="s">
        <v>114</v>
      </c>
      <c r="B1210" s="5" t="s">
        <v>1153</v>
      </c>
      <c r="C1210" s="6" t="s">
        <v>784</v>
      </c>
      <c r="D1210" s="13">
        <v>1090618.4099999999</v>
      </c>
    </row>
    <row r="1211" spans="1:4" ht="25.5" hidden="1" outlineLevel="2" x14ac:dyDescent="0.2">
      <c r="A1211" s="5" t="s">
        <v>114</v>
      </c>
      <c r="B1211" s="5" t="s">
        <v>976</v>
      </c>
      <c r="C1211" s="6" t="s">
        <v>871</v>
      </c>
      <c r="D1211" s="13">
        <v>1068658.9099999999</v>
      </c>
    </row>
    <row r="1212" spans="1:4" hidden="1" outlineLevel="2" x14ac:dyDescent="0.2">
      <c r="A1212" s="5" t="s">
        <v>114</v>
      </c>
      <c r="B1212" s="5" t="s">
        <v>965</v>
      </c>
      <c r="C1212" s="6" t="s">
        <v>166</v>
      </c>
      <c r="D1212" s="13">
        <v>113806.19</v>
      </c>
    </row>
    <row r="1213" spans="1:4" hidden="1" outlineLevel="2" x14ac:dyDescent="0.2">
      <c r="A1213" s="5" t="s">
        <v>114</v>
      </c>
      <c r="B1213" s="5" t="s">
        <v>1154</v>
      </c>
      <c r="C1213" s="6" t="s">
        <v>166</v>
      </c>
      <c r="D1213" s="13">
        <v>90612.03</v>
      </c>
    </row>
    <row r="1214" spans="1:4" hidden="1" outlineLevel="2" x14ac:dyDescent="0.2">
      <c r="A1214" s="5" t="s">
        <v>114</v>
      </c>
      <c r="B1214" s="5" t="s">
        <v>965</v>
      </c>
      <c r="C1214" s="6" t="s">
        <v>166</v>
      </c>
      <c r="D1214" s="13">
        <v>396858.36</v>
      </c>
    </row>
    <row r="1215" spans="1:4" ht="25.5" hidden="1" outlineLevel="2" x14ac:dyDescent="0.2">
      <c r="A1215" s="5" t="s">
        <v>114</v>
      </c>
      <c r="B1215" s="5" t="s">
        <v>965</v>
      </c>
      <c r="C1215" s="6" t="s">
        <v>872</v>
      </c>
      <c r="D1215" s="13">
        <v>313927.19</v>
      </c>
    </row>
    <row r="1216" spans="1:4" ht="25.5" hidden="1" outlineLevel="2" x14ac:dyDescent="0.2">
      <c r="A1216" s="5" t="s">
        <v>114</v>
      </c>
      <c r="B1216" s="5" t="s">
        <v>965</v>
      </c>
      <c r="C1216" s="6" t="s">
        <v>680</v>
      </c>
      <c r="D1216" s="13">
        <v>143280.10999999999</v>
      </c>
    </row>
    <row r="1217" spans="1:4" ht="25.5" hidden="1" outlineLevel="2" x14ac:dyDescent="0.2">
      <c r="A1217" s="5" t="s">
        <v>114</v>
      </c>
      <c r="B1217" s="5" t="s">
        <v>1104</v>
      </c>
      <c r="C1217" s="6" t="s">
        <v>681</v>
      </c>
      <c r="D1217" s="13">
        <v>511264.06</v>
      </c>
    </row>
    <row r="1218" spans="1:4" ht="25.5" hidden="1" outlineLevel="2" x14ac:dyDescent="0.2">
      <c r="A1218" s="5" t="s">
        <v>114</v>
      </c>
      <c r="B1218" s="5" t="s">
        <v>14</v>
      </c>
      <c r="C1218" s="6" t="s">
        <v>168</v>
      </c>
      <c r="D1218" s="13">
        <v>488610.15</v>
      </c>
    </row>
    <row r="1219" spans="1:4" hidden="1" outlineLevel="2" x14ac:dyDescent="0.2">
      <c r="A1219" s="5" t="s">
        <v>114</v>
      </c>
      <c r="B1219" s="5" t="s">
        <v>1088</v>
      </c>
      <c r="C1219" s="6" t="s">
        <v>481</v>
      </c>
      <c r="D1219" s="13">
        <v>142409.31</v>
      </c>
    </row>
    <row r="1220" spans="1:4" ht="25.5" hidden="1" outlineLevel="2" x14ac:dyDescent="0.2">
      <c r="A1220" s="5" t="s">
        <v>114</v>
      </c>
      <c r="B1220" s="5" t="s">
        <v>972</v>
      </c>
      <c r="C1220" s="6" t="s">
        <v>169</v>
      </c>
      <c r="D1220" s="13">
        <v>142438.48000000001</v>
      </c>
    </row>
    <row r="1221" spans="1:4" ht="25.5" hidden="1" outlineLevel="2" x14ac:dyDescent="0.2">
      <c r="A1221" s="5" t="s">
        <v>114</v>
      </c>
      <c r="B1221" s="5" t="s">
        <v>965</v>
      </c>
      <c r="C1221" s="6" t="s">
        <v>468</v>
      </c>
      <c r="D1221" s="13">
        <v>1009581.05</v>
      </c>
    </row>
    <row r="1222" spans="1:4" ht="25.5" hidden="1" outlineLevel="2" x14ac:dyDescent="0.2">
      <c r="A1222" s="5" t="s">
        <v>114</v>
      </c>
      <c r="B1222" s="5" t="s">
        <v>965</v>
      </c>
      <c r="C1222" s="6" t="s">
        <v>686</v>
      </c>
      <c r="D1222" s="13">
        <v>17345631.449999999</v>
      </c>
    </row>
    <row r="1223" spans="1:4" ht="25.5" hidden="1" outlineLevel="2" x14ac:dyDescent="0.2">
      <c r="A1223" s="5" t="s">
        <v>114</v>
      </c>
      <c r="B1223" s="5" t="s">
        <v>965</v>
      </c>
      <c r="C1223" s="6" t="s">
        <v>269</v>
      </c>
      <c r="D1223" s="13">
        <v>2511393.5499999998</v>
      </c>
    </row>
    <row r="1224" spans="1:4" ht="38.25" hidden="1" outlineLevel="2" x14ac:dyDescent="0.2">
      <c r="A1224" s="5" t="s">
        <v>114</v>
      </c>
      <c r="B1224" s="5" t="s">
        <v>28</v>
      </c>
      <c r="C1224" s="6" t="s">
        <v>487</v>
      </c>
      <c r="D1224" s="13">
        <v>5077092.95</v>
      </c>
    </row>
    <row r="1225" spans="1:4" ht="25.5" hidden="1" outlineLevel="2" x14ac:dyDescent="0.2">
      <c r="A1225" s="5" t="s">
        <v>114</v>
      </c>
      <c r="B1225" s="5" t="s">
        <v>1075</v>
      </c>
      <c r="C1225" s="6" t="s">
        <v>488</v>
      </c>
      <c r="D1225" s="13">
        <v>413761.11</v>
      </c>
    </row>
    <row r="1226" spans="1:4" ht="76.5" hidden="1" outlineLevel="2" x14ac:dyDescent="0.2">
      <c r="A1226" s="5" t="s">
        <v>114</v>
      </c>
      <c r="B1226" s="5" t="s">
        <v>28</v>
      </c>
      <c r="C1226" s="6" t="s">
        <v>579</v>
      </c>
      <c r="D1226" s="13">
        <v>4122995.94</v>
      </c>
    </row>
    <row r="1227" spans="1:4" ht="102" hidden="1" outlineLevel="2" x14ac:dyDescent="0.2">
      <c r="A1227" s="5" t="s">
        <v>114</v>
      </c>
      <c r="B1227" s="5" t="s">
        <v>117</v>
      </c>
      <c r="C1227" s="6" t="s">
        <v>271</v>
      </c>
      <c r="D1227" s="13">
        <v>4560891.1500000004</v>
      </c>
    </row>
    <row r="1228" spans="1:4" ht="63.75" hidden="1" outlineLevel="2" x14ac:dyDescent="0.2">
      <c r="A1228" s="5" t="s">
        <v>114</v>
      </c>
      <c r="B1228" s="5" t="s">
        <v>17</v>
      </c>
      <c r="C1228" s="6" t="s">
        <v>689</v>
      </c>
      <c r="D1228" s="13">
        <v>1884569.6000000001</v>
      </c>
    </row>
    <row r="1229" spans="1:4" ht="38.25" hidden="1" outlineLevel="2" x14ac:dyDescent="0.2">
      <c r="A1229" s="5" t="s">
        <v>114</v>
      </c>
      <c r="B1229" s="5" t="s">
        <v>1119</v>
      </c>
      <c r="C1229" s="6" t="s">
        <v>581</v>
      </c>
      <c r="D1229" s="13">
        <v>456419.81</v>
      </c>
    </row>
    <row r="1230" spans="1:4" ht="25.5" hidden="1" outlineLevel="2" x14ac:dyDescent="0.2">
      <c r="A1230" s="5" t="s">
        <v>114</v>
      </c>
      <c r="B1230" s="5" t="s">
        <v>74</v>
      </c>
      <c r="C1230" s="6" t="s">
        <v>882</v>
      </c>
      <c r="D1230" s="13">
        <v>1144779.0900000001</v>
      </c>
    </row>
    <row r="1231" spans="1:4" ht="25.5" hidden="1" outlineLevel="2" x14ac:dyDescent="0.2">
      <c r="A1231" s="5" t="s">
        <v>114</v>
      </c>
      <c r="B1231" s="5" t="s">
        <v>1024</v>
      </c>
      <c r="C1231" s="6" t="s">
        <v>274</v>
      </c>
      <c r="D1231" s="13">
        <v>2497892.17</v>
      </c>
    </row>
    <row r="1232" spans="1:4" ht="25.5" hidden="1" outlineLevel="2" x14ac:dyDescent="0.2">
      <c r="A1232" s="5" t="s">
        <v>114</v>
      </c>
      <c r="B1232" s="5" t="s">
        <v>74</v>
      </c>
      <c r="C1232" s="6" t="s">
        <v>795</v>
      </c>
      <c r="D1232" s="13">
        <v>3385304.58</v>
      </c>
    </row>
    <row r="1233" spans="1:4" ht="25.5" hidden="1" outlineLevel="2" x14ac:dyDescent="0.2">
      <c r="A1233" s="5" t="s">
        <v>114</v>
      </c>
      <c r="B1233" s="5" t="s">
        <v>84</v>
      </c>
      <c r="C1233" s="6" t="s">
        <v>3769</v>
      </c>
      <c r="D1233" s="13">
        <v>45843811.359999999</v>
      </c>
    </row>
    <row r="1234" spans="1:4" ht="25.5" hidden="1" outlineLevel="2" x14ac:dyDescent="0.2">
      <c r="A1234" s="5" t="s">
        <v>114</v>
      </c>
      <c r="B1234" s="5" t="s">
        <v>84</v>
      </c>
      <c r="C1234" s="6" t="s">
        <v>3770</v>
      </c>
      <c r="D1234" s="13">
        <v>56740073.079999998</v>
      </c>
    </row>
    <row r="1235" spans="1:4" ht="38.25" hidden="1" outlineLevel="2" x14ac:dyDescent="0.2">
      <c r="A1235" s="5" t="s">
        <v>114</v>
      </c>
      <c r="B1235" s="5" t="s">
        <v>14</v>
      </c>
      <c r="C1235" s="6" t="s">
        <v>797</v>
      </c>
      <c r="D1235" s="13">
        <v>345076.38</v>
      </c>
    </row>
    <row r="1236" spans="1:4" ht="25.5" hidden="1" outlineLevel="2" x14ac:dyDescent="0.2">
      <c r="A1236" s="5" t="s">
        <v>114</v>
      </c>
      <c r="B1236" s="5" t="s">
        <v>14</v>
      </c>
      <c r="C1236" s="6" t="s">
        <v>584</v>
      </c>
      <c r="D1236" s="13">
        <v>350897.5</v>
      </c>
    </row>
    <row r="1237" spans="1:4" ht="25.5" hidden="1" outlineLevel="2" x14ac:dyDescent="0.2">
      <c r="A1237" s="5" t="s">
        <v>114</v>
      </c>
      <c r="B1237" s="5" t="s">
        <v>136</v>
      </c>
      <c r="C1237" s="6" t="s">
        <v>586</v>
      </c>
      <c r="D1237" s="13">
        <v>761174.53</v>
      </c>
    </row>
    <row r="1238" spans="1:4" ht="38.25" hidden="1" outlineLevel="2" x14ac:dyDescent="0.2">
      <c r="A1238" s="5" t="s">
        <v>114</v>
      </c>
      <c r="B1238" s="5" t="s">
        <v>1028</v>
      </c>
      <c r="C1238" s="6" t="s">
        <v>281</v>
      </c>
      <c r="D1238" s="13">
        <v>1122757.32</v>
      </c>
    </row>
    <row r="1239" spans="1:4" ht="76.5" hidden="1" outlineLevel="2" x14ac:dyDescent="0.2">
      <c r="A1239" s="5" t="s">
        <v>114</v>
      </c>
      <c r="B1239" s="5" t="s">
        <v>152</v>
      </c>
      <c r="C1239" s="6" t="s">
        <v>805</v>
      </c>
      <c r="D1239" s="13">
        <v>4625889.68</v>
      </c>
    </row>
    <row r="1240" spans="1:4" ht="63.75" hidden="1" outlineLevel="2" x14ac:dyDescent="0.2">
      <c r="A1240" s="5" t="s">
        <v>114</v>
      </c>
      <c r="B1240" s="5" t="s">
        <v>26</v>
      </c>
      <c r="C1240" s="6" t="s">
        <v>894</v>
      </c>
      <c r="D1240" s="13">
        <v>3276072.27</v>
      </c>
    </row>
    <row r="1241" spans="1:4" ht="89.25" hidden="1" outlineLevel="2" x14ac:dyDescent="0.2">
      <c r="A1241" s="5" t="s">
        <v>114</v>
      </c>
      <c r="B1241" s="5" t="s">
        <v>1006</v>
      </c>
      <c r="C1241" s="6" t="s">
        <v>374</v>
      </c>
      <c r="D1241" s="13">
        <v>3735253.65</v>
      </c>
    </row>
    <row r="1242" spans="1:4" ht="51" hidden="1" outlineLevel="2" x14ac:dyDescent="0.2">
      <c r="A1242" s="5" t="s">
        <v>114</v>
      </c>
      <c r="B1242" s="5" t="s">
        <v>985</v>
      </c>
      <c r="C1242" s="6" t="s">
        <v>188</v>
      </c>
      <c r="D1242" s="13">
        <v>1209482.94</v>
      </c>
    </row>
    <row r="1243" spans="1:4" ht="63.75" hidden="1" outlineLevel="2" x14ac:dyDescent="0.2">
      <c r="A1243" s="5" t="s">
        <v>114</v>
      </c>
      <c r="B1243" s="5" t="s">
        <v>985</v>
      </c>
      <c r="C1243" s="6" t="s">
        <v>498</v>
      </c>
      <c r="D1243" s="13">
        <v>1329949.3</v>
      </c>
    </row>
    <row r="1244" spans="1:4" ht="38.25" hidden="1" outlineLevel="2" x14ac:dyDescent="0.2">
      <c r="A1244" s="5" t="s">
        <v>114</v>
      </c>
      <c r="B1244" s="5" t="s">
        <v>1060</v>
      </c>
      <c r="C1244" s="6" t="s">
        <v>376</v>
      </c>
      <c r="D1244" s="13">
        <v>564895.21</v>
      </c>
    </row>
    <row r="1245" spans="1:4" ht="51" hidden="1" outlineLevel="2" x14ac:dyDescent="0.2">
      <c r="A1245" s="5" t="s">
        <v>114</v>
      </c>
      <c r="B1245" s="5" t="s">
        <v>12</v>
      </c>
      <c r="C1245" s="6" t="s">
        <v>502</v>
      </c>
      <c r="D1245" s="13">
        <v>1413428.52</v>
      </c>
    </row>
    <row r="1246" spans="1:4" ht="51" hidden="1" outlineLevel="2" x14ac:dyDescent="0.2">
      <c r="A1246" s="5" t="s">
        <v>114</v>
      </c>
      <c r="B1246" s="5" t="s">
        <v>12</v>
      </c>
      <c r="C1246" s="6" t="s">
        <v>504</v>
      </c>
      <c r="D1246" s="13">
        <v>1867447.43</v>
      </c>
    </row>
    <row r="1247" spans="1:4" ht="51" hidden="1" outlineLevel="2" x14ac:dyDescent="0.2">
      <c r="A1247" s="5" t="s">
        <v>114</v>
      </c>
      <c r="B1247" s="5" t="s">
        <v>122</v>
      </c>
      <c r="C1247" s="6" t="s">
        <v>380</v>
      </c>
      <c r="D1247" s="13">
        <v>2377240.75</v>
      </c>
    </row>
    <row r="1248" spans="1:4" ht="51" hidden="1" outlineLevel="2" x14ac:dyDescent="0.2">
      <c r="A1248" s="5" t="s">
        <v>114</v>
      </c>
      <c r="B1248" s="5" t="s">
        <v>12</v>
      </c>
      <c r="C1248" s="6" t="s">
        <v>599</v>
      </c>
      <c r="D1248" s="13">
        <v>3455723.93</v>
      </c>
    </row>
    <row r="1249" spans="1:4" ht="51" hidden="1" outlineLevel="2" x14ac:dyDescent="0.2">
      <c r="A1249" s="5" t="s">
        <v>114</v>
      </c>
      <c r="B1249" s="5" t="s">
        <v>1002</v>
      </c>
      <c r="C1249" s="6" t="s">
        <v>708</v>
      </c>
      <c r="D1249" s="13">
        <v>132254.22</v>
      </c>
    </row>
    <row r="1250" spans="1:4" ht="51" hidden="1" outlineLevel="2" x14ac:dyDescent="0.2">
      <c r="A1250" s="5" t="s">
        <v>114</v>
      </c>
      <c r="B1250" s="5" t="s">
        <v>26</v>
      </c>
      <c r="C1250" s="6" t="s">
        <v>196</v>
      </c>
      <c r="D1250" s="13">
        <v>0</v>
      </c>
    </row>
    <row r="1251" spans="1:4" ht="38.25" hidden="1" outlineLevel="2" x14ac:dyDescent="0.2">
      <c r="A1251" s="5" t="s">
        <v>114</v>
      </c>
      <c r="B1251" s="5" t="s">
        <v>1171</v>
      </c>
      <c r="C1251" s="6" t="s">
        <v>906</v>
      </c>
      <c r="D1251" s="13">
        <v>1917462.09</v>
      </c>
    </row>
    <row r="1252" spans="1:4" ht="38.25" hidden="1" outlineLevel="2" x14ac:dyDescent="0.2">
      <c r="A1252" s="5" t="s">
        <v>114</v>
      </c>
      <c r="B1252" s="5" t="s">
        <v>1029</v>
      </c>
      <c r="C1252" s="6" t="s">
        <v>603</v>
      </c>
      <c r="D1252" s="13">
        <v>3954234.06</v>
      </c>
    </row>
    <row r="1253" spans="1:4" ht="25.5" hidden="1" outlineLevel="2" x14ac:dyDescent="0.2">
      <c r="A1253" s="5" t="s">
        <v>114</v>
      </c>
      <c r="B1253" s="5" t="s">
        <v>987</v>
      </c>
      <c r="C1253" s="6" t="s">
        <v>812</v>
      </c>
      <c r="D1253" s="13">
        <v>1054890.22</v>
      </c>
    </row>
    <row r="1254" spans="1:4" ht="25.5" hidden="1" outlineLevel="2" x14ac:dyDescent="0.2">
      <c r="A1254" s="5" t="s">
        <v>114</v>
      </c>
      <c r="B1254" s="5" t="s">
        <v>982</v>
      </c>
      <c r="C1254" s="6" t="s">
        <v>605</v>
      </c>
      <c r="D1254" s="13">
        <v>99452.94</v>
      </c>
    </row>
    <row r="1255" spans="1:4" ht="25.5" hidden="1" outlineLevel="2" x14ac:dyDescent="0.2">
      <c r="A1255" s="5" t="s">
        <v>114</v>
      </c>
      <c r="B1255" s="5" t="s">
        <v>14</v>
      </c>
      <c r="C1255" s="6" t="s">
        <v>391</v>
      </c>
      <c r="D1255" s="13">
        <v>1387351.6</v>
      </c>
    </row>
    <row r="1256" spans="1:4" ht="25.5" hidden="1" outlineLevel="2" x14ac:dyDescent="0.2">
      <c r="A1256" s="5" t="s">
        <v>114</v>
      </c>
      <c r="B1256" s="5" t="s">
        <v>988</v>
      </c>
      <c r="C1256" s="6" t="s">
        <v>718</v>
      </c>
      <c r="D1256" s="13">
        <v>687394.34</v>
      </c>
    </row>
    <row r="1257" spans="1:4" ht="38.25" hidden="1" outlineLevel="2" x14ac:dyDescent="0.2">
      <c r="A1257" s="5" t="s">
        <v>114</v>
      </c>
      <c r="B1257" s="5" t="s">
        <v>988</v>
      </c>
      <c r="C1257" s="6" t="s">
        <v>817</v>
      </c>
      <c r="D1257" s="13">
        <v>723881.13</v>
      </c>
    </row>
    <row r="1258" spans="1:4" ht="25.5" hidden="1" outlineLevel="2" x14ac:dyDescent="0.2">
      <c r="A1258" s="5" t="s">
        <v>114</v>
      </c>
      <c r="B1258" s="5" t="s">
        <v>157</v>
      </c>
      <c r="C1258" s="6" t="s">
        <v>719</v>
      </c>
      <c r="D1258" s="13">
        <v>104841.71</v>
      </c>
    </row>
    <row r="1259" spans="1:4" ht="25.5" hidden="1" outlineLevel="2" x14ac:dyDescent="0.2">
      <c r="A1259" s="5" t="s">
        <v>114</v>
      </c>
      <c r="B1259" s="5" t="s">
        <v>1059</v>
      </c>
      <c r="C1259" s="6" t="s">
        <v>400</v>
      </c>
      <c r="D1259" s="13">
        <v>877977.41</v>
      </c>
    </row>
    <row r="1260" spans="1:4" ht="25.5" hidden="1" outlineLevel="2" x14ac:dyDescent="0.2">
      <c r="A1260" s="5" t="s">
        <v>114</v>
      </c>
      <c r="B1260" s="5" t="s">
        <v>1031</v>
      </c>
      <c r="C1260" s="6" t="s">
        <v>304</v>
      </c>
      <c r="D1260" s="13">
        <v>397899.89</v>
      </c>
    </row>
    <row r="1261" spans="1:4" ht="25.5" hidden="1" outlineLevel="2" x14ac:dyDescent="0.2">
      <c r="A1261" s="5" t="s">
        <v>114</v>
      </c>
      <c r="B1261" s="5" t="s">
        <v>14</v>
      </c>
      <c r="C1261" s="6" t="s">
        <v>724</v>
      </c>
      <c r="D1261" s="13">
        <v>344557</v>
      </c>
    </row>
    <row r="1262" spans="1:4" ht="38.25" hidden="1" outlineLevel="2" x14ac:dyDescent="0.2">
      <c r="A1262" s="5" t="s">
        <v>114</v>
      </c>
      <c r="B1262" s="5" t="s">
        <v>14</v>
      </c>
      <c r="C1262" s="6" t="s">
        <v>824</v>
      </c>
      <c r="D1262" s="13">
        <v>231998.57</v>
      </c>
    </row>
    <row r="1263" spans="1:4" ht="38.25" hidden="1" outlineLevel="2" x14ac:dyDescent="0.2">
      <c r="A1263" s="5" t="s">
        <v>114</v>
      </c>
      <c r="B1263" s="5" t="s">
        <v>14</v>
      </c>
      <c r="C1263" s="6" t="s">
        <v>524</v>
      </c>
      <c r="D1263" s="13">
        <v>480737.84</v>
      </c>
    </row>
    <row r="1264" spans="1:4" ht="38.25" hidden="1" outlineLevel="2" x14ac:dyDescent="0.2">
      <c r="A1264" s="5" t="s">
        <v>114</v>
      </c>
      <c r="B1264" s="5" t="s">
        <v>1032</v>
      </c>
      <c r="C1264" s="6" t="s">
        <v>826</v>
      </c>
      <c r="D1264" s="13">
        <v>500490.34</v>
      </c>
    </row>
    <row r="1265" spans="1:4" ht="25.5" hidden="1" outlineLevel="2" x14ac:dyDescent="0.2">
      <c r="A1265" s="5" t="s">
        <v>114</v>
      </c>
      <c r="B1265" s="5" t="s">
        <v>50</v>
      </c>
      <c r="C1265" s="6" t="s">
        <v>403</v>
      </c>
      <c r="D1265" s="13">
        <v>1950414.58</v>
      </c>
    </row>
    <row r="1266" spans="1:4" ht="25.5" hidden="1" outlineLevel="2" x14ac:dyDescent="0.2">
      <c r="A1266" s="5" t="s">
        <v>114</v>
      </c>
      <c r="B1266" s="5" t="s">
        <v>141</v>
      </c>
      <c r="C1266" s="6" t="s">
        <v>611</v>
      </c>
      <c r="D1266" s="13">
        <v>3023669.69</v>
      </c>
    </row>
    <row r="1267" spans="1:4" ht="25.5" hidden="1" outlineLevel="2" x14ac:dyDescent="0.2">
      <c r="A1267" s="5" t="s">
        <v>114</v>
      </c>
      <c r="B1267" s="5" t="s">
        <v>1061</v>
      </c>
      <c r="C1267" s="6" t="s">
        <v>729</v>
      </c>
      <c r="D1267" s="13">
        <v>1939472.29</v>
      </c>
    </row>
    <row r="1268" spans="1:4" ht="38.25" hidden="1" outlineLevel="2" x14ac:dyDescent="0.2">
      <c r="A1268" s="5" t="s">
        <v>114</v>
      </c>
      <c r="B1268" s="5" t="s">
        <v>1034</v>
      </c>
      <c r="C1268" s="6" t="s">
        <v>730</v>
      </c>
      <c r="D1268" s="13">
        <v>1418418.88</v>
      </c>
    </row>
    <row r="1269" spans="1:4" ht="38.25" hidden="1" outlineLevel="2" x14ac:dyDescent="0.2">
      <c r="A1269" s="5" t="s">
        <v>114</v>
      </c>
      <c r="B1269" s="5" t="s">
        <v>988</v>
      </c>
      <c r="C1269" s="6" t="s">
        <v>310</v>
      </c>
      <c r="D1269" s="13">
        <v>78395.8</v>
      </c>
    </row>
    <row r="1270" spans="1:4" ht="51" hidden="1" outlineLevel="2" x14ac:dyDescent="0.2">
      <c r="A1270" s="5" t="s">
        <v>114</v>
      </c>
      <c r="B1270" s="5" t="s">
        <v>40</v>
      </c>
      <c r="C1270" s="6" t="s">
        <v>617</v>
      </c>
      <c r="D1270" s="13">
        <v>2277665.0499999998</v>
      </c>
    </row>
    <row r="1271" spans="1:4" ht="25.5" hidden="1" outlineLevel="2" x14ac:dyDescent="0.2">
      <c r="A1271" s="5" t="s">
        <v>114</v>
      </c>
      <c r="B1271" s="5" t="s">
        <v>1065</v>
      </c>
      <c r="C1271" s="6" t="s">
        <v>732</v>
      </c>
      <c r="D1271" s="13">
        <v>1698391.74</v>
      </c>
    </row>
    <row r="1272" spans="1:4" ht="25.5" hidden="1" outlineLevel="2" x14ac:dyDescent="0.2">
      <c r="A1272" s="5" t="s">
        <v>114</v>
      </c>
      <c r="B1272" s="5" t="s">
        <v>1101</v>
      </c>
      <c r="C1272" s="6" t="s">
        <v>534</v>
      </c>
      <c r="D1272" s="13">
        <v>1499675.6</v>
      </c>
    </row>
    <row r="1273" spans="1:4" ht="25.5" hidden="1" outlineLevel="2" x14ac:dyDescent="0.2">
      <c r="A1273" s="5" t="s">
        <v>114</v>
      </c>
      <c r="B1273" s="5" t="s">
        <v>1039</v>
      </c>
      <c r="C1273" s="6" t="s">
        <v>316</v>
      </c>
      <c r="D1273" s="13">
        <v>499578.64</v>
      </c>
    </row>
    <row r="1274" spans="1:4" ht="25.5" hidden="1" outlineLevel="2" x14ac:dyDescent="0.2">
      <c r="A1274" s="5" t="s">
        <v>114</v>
      </c>
      <c r="B1274" s="5" t="s">
        <v>995</v>
      </c>
      <c r="C1274" s="6" t="s">
        <v>416</v>
      </c>
      <c r="D1274" s="13">
        <v>4894675.92</v>
      </c>
    </row>
    <row r="1275" spans="1:4" hidden="1" outlineLevel="2" x14ac:dyDescent="0.2">
      <c r="A1275" s="5" t="s">
        <v>114</v>
      </c>
      <c r="B1275" s="5" t="s">
        <v>28</v>
      </c>
      <c r="C1275" s="6" t="s">
        <v>219</v>
      </c>
      <c r="D1275" s="13">
        <v>9244822.8800000008</v>
      </c>
    </row>
    <row r="1276" spans="1:4" ht="25.5" hidden="1" outlineLevel="2" x14ac:dyDescent="0.2">
      <c r="A1276" s="5" t="s">
        <v>114</v>
      </c>
      <c r="B1276" s="5" t="s">
        <v>1178</v>
      </c>
      <c r="C1276" s="6" t="s">
        <v>929</v>
      </c>
      <c r="D1276" s="13">
        <v>2697396.37</v>
      </c>
    </row>
    <row r="1277" spans="1:4" ht="25.5" hidden="1" outlineLevel="2" x14ac:dyDescent="0.2">
      <c r="A1277" s="5" t="s">
        <v>114</v>
      </c>
      <c r="B1277" s="5" t="s">
        <v>1068</v>
      </c>
      <c r="C1277" s="6" t="s">
        <v>543</v>
      </c>
      <c r="D1277" s="13">
        <v>1197411.04</v>
      </c>
    </row>
    <row r="1278" spans="1:4" ht="25.5" hidden="1" outlineLevel="2" x14ac:dyDescent="0.2">
      <c r="A1278" s="5" t="s">
        <v>114</v>
      </c>
      <c r="B1278" s="5" t="s">
        <v>1067</v>
      </c>
      <c r="C1278" s="6" t="s">
        <v>423</v>
      </c>
      <c r="D1278" s="13">
        <v>1693500.22</v>
      </c>
    </row>
    <row r="1279" spans="1:4" ht="25.5" hidden="1" outlineLevel="2" x14ac:dyDescent="0.2">
      <c r="A1279" s="5" t="s">
        <v>114</v>
      </c>
      <c r="B1279" s="5" t="s">
        <v>48</v>
      </c>
      <c r="C1279" s="6" t="s">
        <v>933</v>
      </c>
      <c r="D1279" s="13">
        <v>2493126.37</v>
      </c>
    </row>
    <row r="1280" spans="1:4" ht="38.25" hidden="1" outlineLevel="2" x14ac:dyDescent="0.2">
      <c r="A1280" s="5" t="s">
        <v>114</v>
      </c>
      <c r="B1280" s="5" t="s">
        <v>1057</v>
      </c>
      <c r="C1280" s="6" t="s">
        <v>845</v>
      </c>
      <c r="D1280" s="13">
        <v>1495911.77</v>
      </c>
    </row>
    <row r="1281" spans="1:4" ht="25.5" hidden="1" outlineLevel="2" x14ac:dyDescent="0.2">
      <c r="A1281" s="5" t="s">
        <v>114</v>
      </c>
      <c r="B1281" s="5" t="s">
        <v>12</v>
      </c>
      <c r="C1281" s="6" t="s">
        <v>939</v>
      </c>
      <c r="D1281" s="13">
        <v>1864632.92</v>
      </c>
    </row>
    <row r="1282" spans="1:4" ht="51" hidden="1" outlineLevel="2" x14ac:dyDescent="0.2">
      <c r="A1282" s="5" t="s">
        <v>114</v>
      </c>
      <c r="B1282" s="5" t="s">
        <v>12</v>
      </c>
      <c r="C1282" s="6" t="s">
        <v>326</v>
      </c>
      <c r="D1282" s="13">
        <v>271911.49</v>
      </c>
    </row>
    <row r="1283" spans="1:4" ht="63.75" hidden="1" outlineLevel="2" x14ac:dyDescent="0.2">
      <c r="A1283" s="5" t="s">
        <v>114</v>
      </c>
      <c r="B1283" s="5" t="s">
        <v>12</v>
      </c>
      <c r="C1283" s="6" t="s">
        <v>431</v>
      </c>
      <c r="D1283" s="13">
        <v>606307.78</v>
      </c>
    </row>
    <row r="1284" spans="1:4" ht="76.5" hidden="1" outlineLevel="2" x14ac:dyDescent="0.2">
      <c r="A1284" s="5" t="s">
        <v>114</v>
      </c>
      <c r="B1284" s="5" t="s">
        <v>1044</v>
      </c>
      <c r="C1284" s="6" t="s">
        <v>940</v>
      </c>
      <c r="D1284" s="13">
        <v>3728561.94</v>
      </c>
    </row>
    <row r="1285" spans="1:4" ht="63.75" hidden="1" outlineLevel="2" x14ac:dyDescent="0.2">
      <c r="A1285" s="5" t="s">
        <v>114</v>
      </c>
      <c r="B1285" s="5" t="s">
        <v>119</v>
      </c>
      <c r="C1285" s="6" t="s">
        <v>943</v>
      </c>
      <c r="D1285" s="13">
        <v>1928991.08</v>
      </c>
    </row>
    <row r="1286" spans="1:4" ht="51" hidden="1" outlineLevel="2" x14ac:dyDescent="0.2">
      <c r="A1286" s="5" t="s">
        <v>114</v>
      </c>
      <c r="B1286" s="5" t="s">
        <v>50</v>
      </c>
      <c r="C1286" s="6" t="s">
        <v>330</v>
      </c>
      <c r="D1286" s="13">
        <v>138805.74</v>
      </c>
    </row>
    <row r="1287" spans="1:4" ht="51" hidden="1" outlineLevel="2" x14ac:dyDescent="0.2">
      <c r="A1287" s="5" t="s">
        <v>114</v>
      </c>
      <c r="B1287" s="5" t="s">
        <v>147</v>
      </c>
      <c r="C1287" s="6" t="s">
        <v>436</v>
      </c>
      <c r="D1287" s="13">
        <v>703347.69</v>
      </c>
    </row>
    <row r="1288" spans="1:4" ht="51" hidden="1" outlineLevel="2" x14ac:dyDescent="0.2">
      <c r="A1288" s="5" t="s">
        <v>114</v>
      </c>
      <c r="B1288" s="5" t="s">
        <v>12</v>
      </c>
      <c r="C1288" s="6" t="s">
        <v>850</v>
      </c>
      <c r="D1288" s="13">
        <v>1619962.98</v>
      </c>
    </row>
    <row r="1289" spans="1:4" ht="51" hidden="1" outlineLevel="2" x14ac:dyDescent="0.2">
      <c r="A1289" s="5" t="s">
        <v>114</v>
      </c>
      <c r="B1289" s="5" t="s">
        <v>12</v>
      </c>
      <c r="C1289" s="6" t="s">
        <v>551</v>
      </c>
      <c r="D1289" s="13">
        <v>809469.16</v>
      </c>
    </row>
    <row r="1290" spans="1:4" hidden="1" outlineLevel="2" x14ac:dyDescent="0.2">
      <c r="A1290" s="5" t="s">
        <v>114</v>
      </c>
      <c r="B1290" s="5" t="s">
        <v>12</v>
      </c>
      <c r="C1290" s="6" t="s">
        <v>649</v>
      </c>
      <c r="D1290" s="13">
        <v>76320</v>
      </c>
    </row>
    <row r="1291" spans="1:4" hidden="1" outlineLevel="2" x14ac:dyDescent="0.2">
      <c r="A1291" s="5" t="s">
        <v>114</v>
      </c>
      <c r="B1291" s="5" t="s">
        <v>12</v>
      </c>
      <c r="C1291" s="6" t="s">
        <v>854</v>
      </c>
      <c r="D1291" s="13">
        <v>44668</v>
      </c>
    </row>
    <row r="1292" spans="1:4" ht="51" hidden="1" outlineLevel="2" x14ac:dyDescent="0.2">
      <c r="A1292" s="5" t="s">
        <v>114</v>
      </c>
      <c r="B1292" s="5" t="s">
        <v>1105</v>
      </c>
      <c r="C1292" s="6" t="s">
        <v>556</v>
      </c>
      <c r="D1292" s="13">
        <v>257765.5</v>
      </c>
    </row>
    <row r="1293" spans="1:4" ht="25.5" hidden="1" outlineLevel="2" x14ac:dyDescent="0.2">
      <c r="A1293" s="5" t="s">
        <v>114</v>
      </c>
      <c r="B1293" s="5" t="s">
        <v>1107</v>
      </c>
      <c r="C1293" s="6" t="s">
        <v>560</v>
      </c>
      <c r="D1293" s="13">
        <v>65176</v>
      </c>
    </row>
    <row r="1294" spans="1:4" ht="38.25" hidden="1" outlineLevel="2" x14ac:dyDescent="0.2">
      <c r="A1294" s="5" t="s">
        <v>114</v>
      </c>
      <c r="B1294" s="5" t="s">
        <v>12</v>
      </c>
      <c r="C1294" s="6" t="s">
        <v>3814</v>
      </c>
      <c r="D1294" s="13">
        <v>169867.85</v>
      </c>
    </row>
    <row r="1295" spans="1:4" ht="38.25" hidden="1" outlineLevel="2" x14ac:dyDescent="0.2">
      <c r="A1295" s="5" t="s">
        <v>114</v>
      </c>
      <c r="B1295" s="5" t="s">
        <v>1041</v>
      </c>
      <c r="C1295" s="6" t="s">
        <v>3815</v>
      </c>
      <c r="D1295" s="13">
        <v>622052.61</v>
      </c>
    </row>
    <row r="1296" spans="1:4" ht="51" hidden="1" outlineLevel="2" x14ac:dyDescent="0.2">
      <c r="A1296" s="5" t="s">
        <v>114</v>
      </c>
      <c r="B1296" s="5" t="s">
        <v>996</v>
      </c>
      <c r="C1296" s="6" t="s">
        <v>3816</v>
      </c>
      <c r="D1296" s="13">
        <v>0</v>
      </c>
    </row>
    <row r="1297" spans="1:4" ht="63.75" hidden="1" outlineLevel="2" x14ac:dyDescent="0.2">
      <c r="A1297" s="5" t="s">
        <v>114</v>
      </c>
      <c r="B1297" s="5" t="s">
        <v>1028</v>
      </c>
      <c r="C1297" s="6" t="s">
        <v>3817</v>
      </c>
      <c r="D1297" s="13">
        <v>0</v>
      </c>
    </row>
    <row r="1298" spans="1:4" ht="38.25" hidden="1" outlineLevel="2" x14ac:dyDescent="0.2">
      <c r="A1298" s="5" t="s">
        <v>114</v>
      </c>
      <c r="B1298" s="5" t="s">
        <v>28</v>
      </c>
      <c r="C1298" s="6" t="s">
        <v>3818</v>
      </c>
      <c r="D1298" s="13">
        <v>0</v>
      </c>
    </row>
    <row r="1299" spans="1:4" ht="38.25" hidden="1" outlineLevel="2" x14ac:dyDescent="0.2">
      <c r="A1299" s="5" t="s">
        <v>114</v>
      </c>
      <c r="B1299" s="5" t="s">
        <v>123</v>
      </c>
      <c r="C1299" s="6" t="s">
        <v>3819</v>
      </c>
      <c r="D1299" s="13">
        <v>0</v>
      </c>
    </row>
    <row r="1300" spans="1:4" ht="51" hidden="1" outlineLevel="2" x14ac:dyDescent="0.2">
      <c r="A1300" s="5" t="s">
        <v>114</v>
      </c>
      <c r="B1300" s="5" t="s">
        <v>141</v>
      </c>
      <c r="C1300" s="6" t="s">
        <v>3820</v>
      </c>
      <c r="D1300" s="13">
        <v>0</v>
      </c>
    </row>
    <row r="1301" spans="1:4" ht="38.25" hidden="1" outlineLevel="2" x14ac:dyDescent="0.2">
      <c r="A1301" s="5" t="s">
        <v>114</v>
      </c>
      <c r="B1301" s="5" t="s">
        <v>28</v>
      </c>
      <c r="C1301" s="6" t="s">
        <v>3821</v>
      </c>
      <c r="D1301" s="13">
        <v>0</v>
      </c>
    </row>
    <row r="1302" spans="1:4" ht="51" hidden="1" outlineLevel="2" x14ac:dyDescent="0.2">
      <c r="A1302" s="5" t="s">
        <v>114</v>
      </c>
      <c r="B1302" s="5" t="s">
        <v>81</v>
      </c>
      <c r="C1302" s="6" t="s">
        <v>3829</v>
      </c>
      <c r="D1302" s="13">
        <v>0</v>
      </c>
    </row>
    <row r="1303" spans="1:4" ht="76.5" hidden="1" outlineLevel="2" x14ac:dyDescent="0.2">
      <c r="A1303" s="5" t="s">
        <v>114</v>
      </c>
      <c r="B1303" s="5" t="s">
        <v>28</v>
      </c>
      <c r="C1303" s="6" t="s">
        <v>3830</v>
      </c>
      <c r="D1303" s="13">
        <v>0</v>
      </c>
    </row>
    <row r="1304" spans="1:4" ht="25.5" hidden="1" outlineLevel="2" x14ac:dyDescent="0.2">
      <c r="A1304" s="5" t="s">
        <v>114</v>
      </c>
      <c r="B1304" s="5" t="s">
        <v>14</v>
      </c>
      <c r="C1304" s="6" t="s">
        <v>3831</v>
      </c>
      <c r="D1304" s="13">
        <v>0</v>
      </c>
    </row>
    <row r="1305" spans="1:4" ht="25.5" hidden="1" outlineLevel="2" x14ac:dyDescent="0.2">
      <c r="A1305" s="5" t="s">
        <v>114</v>
      </c>
      <c r="B1305" s="5" t="s">
        <v>3037</v>
      </c>
      <c r="C1305" s="6" t="s">
        <v>3832</v>
      </c>
      <c r="D1305" s="13">
        <v>0</v>
      </c>
    </row>
    <row r="1306" spans="1:4" ht="25.5" hidden="1" outlineLevel="2" x14ac:dyDescent="0.2">
      <c r="A1306" s="5" t="s">
        <v>114</v>
      </c>
      <c r="B1306" s="5" t="s">
        <v>1125</v>
      </c>
      <c r="C1306" s="6" t="s">
        <v>3833</v>
      </c>
      <c r="D1306" s="13">
        <v>0</v>
      </c>
    </row>
    <row r="1307" spans="1:4" ht="25.5" hidden="1" outlineLevel="2" x14ac:dyDescent="0.2">
      <c r="A1307" s="5" t="s">
        <v>114</v>
      </c>
      <c r="B1307" s="5" t="s">
        <v>35</v>
      </c>
      <c r="C1307" s="6" t="s">
        <v>3834</v>
      </c>
      <c r="D1307" s="13">
        <v>0</v>
      </c>
    </row>
    <row r="1308" spans="1:4" ht="38.25" hidden="1" outlineLevel="2" x14ac:dyDescent="0.2">
      <c r="A1308" s="5" t="s">
        <v>114</v>
      </c>
      <c r="B1308" s="5" t="s">
        <v>1041</v>
      </c>
      <c r="C1308" s="6" t="s">
        <v>3835</v>
      </c>
      <c r="D1308" s="13">
        <v>0</v>
      </c>
    </row>
    <row r="1309" spans="1:4" ht="25.5" hidden="1" outlineLevel="2" x14ac:dyDescent="0.2">
      <c r="A1309" s="5" t="s">
        <v>114</v>
      </c>
      <c r="B1309" s="5" t="s">
        <v>28</v>
      </c>
      <c r="C1309" s="6" t="s">
        <v>3836</v>
      </c>
      <c r="D1309" s="13">
        <v>0</v>
      </c>
    </row>
    <row r="1310" spans="1:4" ht="25.5" hidden="1" outlineLevel="2" x14ac:dyDescent="0.2">
      <c r="A1310" s="5" t="s">
        <v>114</v>
      </c>
      <c r="B1310" s="5" t="s">
        <v>28</v>
      </c>
      <c r="C1310" s="6" t="s">
        <v>3837</v>
      </c>
      <c r="D1310" s="13">
        <v>0</v>
      </c>
    </row>
    <row r="1311" spans="1:4" ht="25.5" hidden="1" outlineLevel="2" x14ac:dyDescent="0.2">
      <c r="A1311" s="5" t="s">
        <v>114</v>
      </c>
      <c r="B1311" s="5" t="s">
        <v>12</v>
      </c>
      <c r="C1311" s="6" t="s">
        <v>3838</v>
      </c>
      <c r="D1311" s="13">
        <v>0</v>
      </c>
    </row>
    <row r="1312" spans="1:4" ht="25.5" hidden="1" outlineLevel="2" x14ac:dyDescent="0.2">
      <c r="A1312" s="5" t="s">
        <v>114</v>
      </c>
      <c r="B1312" s="5" t="s">
        <v>12</v>
      </c>
      <c r="C1312" s="6" t="s">
        <v>3839</v>
      </c>
      <c r="D1312" s="13">
        <v>758729.26</v>
      </c>
    </row>
    <row r="1313" spans="1:4" ht="25.5" hidden="1" outlineLevel="2" x14ac:dyDescent="0.2">
      <c r="A1313" s="5" t="s">
        <v>114</v>
      </c>
      <c r="B1313" s="5" t="s">
        <v>1168</v>
      </c>
      <c r="C1313" s="6" t="s">
        <v>3840</v>
      </c>
      <c r="D1313" s="13">
        <v>5131776.74</v>
      </c>
    </row>
    <row r="1314" spans="1:4" ht="38.25" hidden="1" outlineLevel="2" x14ac:dyDescent="0.2">
      <c r="A1314" s="5" t="s">
        <v>114</v>
      </c>
      <c r="B1314" s="5" t="s">
        <v>12</v>
      </c>
      <c r="C1314" s="6" t="s">
        <v>3841</v>
      </c>
      <c r="D1314" s="13">
        <v>0</v>
      </c>
    </row>
    <row r="1315" spans="1:4" ht="25.5" hidden="1" outlineLevel="2" x14ac:dyDescent="0.2">
      <c r="A1315" s="5" t="s">
        <v>114</v>
      </c>
      <c r="B1315" s="5" t="s">
        <v>74</v>
      </c>
      <c r="C1315" s="6" t="s">
        <v>248</v>
      </c>
      <c r="D1315" s="13">
        <v>409189.02</v>
      </c>
    </row>
    <row r="1316" spans="1:4" ht="25.5" hidden="1" outlineLevel="2" x14ac:dyDescent="0.2">
      <c r="A1316" s="5" t="s">
        <v>114</v>
      </c>
      <c r="B1316" s="5" t="s">
        <v>74</v>
      </c>
      <c r="C1316" s="6" t="s">
        <v>349</v>
      </c>
      <c r="D1316" s="13">
        <v>124975106.84</v>
      </c>
    </row>
    <row r="1317" spans="1:4" hidden="1" outlineLevel="2" x14ac:dyDescent="0.2">
      <c r="A1317" s="5" t="s">
        <v>114</v>
      </c>
      <c r="B1317" s="5" t="s">
        <v>120</v>
      </c>
      <c r="C1317" s="6" t="s">
        <v>466</v>
      </c>
      <c r="D1317" s="13">
        <v>415183.77</v>
      </c>
    </row>
    <row r="1318" spans="1:4" hidden="1" outlineLevel="2" x14ac:dyDescent="0.2">
      <c r="A1318" s="5" t="s">
        <v>114</v>
      </c>
      <c r="B1318" s="5" t="s">
        <v>964</v>
      </c>
      <c r="C1318" s="6" t="s">
        <v>161</v>
      </c>
      <c r="D1318" s="13">
        <v>438095.54</v>
      </c>
    </row>
    <row r="1319" spans="1:4" hidden="1" outlineLevel="2" x14ac:dyDescent="0.2">
      <c r="A1319" s="5" t="s">
        <v>114</v>
      </c>
      <c r="B1319" s="5" t="s">
        <v>1065</v>
      </c>
      <c r="C1319" s="6" t="s">
        <v>160</v>
      </c>
      <c r="D1319" s="13">
        <v>143098.28</v>
      </c>
    </row>
    <row r="1320" spans="1:4" hidden="1" outlineLevel="2" x14ac:dyDescent="0.2">
      <c r="A1320" s="5" t="s">
        <v>114</v>
      </c>
      <c r="B1320" s="5" t="s">
        <v>15</v>
      </c>
      <c r="C1320" s="6" t="s">
        <v>352</v>
      </c>
      <c r="D1320" s="13">
        <v>867200.76</v>
      </c>
    </row>
    <row r="1321" spans="1:4" hidden="1" outlineLevel="2" x14ac:dyDescent="0.2">
      <c r="A1321" s="5" t="s">
        <v>114</v>
      </c>
      <c r="B1321" s="5" t="s">
        <v>24</v>
      </c>
      <c r="C1321" s="6" t="s">
        <v>467</v>
      </c>
      <c r="D1321" s="13">
        <v>1274815.55</v>
      </c>
    </row>
    <row r="1322" spans="1:4" ht="25.5" hidden="1" outlineLevel="2" x14ac:dyDescent="0.2">
      <c r="A1322" s="5" t="s">
        <v>114</v>
      </c>
      <c r="B1322" s="5" t="s">
        <v>985</v>
      </c>
      <c r="C1322" s="6" t="s">
        <v>253</v>
      </c>
      <c r="D1322" s="13">
        <v>131927.07</v>
      </c>
    </row>
    <row r="1323" spans="1:4" hidden="1" outlineLevel="2" x14ac:dyDescent="0.2">
      <c r="A1323" s="5" t="s">
        <v>114</v>
      </c>
      <c r="B1323" s="5" t="s">
        <v>123</v>
      </c>
      <c r="C1323" s="6" t="s">
        <v>250</v>
      </c>
      <c r="D1323" s="13">
        <v>436438</v>
      </c>
    </row>
    <row r="1324" spans="1:4" ht="25.5" hidden="1" outlineLevel="2" x14ac:dyDescent="0.2">
      <c r="A1324" s="5" t="s">
        <v>114</v>
      </c>
      <c r="B1324" s="5" t="s">
        <v>1110</v>
      </c>
      <c r="C1324" s="6" t="s">
        <v>165</v>
      </c>
      <c r="D1324" s="13">
        <v>339211.95</v>
      </c>
    </row>
    <row r="1325" spans="1:4" hidden="1" outlineLevel="2" x14ac:dyDescent="0.2">
      <c r="A1325" s="5" t="s">
        <v>114</v>
      </c>
      <c r="B1325" s="5" t="s">
        <v>33</v>
      </c>
      <c r="C1325" s="6" t="s">
        <v>250</v>
      </c>
      <c r="D1325" s="13">
        <v>0</v>
      </c>
    </row>
    <row r="1326" spans="1:4" ht="25.5" hidden="1" outlineLevel="2" x14ac:dyDescent="0.2">
      <c r="A1326" s="5" t="s">
        <v>114</v>
      </c>
      <c r="B1326" s="5" t="s">
        <v>965</v>
      </c>
      <c r="C1326" s="6" t="s">
        <v>777</v>
      </c>
      <c r="D1326" s="13">
        <v>3013485.13</v>
      </c>
    </row>
    <row r="1327" spans="1:4" ht="38.25" hidden="1" outlineLevel="2" x14ac:dyDescent="0.2">
      <c r="A1327" s="5" t="s">
        <v>114</v>
      </c>
      <c r="B1327" s="5" t="s">
        <v>965</v>
      </c>
      <c r="C1327" s="6" t="s">
        <v>674</v>
      </c>
      <c r="D1327" s="13">
        <v>4383304.67</v>
      </c>
    </row>
    <row r="1328" spans="1:4" ht="25.5" hidden="1" outlineLevel="2" x14ac:dyDescent="0.2">
      <c r="A1328" s="5" t="s">
        <v>114</v>
      </c>
      <c r="B1328" s="5" t="s">
        <v>33</v>
      </c>
      <c r="C1328" s="6" t="s">
        <v>257</v>
      </c>
      <c r="D1328" s="13">
        <v>3443746.29</v>
      </c>
    </row>
    <row r="1329" spans="1:4" hidden="1" outlineLevel="2" x14ac:dyDescent="0.2">
      <c r="A1329" s="5" t="s">
        <v>114</v>
      </c>
      <c r="B1329" s="5" t="s">
        <v>28</v>
      </c>
      <c r="C1329" s="6" t="s">
        <v>351</v>
      </c>
      <c r="D1329" s="13">
        <v>3497340.23</v>
      </c>
    </row>
    <row r="1330" spans="1:4" ht="25.5" hidden="1" outlineLevel="2" x14ac:dyDescent="0.2">
      <c r="A1330" s="5" t="s">
        <v>114</v>
      </c>
      <c r="B1330" s="5" t="s">
        <v>26</v>
      </c>
      <c r="C1330" s="6" t="s">
        <v>174</v>
      </c>
      <c r="D1330" s="13">
        <v>280963.76</v>
      </c>
    </row>
    <row r="1331" spans="1:4" ht="25.5" hidden="1" outlineLevel="2" x14ac:dyDescent="0.2">
      <c r="A1331" s="5" t="s">
        <v>114</v>
      </c>
      <c r="B1331" s="5" t="s">
        <v>26</v>
      </c>
      <c r="C1331" s="6" t="s">
        <v>174</v>
      </c>
      <c r="D1331" s="13">
        <v>172878.21</v>
      </c>
    </row>
    <row r="1332" spans="1:4" ht="51" hidden="1" outlineLevel="2" x14ac:dyDescent="0.2">
      <c r="A1332" s="5" t="s">
        <v>114</v>
      </c>
      <c r="B1332" s="5" t="s">
        <v>26</v>
      </c>
      <c r="C1332" s="6" t="s">
        <v>677</v>
      </c>
      <c r="D1332" s="13">
        <v>2856514.42</v>
      </c>
    </row>
    <row r="1333" spans="1:4" hidden="1" outlineLevel="2" x14ac:dyDescent="0.2">
      <c r="A1333" s="5" t="s">
        <v>114</v>
      </c>
      <c r="B1333" s="5" t="s">
        <v>1164</v>
      </c>
      <c r="C1333" s="6" t="s">
        <v>166</v>
      </c>
      <c r="D1333" s="13">
        <v>143443.85999999999</v>
      </c>
    </row>
    <row r="1334" spans="1:4" hidden="1" outlineLevel="2" x14ac:dyDescent="0.2">
      <c r="A1334" s="5" t="s">
        <v>114</v>
      </c>
      <c r="B1334" s="5" t="s">
        <v>965</v>
      </c>
      <c r="C1334" s="6" t="s">
        <v>262</v>
      </c>
      <c r="D1334" s="13">
        <v>536208.24</v>
      </c>
    </row>
    <row r="1335" spans="1:4" hidden="1" outlineLevel="2" x14ac:dyDescent="0.2">
      <c r="A1335" s="5" t="s">
        <v>114</v>
      </c>
      <c r="B1335" s="5" t="s">
        <v>965</v>
      </c>
      <c r="C1335" s="6" t="s">
        <v>166</v>
      </c>
      <c r="D1335" s="13">
        <v>363604.55</v>
      </c>
    </row>
    <row r="1336" spans="1:4" ht="25.5" hidden="1" outlineLevel="2" x14ac:dyDescent="0.2">
      <c r="A1336" s="5" t="s">
        <v>114</v>
      </c>
      <c r="B1336" s="5" t="s">
        <v>1085</v>
      </c>
      <c r="C1336" s="6" t="s">
        <v>478</v>
      </c>
      <c r="D1336" s="13">
        <v>1014691.86</v>
      </c>
    </row>
    <row r="1337" spans="1:4" ht="25.5" hidden="1" outlineLevel="2" x14ac:dyDescent="0.2">
      <c r="A1337" s="5" t="s">
        <v>114</v>
      </c>
      <c r="B1337" s="5" t="s">
        <v>1156</v>
      </c>
      <c r="C1337" s="6" t="s">
        <v>786</v>
      </c>
      <c r="D1337" s="13">
        <v>231484.15</v>
      </c>
    </row>
    <row r="1338" spans="1:4" ht="25.5" hidden="1" outlineLevel="2" x14ac:dyDescent="0.2">
      <c r="A1338" s="5" t="s">
        <v>114</v>
      </c>
      <c r="B1338" s="5" t="s">
        <v>1136</v>
      </c>
      <c r="C1338" s="6" t="s">
        <v>167</v>
      </c>
      <c r="D1338" s="13">
        <v>319352.62</v>
      </c>
    </row>
    <row r="1339" spans="1:4" hidden="1" outlineLevel="2" x14ac:dyDescent="0.2">
      <c r="A1339" s="5" t="s">
        <v>114</v>
      </c>
      <c r="B1339" s="5" t="s">
        <v>1118</v>
      </c>
      <c r="C1339" s="6" t="s">
        <v>166</v>
      </c>
      <c r="D1339" s="13">
        <v>110604.21</v>
      </c>
    </row>
    <row r="1340" spans="1:4" ht="38.25" hidden="1" outlineLevel="2" x14ac:dyDescent="0.2">
      <c r="A1340" s="5" t="s">
        <v>114</v>
      </c>
      <c r="B1340" s="5" t="s">
        <v>965</v>
      </c>
      <c r="C1340" s="6" t="s">
        <v>789</v>
      </c>
      <c r="D1340" s="13">
        <v>6885868.4000000004</v>
      </c>
    </row>
    <row r="1341" spans="1:4" hidden="1" outlineLevel="2" x14ac:dyDescent="0.2">
      <c r="A1341" s="5" t="s">
        <v>114</v>
      </c>
      <c r="B1341" s="5" t="s">
        <v>26</v>
      </c>
      <c r="C1341" s="6" t="s">
        <v>268</v>
      </c>
      <c r="D1341" s="13">
        <v>10256854.67</v>
      </c>
    </row>
    <row r="1342" spans="1:4" ht="25.5" hidden="1" outlineLevel="2" x14ac:dyDescent="0.2">
      <c r="A1342" s="5" t="s">
        <v>114</v>
      </c>
      <c r="B1342" s="5" t="s">
        <v>1023</v>
      </c>
      <c r="C1342" s="6" t="s">
        <v>172</v>
      </c>
      <c r="D1342" s="13">
        <v>435603.91</v>
      </c>
    </row>
    <row r="1343" spans="1:4" ht="25.5" hidden="1" outlineLevel="2" x14ac:dyDescent="0.2">
      <c r="A1343" s="5" t="s">
        <v>114</v>
      </c>
      <c r="B1343" s="5" t="s">
        <v>974</v>
      </c>
      <c r="C1343" s="6" t="s">
        <v>172</v>
      </c>
      <c r="D1343" s="13">
        <v>140603.13</v>
      </c>
    </row>
    <row r="1344" spans="1:4" hidden="1" outlineLevel="2" x14ac:dyDescent="0.2">
      <c r="A1344" s="5" t="s">
        <v>114</v>
      </c>
      <c r="B1344" s="5" t="s">
        <v>12</v>
      </c>
      <c r="C1344" s="6" t="s">
        <v>3857</v>
      </c>
      <c r="D1344" s="13">
        <v>105003.59</v>
      </c>
    </row>
    <row r="1345" spans="1:4" hidden="1" outlineLevel="2" x14ac:dyDescent="0.2">
      <c r="A1345" s="5" t="s">
        <v>114</v>
      </c>
      <c r="B1345" s="5" t="s">
        <v>12</v>
      </c>
      <c r="C1345" s="6" t="s">
        <v>3858</v>
      </c>
      <c r="D1345" s="13">
        <v>198494.56</v>
      </c>
    </row>
    <row r="1346" spans="1:4" ht="76.5" hidden="1" outlineLevel="2" x14ac:dyDescent="0.2">
      <c r="A1346" s="5" t="s">
        <v>114</v>
      </c>
      <c r="B1346" s="5" t="s">
        <v>84</v>
      </c>
      <c r="C1346" s="6" t="s">
        <v>877</v>
      </c>
      <c r="D1346" s="13">
        <v>22398846.469999999</v>
      </c>
    </row>
    <row r="1347" spans="1:4" ht="25.5" hidden="1" outlineLevel="2" x14ac:dyDescent="0.2">
      <c r="A1347" s="5" t="s">
        <v>114</v>
      </c>
      <c r="B1347" s="5" t="s">
        <v>1075</v>
      </c>
      <c r="C1347" s="6" t="s">
        <v>878</v>
      </c>
      <c r="D1347" s="13">
        <v>422321.47</v>
      </c>
    </row>
    <row r="1348" spans="1:4" ht="25.5" hidden="1" outlineLevel="2" x14ac:dyDescent="0.2">
      <c r="A1348" s="5" t="s">
        <v>114</v>
      </c>
      <c r="B1348" s="5" t="s">
        <v>74</v>
      </c>
      <c r="C1348" s="6" t="s">
        <v>582</v>
      </c>
      <c r="D1348" s="13">
        <v>17163900.43</v>
      </c>
    </row>
    <row r="1349" spans="1:4" ht="25.5" hidden="1" outlineLevel="2" x14ac:dyDescent="0.2">
      <c r="A1349" s="5" t="s">
        <v>114</v>
      </c>
      <c r="B1349" s="5" t="s">
        <v>12</v>
      </c>
      <c r="C1349" s="6" t="s">
        <v>272</v>
      </c>
      <c r="D1349" s="13">
        <v>9763048.6199999992</v>
      </c>
    </row>
    <row r="1350" spans="1:4" ht="25.5" hidden="1" outlineLevel="2" x14ac:dyDescent="0.2">
      <c r="A1350" s="5" t="s">
        <v>114</v>
      </c>
      <c r="B1350" s="5" t="s">
        <v>74</v>
      </c>
      <c r="C1350" s="6" t="s">
        <v>693</v>
      </c>
      <c r="D1350" s="13">
        <v>45452299.020000003</v>
      </c>
    </row>
    <row r="1351" spans="1:4" ht="25.5" hidden="1" outlineLevel="2" x14ac:dyDescent="0.2">
      <c r="A1351" s="5" t="s">
        <v>114</v>
      </c>
      <c r="B1351" s="5" t="s">
        <v>74</v>
      </c>
      <c r="C1351" s="6" t="s">
        <v>273</v>
      </c>
      <c r="D1351" s="13">
        <v>1997943.66</v>
      </c>
    </row>
    <row r="1352" spans="1:4" hidden="1" outlineLevel="2" x14ac:dyDescent="0.2">
      <c r="A1352" s="5" t="s">
        <v>114</v>
      </c>
      <c r="B1352" s="5" t="s">
        <v>26</v>
      </c>
      <c r="C1352" s="6" t="s">
        <v>3690</v>
      </c>
      <c r="D1352" s="13">
        <v>25992207.73</v>
      </c>
    </row>
    <row r="1353" spans="1:4" ht="25.5" hidden="1" outlineLevel="2" x14ac:dyDescent="0.2">
      <c r="A1353" s="5" t="s">
        <v>114</v>
      </c>
      <c r="B1353" s="5" t="s">
        <v>976</v>
      </c>
      <c r="C1353" s="6" t="s">
        <v>182</v>
      </c>
      <c r="D1353" s="13">
        <v>1294048.44</v>
      </c>
    </row>
    <row r="1354" spans="1:4" ht="38.25" hidden="1" outlineLevel="2" x14ac:dyDescent="0.2">
      <c r="A1354" s="5" t="s">
        <v>114</v>
      </c>
      <c r="B1354" s="5" t="s">
        <v>14</v>
      </c>
      <c r="C1354" s="6" t="s">
        <v>367</v>
      </c>
      <c r="D1354" s="13">
        <v>1420901.96</v>
      </c>
    </row>
    <row r="1355" spans="1:4" ht="25.5" hidden="1" outlineLevel="2" x14ac:dyDescent="0.2">
      <c r="A1355" s="5" t="s">
        <v>114</v>
      </c>
      <c r="B1355" s="5" t="s">
        <v>1061</v>
      </c>
      <c r="C1355" s="6" t="s">
        <v>886</v>
      </c>
      <c r="D1355" s="13">
        <v>2485906.27</v>
      </c>
    </row>
    <row r="1356" spans="1:4" ht="38.25" hidden="1" outlineLevel="2" x14ac:dyDescent="0.2">
      <c r="A1356" s="5" t="s">
        <v>114</v>
      </c>
      <c r="B1356" s="5" t="s">
        <v>991</v>
      </c>
      <c r="C1356" s="6" t="s">
        <v>587</v>
      </c>
      <c r="D1356" s="13">
        <v>1778935.12</v>
      </c>
    </row>
    <row r="1357" spans="1:4" ht="51" hidden="1" outlineLevel="2" x14ac:dyDescent="0.2">
      <c r="A1357" s="5" t="s">
        <v>114</v>
      </c>
      <c r="B1357" s="5" t="s">
        <v>984</v>
      </c>
      <c r="C1357" s="6" t="s">
        <v>185</v>
      </c>
      <c r="D1357" s="13">
        <v>699957.97</v>
      </c>
    </row>
    <row r="1358" spans="1:4" ht="51" hidden="1" outlineLevel="2" x14ac:dyDescent="0.2">
      <c r="A1358" s="5" t="s">
        <v>114</v>
      </c>
      <c r="B1358" s="5" t="s">
        <v>149</v>
      </c>
      <c r="C1358" s="6" t="s">
        <v>280</v>
      </c>
      <c r="D1358" s="13">
        <v>739947.66</v>
      </c>
    </row>
    <row r="1359" spans="1:4" ht="76.5" hidden="1" outlineLevel="2" x14ac:dyDescent="0.2">
      <c r="A1359" s="5" t="s">
        <v>114</v>
      </c>
      <c r="B1359" s="5" t="s">
        <v>984</v>
      </c>
      <c r="C1359" s="6" t="s">
        <v>372</v>
      </c>
      <c r="D1359" s="13">
        <v>1422835.47</v>
      </c>
    </row>
    <row r="1360" spans="1:4" ht="51" hidden="1" outlineLevel="2" x14ac:dyDescent="0.2">
      <c r="A1360" s="5" t="s">
        <v>114</v>
      </c>
      <c r="B1360" s="5" t="s">
        <v>26</v>
      </c>
      <c r="C1360" s="6" t="s">
        <v>282</v>
      </c>
      <c r="D1360" s="13">
        <v>3616769.35</v>
      </c>
    </row>
    <row r="1361" spans="1:4" ht="51" hidden="1" outlineLevel="2" x14ac:dyDescent="0.2">
      <c r="A1361" s="5" t="s">
        <v>114</v>
      </c>
      <c r="B1361" s="5" t="s">
        <v>84</v>
      </c>
      <c r="C1361" s="6" t="s">
        <v>500</v>
      </c>
      <c r="D1361" s="13">
        <v>803990.32</v>
      </c>
    </row>
    <row r="1362" spans="1:4" ht="25.5" hidden="1" outlineLevel="2" x14ac:dyDescent="0.2">
      <c r="A1362" s="5" t="s">
        <v>114</v>
      </c>
      <c r="B1362" s="5" t="s">
        <v>975</v>
      </c>
      <c r="C1362" s="6" t="s">
        <v>501</v>
      </c>
      <c r="D1362" s="13">
        <v>1650642.2</v>
      </c>
    </row>
    <row r="1363" spans="1:4" ht="51" hidden="1" outlineLevel="2" x14ac:dyDescent="0.2">
      <c r="A1363" s="5" t="s">
        <v>114</v>
      </c>
      <c r="B1363" s="5" t="s">
        <v>149</v>
      </c>
      <c r="C1363" s="6" t="s">
        <v>377</v>
      </c>
      <c r="D1363" s="13">
        <v>861380.41</v>
      </c>
    </row>
    <row r="1364" spans="1:4" ht="63.75" hidden="1" outlineLevel="2" x14ac:dyDescent="0.2">
      <c r="A1364" s="5" t="s">
        <v>114</v>
      </c>
      <c r="B1364" s="5" t="s">
        <v>136</v>
      </c>
      <c r="C1364" s="6" t="s">
        <v>286</v>
      </c>
      <c r="D1364" s="13">
        <v>2211640.94</v>
      </c>
    </row>
    <row r="1365" spans="1:4" ht="63.75" hidden="1" outlineLevel="2" x14ac:dyDescent="0.2">
      <c r="A1365" s="5" t="s">
        <v>114</v>
      </c>
      <c r="B1365" s="5" t="s">
        <v>33</v>
      </c>
      <c r="C1365" s="6" t="s">
        <v>379</v>
      </c>
      <c r="D1365" s="13">
        <v>2403378.4500000002</v>
      </c>
    </row>
    <row r="1366" spans="1:4" ht="38.25" hidden="1" outlineLevel="2" x14ac:dyDescent="0.2">
      <c r="A1366" s="5" t="s">
        <v>114</v>
      </c>
      <c r="B1366" s="5" t="s">
        <v>28</v>
      </c>
      <c r="C1366" s="6" t="s">
        <v>595</v>
      </c>
      <c r="D1366" s="13">
        <v>566726.79</v>
      </c>
    </row>
    <row r="1367" spans="1:4" ht="51" hidden="1" outlineLevel="2" x14ac:dyDescent="0.2">
      <c r="A1367" s="5" t="s">
        <v>114</v>
      </c>
      <c r="B1367" s="5" t="s">
        <v>19</v>
      </c>
      <c r="C1367" s="6" t="s">
        <v>381</v>
      </c>
      <c r="D1367" s="13">
        <v>948261.16</v>
      </c>
    </row>
    <row r="1368" spans="1:4" ht="76.5" hidden="1" outlineLevel="2" x14ac:dyDescent="0.2">
      <c r="A1368" s="5" t="s">
        <v>114</v>
      </c>
      <c r="B1368" s="5" t="s">
        <v>118</v>
      </c>
      <c r="C1368" s="6" t="s">
        <v>289</v>
      </c>
      <c r="D1368" s="13">
        <v>2737891.35</v>
      </c>
    </row>
    <row r="1369" spans="1:4" ht="76.5" hidden="1" outlineLevel="2" x14ac:dyDescent="0.2">
      <c r="A1369" s="5" t="s">
        <v>114</v>
      </c>
      <c r="B1369" s="5" t="s">
        <v>1108</v>
      </c>
      <c r="C1369" s="6" t="s">
        <v>903</v>
      </c>
      <c r="D1369" s="13">
        <v>2399946.02</v>
      </c>
    </row>
    <row r="1370" spans="1:4" ht="38.25" hidden="1" outlineLevel="2" x14ac:dyDescent="0.2">
      <c r="A1370" s="5" t="s">
        <v>114</v>
      </c>
      <c r="B1370" s="5" t="s">
        <v>26</v>
      </c>
      <c r="C1370" s="6" t="s">
        <v>811</v>
      </c>
      <c r="D1370" s="13">
        <v>143765.62</v>
      </c>
    </row>
    <row r="1371" spans="1:4" ht="38.25" hidden="1" outlineLevel="2" x14ac:dyDescent="0.2">
      <c r="A1371" s="5" t="s">
        <v>114</v>
      </c>
      <c r="B1371" s="5" t="s">
        <v>988</v>
      </c>
      <c r="C1371" s="6" t="s">
        <v>389</v>
      </c>
      <c r="D1371" s="13">
        <v>1528618.63</v>
      </c>
    </row>
    <row r="1372" spans="1:4" ht="25.5" hidden="1" outlineLevel="2" x14ac:dyDescent="0.2">
      <c r="A1372" s="5" t="s">
        <v>114</v>
      </c>
      <c r="B1372" s="5" t="s">
        <v>989</v>
      </c>
      <c r="C1372" s="6" t="s">
        <v>199</v>
      </c>
      <c r="D1372" s="13">
        <v>1140864.21</v>
      </c>
    </row>
    <row r="1373" spans="1:4" ht="25.5" hidden="1" outlineLevel="2" x14ac:dyDescent="0.2">
      <c r="A1373" s="5" t="s">
        <v>114</v>
      </c>
      <c r="B1373" s="5" t="s">
        <v>990</v>
      </c>
      <c r="C1373" s="6" t="s">
        <v>394</v>
      </c>
      <c r="D1373" s="13">
        <v>345931.89</v>
      </c>
    </row>
    <row r="1374" spans="1:4" ht="25.5" hidden="1" outlineLevel="2" x14ac:dyDescent="0.2">
      <c r="A1374" s="5" t="s">
        <v>114</v>
      </c>
      <c r="B1374" s="5" t="s">
        <v>991</v>
      </c>
      <c r="C1374" s="6" t="s">
        <v>202</v>
      </c>
      <c r="D1374" s="13">
        <v>93121.45</v>
      </c>
    </row>
    <row r="1375" spans="1:4" ht="25.5" hidden="1" outlineLevel="2" x14ac:dyDescent="0.2">
      <c r="A1375" s="5" t="s">
        <v>114</v>
      </c>
      <c r="B1375" s="5" t="s">
        <v>1143</v>
      </c>
      <c r="C1375" s="6" t="s">
        <v>720</v>
      </c>
      <c r="D1375" s="13">
        <v>11848009.720000001</v>
      </c>
    </row>
    <row r="1376" spans="1:4" ht="38.25" hidden="1" outlineLevel="2" x14ac:dyDescent="0.2">
      <c r="A1376" s="5" t="s">
        <v>114</v>
      </c>
      <c r="B1376" s="5" t="s">
        <v>119</v>
      </c>
      <c r="C1376" s="6" t="s">
        <v>207</v>
      </c>
      <c r="D1376" s="13">
        <v>48958.48</v>
      </c>
    </row>
    <row r="1377" spans="1:4" ht="25.5" hidden="1" outlineLevel="2" x14ac:dyDescent="0.2">
      <c r="A1377" s="5" t="s">
        <v>114</v>
      </c>
      <c r="B1377" s="5" t="s">
        <v>994</v>
      </c>
      <c r="C1377" s="6" t="s">
        <v>915</v>
      </c>
      <c r="D1377" s="13">
        <v>299335.28999999998</v>
      </c>
    </row>
    <row r="1378" spans="1:4" ht="25.5" hidden="1" outlineLevel="2" x14ac:dyDescent="0.2">
      <c r="A1378" s="5" t="s">
        <v>114</v>
      </c>
      <c r="B1378" s="5" t="s">
        <v>994</v>
      </c>
      <c r="C1378" s="6" t="s">
        <v>399</v>
      </c>
      <c r="D1378" s="13">
        <v>81259.92</v>
      </c>
    </row>
    <row r="1379" spans="1:4" ht="38.25" hidden="1" outlineLevel="2" x14ac:dyDescent="0.2">
      <c r="A1379" s="5" t="s">
        <v>114</v>
      </c>
      <c r="B1379" s="5" t="s">
        <v>1059</v>
      </c>
      <c r="C1379" s="6" t="s">
        <v>401</v>
      </c>
      <c r="D1379" s="13">
        <v>34508.71</v>
      </c>
    </row>
    <row r="1380" spans="1:4" ht="38.25" hidden="1" outlineLevel="2" x14ac:dyDescent="0.2">
      <c r="A1380" s="5" t="s">
        <v>114</v>
      </c>
      <c r="B1380" s="5" t="s">
        <v>1100</v>
      </c>
      <c r="C1380" s="6" t="s">
        <v>721</v>
      </c>
      <c r="D1380" s="13">
        <v>341754.06</v>
      </c>
    </row>
    <row r="1381" spans="1:4" ht="38.25" hidden="1" outlineLevel="2" x14ac:dyDescent="0.2">
      <c r="A1381" s="5" t="s">
        <v>114</v>
      </c>
      <c r="B1381" s="5" t="s">
        <v>1100</v>
      </c>
      <c r="C1381" s="6" t="s">
        <v>521</v>
      </c>
      <c r="D1381" s="13">
        <v>3025581.51</v>
      </c>
    </row>
    <row r="1382" spans="1:4" ht="25.5" hidden="1" outlineLevel="2" x14ac:dyDescent="0.2">
      <c r="A1382" s="5" t="s">
        <v>114</v>
      </c>
      <c r="B1382" s="5" t="s">
        <v>1031</v>
      </c>
      <c r="C1382" s="6" t="s">
        <v>723</v>
      </c>
      <c r="D1382" s="13">
        <v>103185.21</v>
      </c>
    </row>
    <row r="1383" spans="1:4" ht="38.25" hidden="1" outlineLevel="2" x14ac:dyDescent="0.2">
      <c r="A1383" s="5" t="s">
        <v>114</v>
      </c>
      <c r="B1383" s="5" t="s">
        <v>1032</v>
      </c>
      <c r="C1383" s="6" t="s">
        <v>306</v>
      </c>
      <c r="D1383" s="13">
        <v>2688693.45</v>
      </c>
    </row>
    <row r="1384" spans="1:4" ht="25.5" hidden="1" outlineLevel="2" x14ac:dyDescent="0.2">
      <c r="A1384" s="5" t="s">
        <v>114</v>
      </c>
      <c r="B1384" s="5" t="s">
        <v>1033</v>
      </c>
      <c r="C1384" s="6" t="s">
        <v>725</v>
      </c>
      <c r="D1384" s="13">
        <v>1469422.77</v>
      </c>
    </row>
    <row r="1385" spans="1:4" ht="25.5" hidden="1" outlineLevel="2" x14ac:dyDescent="0.2">
      <c r="A1385" s="5" t="s">
        <v>114</v>
      </c>
      <c r="B1385" s="5" t="s">
        <v>1062</v>
      </c>
      <c r="C1385" s="6" t="s">
        <v>918</v>
      </c>
      <c r="D1385" s="13">
        <v>2975018.18</v>
      </c>
    </row>
    <row r="1386" spans="1:4" ht="38.25" hidden="1" outlineLevel="2" x14ac:dyDescent="0.2">
      <c r="A1386" s="5" t="s">
        <v>114</v>
      </c>
      <c r="B1386" s="5" t="s">
        <v>1063</v>
      </c>
      <c r="C1386" s="6" t="s">
        <v>728</v>
      </c>
      <c r="D1386" s="13">
        <v>1102699.29</v>
      </c>
    </row>
    <row r="1387" spans="1:4" ht="38.25" hidden="1" outlineLevel="2" x14ac:dyDescent="0.2">
      <c r="A1387" s="5" t="s">
        <v>114</v>
      </c>
      <c r="B1387" s="5" t="s">
        <v>1034</v>
      </c>
      <c r="C1387" s="6" t="s">
        <v>527</v>
      </c>
      <c r="D1387" s="13">
        <v>418116.27</v>
      </c>
    </row>
    <row r="1388" spans="1:4" ht="25.5" hidden="1" outlineLevel="2" x14ac:dyDescent="0.2">
      <c r="A1388" s="5" t="s">
        <v>114</v>
      </c>
      <c r="B1388" s="5" t="s">
        <v>136</v>
      </c>
      <c r="C1388" s="6" t="s">
        <v>614</v>
      </c>
      <c r="D1388" s="13">
        <v>284315.78000000003</v>
      </c>
    </row>
    <row r="1389" spans="1:4" ht="25.5" hidden="1" outlineLevel="2" x14ac:dyDescent="0.2">
      <c r="A1389" s="5" t="s">
        <v>114</v>
      </c>
      <c r="B1389" s="5" t="s">
        <v>35</v>
      </c>
      <c r="C1389" s="6" t="s">
        <v>528</v>
      </c>
      <c r="D1389" s="13">
        <v>666460.99</v>
      </c>
    </row>
    <row r="1390" spans="1:4" ht="25.5" hidden="1" outlineLevel="2" x14ac:dyDescent="0.2">
      <c r="A1390" s="5" t="s">
        <v>114</v>
      </c>
      <c r="B1390" s="5" t="s">
        <v>1064</v>
      </c>
      <c r="C1390" s="6" t="s">
        <v>408</v>
      </c>
      <c r="D1390" s="13">
        <v>748977.42</v>
      </c>
    </row>
    <row r="1391" spans="1:4" ht="25.5" hidden="1" outlineLevel="2" x14ac:dyDescent="0.2">
      <c r="A1391" s="5" t="s">
        <v>114</v>
      </c>
      <c r="B1391" s="5" t="s">
        <v>126</v>
      </c>
      <c r="C1391" s="6" t="s">
        <v>216</v>
      </c>
      <c r="D1391" s="13">
        <v>15495247.359999999</v>
      </c>
    </row>
    <row r="1392" spans="1:4" ht="25.5" hidden="1" outlineLevel="2" x14ac:dyDescent="0.2">
      <c r="A1392" s="5" t="s">
        <v>114</v>
      </c>
      <c r="B1392" s="5" t="s">
        <v>1124</v>
      </c>
      <c r="C1392" s="6" t="s">
        <v>621</v>
      </c>
      <c r="D1392" s="13">
        <v>993324.02</v>
      </c>
    </row>
    <row r="1393" spans="1:4" hidden="1" outlineLevel="2" x14ac:dyDescent="0.2">
      <c r="A1393" s="5" t="s">
        <v>114</v>
      </c>
      <c r="B1393" s="5" t="s">
        <v>1125</v>
      </c>
      <c r="C1393" s="6" t="s">
        <v>622</v>
      </c>
      <c r="D1393" s="13">
        <v>991844.69</v>
      </c>
    </row>
    <row r="1394" spans="1:4" ht="25.5" hidden="1" outlineLevel="2" x14ac:dyDescent="0.2">
      <c r="A1394" s="5" t="s">
        <v>114</v>
      </c>
      <c r="B1394" s="5" t="s">
        <v>1146</v>
      </c>
      <c r="C1394" s="6" t="s">
        <v>737</v>
      </c>
      <c r="D1394" s="13">
        <v>4987817.6100000003</v>
      </c>
    </row>
    <row r="1395" spans="1:4" ht="25.5" hidden="1" outlineLevel="2" x14ac:dyDescent="0.2">
      <c r="A1395" s="5" t="s">
        <v>114</v>
      </c>
      <c r="B1395" s="5" t="s">
        <v>48</v>
      </c>
      <c r="C1395" s="6" t="s">
        <v>536</v>
      </c>
      <c r="D1395" s="13">
        <v>1957783.86</v>
      </c>
    </row>
    <row r="1396" spans="1:4" ht="25.5" hidden="1" outlineLevel="2" x14ac:dyDescent="0.2">
      <c r="A1396" s="5" t="s">
        <v>114</v>
      </c>
      <c r="B1396" s="5" t="s">
        <v>40</v>
      </c>
      <c r="C1396" s="6" t="s">
        <v>313</v>
      </c>
      <c r="D1396" s="13">
        <v>2763138.33</v>
      </c>
    </row>
    <row r="1397" spans="1:4" ht="25.5" hidden="1" outlineLevel="2" x14ac:dyDescent="0.2">
      <c r="A1397" s="5" t="s">
        <v>114</v>
      </c>
      <c r="B1397" s="5" t="s">
        <v>1177</v>
      </c>
      <c r="C1397" s="6" t="s">
        <v>927</v>
      </c>
      <c r="D1397" s="13">
        <v>1945645.96</v>
      </c>
    </row>
    <row r="1398" spans="1:4" ht="25.5" hidden="1" outlineLevel="2" x14ac:dyDescent="0.2">
      <c r="A1398" s="5" t="s">
        <v>114</v>
      </c>
      <c r="B1398" s="5" t="s">
        <v>122</v>
      </c>
      <c r="C1398" s="6" t="s">
        <v>541</v>
      </c>
      <c r="D1398" s="13">
        <v>2486772.14</v>
      </c>
    </row>
    <row r="1399" spans="1:4" ht="38.25" hidden="1" outlineLevel="2" x14ac:dyDescent="0.2">
      <c r="A1399" s="5" t="s">
        <v>114</v>
      </c>
      <c r="B1399" s="5" t="s">
        <v>999</v>
      </c>
      <c r="C1399" s="6" t="s">
        <v>220</v>
      </c>
      <c r="D1399" s="13">
        <v>8392447.0800000001</v>
      </c>
    </row>
    <row r="1400" spans="1:4" ht="25.5" hidden="1" outlineLevel="2" x14ac:dyDescent="0.2">
      <c r="A1400" s="5" t="s">
        <v>114</v>
      </c>
      <c r="B1400" s="5" t="s">
        <v>1071</v>
      </c>
      <c r="C1400" s="6" t="s">
        <v>418</v>
      </c>
      <c r="D1400" s="13">
        <v>1421672.01</v>
      </c>
    </row>
    <row r="1401" spans="1:4" ht="25.5" hidden="1" outlineLevel="2" x14ac:dyDescent="0.2">
      <c r="A1401" s="5" t="s">
        <v>114</v>
      </c>
      <c r="B1401" s="5" t="s">
        <v>118</v>
      </c>
      <c r="C1401" s="6" t="s">
        <v>542</v>
      </c>
      <c r="D1401" s="13">
        <v>4695953.45</v>
      </c>
    </row>
    <row r="1402" spans="1:4" ht="25.5" hidden="1" outlineLevel="2" x14ac:dyDescent="0.2">
      <c r="A1402" s="5" t="s">
        <v>114</v>
      </c>
      <c r="B1402" s="5" t="s">
        <v>12</v>
      </c>
      <c r="C1402" s="6" t="s">
        <v>743</v>
      </c>
      <c r="D1402" s="13">
        <v>9732775.6600000001</v>
      </c>
    </row>
    <row r="1403" spans="1:4" ht="25.5" hidden="1" outlineLevel="2" x14ac:dyDescent="0.2">
      <c r="A1403" s="5" t="s">
        <v>114</v>
      </c>
      <c r="B1403" s="5" t="s">
        <v>1073</v>
      </c>
      <c r="C1403" s="6" t="s">
        <v>420</v>
      </c>
      <c r="D1403" s="13">
        <v>1738826.91</v>
      </c>
    </row>
    <row r="1404" spans="1:4" ht="25.5" hidden="1" outlineLevel="2" x14ac:dyDescent="0.2">
      <c r="A1404" s="5" t="s">
        <v>114</v>
      </c>
      <c r="B1404" s="5" t="s">
        <v>12</v>
      </c>
      <c r="C1404" s="6" t="s">
        <v>421</v>
      </c>
      <c r="D1404" s="13">
        <v>15969721.58</v>
      </c>
    </row>
    <row r="1405" spans="1:4" ht="25.5" hidden="1" outlineLevel="2" x14ac:dyDescent="0.2">
      <c r="A1405" s="5" t="s">
        <v>114</v>
      </c>
      <c r="B1405" s="5" t="s">
        <v>12</v>
      </c>
      <c r="C1405" s="6" t="s">
        <v>628</v>
      </c>
      <c r="D1405" s="13">
        <v>6922281.54</v>
      </c>
    </row>
    <row r="1406" spans="1:4" ht="25.5" hidden="1" outlineLevel="2" x14ac:dyDescent="0.2">
      <c r="A1406" s="5" t="s">
        <v>114</v>
      </c>
      <c r="B1406" s="5" t="s">
        <v>80</v>
      </c>
      <c r="C1406" s="6" t="s">
        <v>931</v>
      </c>
      <c r="D1406" s="13">
        <v>9693562.5299999993</v>
      </c>
    </row>
    <row r="1407" spans="1:4" ht="25.5" hidden="1" outlineLevel="2" x14ac:dyDescent="0.2">
      <c r="A1407" s="5" t="s">
        <v>114</v>
      </c>
      <c r="B1407" s="5" t="s">
        <v>80</v>
      </c>
      <c r="C1407" s="6" t="s">
        <v>426</v>
      </c>
      <c r="D1407" s="13">
        <v>9579457.1400000006</v>
      </c>
    </row>
    <row r="1408" spans="1:4" ht="25.5" hidden="1" outlineLevel="2" x14ac:dyDescent="0.2">
      <c r="A1408" s="5" t="s">
        <v>114</v>
      </c>
      <c r="B1408" s="5" t="s">
        <v>1060</v>
      </c>
      <c r="C1408" s="6" t="s">
        <v>744</v>
      </c>
      <c r="D1408" s="13">
        <v>1949108.63</v>
      </c>
    </row>
    <row r="1409" spans="1:4" ht="25.5" hidden="1" outlineLevel="2" x14ac:dyDescent="0.2">
      <c r="A1409" s="5" t="s">
        <v>114</v>
      </c>
      <c r="B1409" s="5" t="s">
        <v>83</v>
      </c>
      <c r="C1409" s="6" t="s">
        <v>547</v>
      </c>
      <c r="D1409" s="13">
        <v>1484564.79</v>
      </c>
    </row>
    <row r="1410" spans="1:4" ht="25.5" hidden="1" outlineLevel="2" x14ac:dyDescent="0.2">
      <c r="A1410" s="5" t="s">
        <v>114</v>
      </c>
      <c r="B1410" s="5" t="s">
        <v>9</v>
      </c>
      <c r="C1410" s="6" t="s">
        <v>752</v>
      </c>
      <c r="D1410" s="13">
        <v>397633.1</v>
      </c>
    </row>
    <row r="1411" spans="1:4" ht="25.5" hidden="1" outlineLevel="2" x14ac:dyDescent="0.2">
      <c r="A1411" s="5" t="s">
        <v>114</v>
      </c>
      <c r="B1411" s="5" t="s">
        <v>48</v>
      </c>
      <c r="C1411" s="6" t="s">
        <v>754</v>
      </c>
      <c r="D1411" s="13">
        <v>1495975.86</v>
      </c>
    </row>
    <row r="1412" spans="1:4" ht="51" hidden="1" outlineLevel="2" x14ac:dyDescent="0.2">
      <c r="A1412" s="5" t="s">
        <v>114</v>
      </c>
      <c r="B1412" s="5" t="s">
        <v>1003</v>
      </c>
      <c r="C1412" s="6" t="s">
        <v>432</v>
      </c>
      <c r="D1412" s="13">
        <v>304496.12</v>
      </c>
    </row>
    <row r="1413" spans="1:4" ht="51" hidden="1" outlineLevel="2" x14ac:dyDescent="0.2">
      <c r="A1413" s="5" t="s">
        <v>114</v>
      </c>
      <c r="B1413" s="5" t="s">
        <v>1128</v>
      </c>
      <c r="C1413" s="6" t="s">
        <v>640</v>
      </c>
      <c r="D1413" s="13">
        <v>792506.99</v>
      </c>
    </row>
    <row r="1414" spans="1:4" ht="51" hidden="1" outlineLevel="2" x14ac:dyDescent="0.2">
      <c r="A1414" s="5" t="s">
        <v>114</v>
      </c>
      <c r="B1414" s="5" t="s">
        <v>12</v>
      </c>
      <c r="C1414" s="6" t="s">
        <v>548</v>
      </c>
      <c r="D1414" s="13">
        <v>826950.11</v>
      </c>
    </row>
    <row r="1415" spans="1:4" ht="51" hidden="1" outlineLevel="2" x14ac:dyDescent="0.2">
      <c r="A1415" s="5" t="s">
        <v>114</v>
      </c>
      <c r="B1415" s="5" t="s">
        <v>119</v>
      </c>
      <c r="C1415" s="6" t="s">
        <v>434</v>
      </c>
      <c r="D1415" s="13">
        <v>1740931.67</v>
      </c>
    </row>
    <row r="1416" spans="1:4" ht="63.75" hidden="1" outlineLevel="2" x14ac:dyDescent="0.2">
      <c r="A1416" s="5" t="s">
        <v>114</v>
      </c>
      <c r="B1416" s="5" t="s">
        <v>1025</v>
      </c>
      <c r="C1416" s="6" t="s">
        <v>550</v>
      </c>
      <c r="D1416" s="13">
        <v>1340003.44</v>
      </c>
    </row>
    <row r="1417" spans="1:4" ht="51" hidden="1" outlineLevel="2" x14ac:dyDescent="0.2">
      <c r="A1417" s="5" t="s">
        <v>114</v>
      </c>
      <c r="B1417" s="5" t="s">
        <v>28</v>
      </c>
      <c r="C1417" s="6" t="s">
        <v>948</v>
      </c>
      <c r="D1417" s="13">
        <v>826431.47</v>
      </c>
    </row>
    <row r="1418" spans="1:4" ht="51" hidden="1" outlineLevel="2" x14ac:dyDescent="0.2">
      <c r="A1418" s="5" t="s">
        <v>114</v>
      </c>
      <c r="B1418" s="5" t="s">
        <v>12</v>
      </c>
      <c r="C1418" s="6" t="s">
        <v>853</v>
      </c>
      <c r="D1418" s="13">
        <v>1501734.25</v>
      </c>
    </row>
    <row r="1419" spans="1:4" ht="38.25" hidden="1" outlineLevel="2" x14ac:dyDescent="0.2">
      <c r="A1419" s="5" t="s">
        <v>114</v>
      </c>
      <c r="B1419" s="5" t="s">
        <v>122</v>
      </c>
      <c r="C1419" s="6" t="s">
        <v>336</v>
      </c>
      <c r="D1419" s="13">
        <v>378789.38</v>
      </c>
    </row>
    <row r="1420" spans="1:4" ht="76.5" hidden="1" outlineLevel="2" x14ac:dyDescent="0.2">
      <c r="A1420" s="5" t="s">
        <v>114</v>
      </c>
      <c r="B1420" s="5" t="s">
        <v>1104</v>
      </c>
      <c r="C1420" s="6" t="s">
        <v>553</v>
      </c>
      <c r="D1420" s="13">
        <v>247403.02</v>
      </c>
    </row>
    <row r="1421" spans="1:4" ht="25.5" hidden="1" outlineLevel="2" x14ac:dyDescent="0.2">
      <c r="A1421" s="5" t="s">
        <v>114</v>
      </c>
      <c r="B1421" s="5" t="s">
        <v>1022</v>
      </c>
      <c r="C1421" s="6" t="s">
        <v>858</v>
      </c>
      <c r="D1421" s="13">
        <v>112010.41</v>
      </c>
    </row>
    <row r="1422" spans="1:4" ht="38.25" hidden="1" outlineLevel="2" x14ac:dyDescent="0.2">
      <c r="A1422" s="5" t="s">
        <v>114</v>
      </c>
      <c r="B1422" s="5" t="s">
        <v>1032</v>
      </c>
      <c r="C1422" s="6" t="s">
        <v>859</v>
      </c>
      <c r="D1422" s="13">
        <v>29153.200000000001</v>
      </c>
    </row>
    <row r="1423" spans="1:4" ht="25.5" hidden="1" outlineLevel="2" x14ac:dyDescent="0.2">
      <c r="A1423" s="5" t="s">
        <v>114</v>
      </c>
      <c r="B1423" s="5" t="s">
        <v>1180</v>
      </c>
      <c r="C1423" s="6" t="s">
        <v>955</v>
      </c>
      <c r="D1423" s="13">
        <v>19933.22</v>
      </c>
    </row>
    <row r="1424" spans="1:4" ht="25.5" hidden="1" outlineLevel="2" x14ac:dyDescent="0.2">
      <c r="A1424" s="5" t="s">
        <v>114</v>
      </c>
      <c r="B1424" s="5" t="s">
        <v>1078</v>
      </c>
      <c r="C1424" s="6" t="s">
        <v>444</v>
      </c>
      <c r="D1424" s="13">
        <v>565210.48</v>
      </c>
    </row>
    <row r="1425" spans="1:4" ht="38.25" hidden="1" outlineLevel="2" x14ac:dyDescent="0.2">
      <c r="A1425" s="5" t="s">
        <v>114</v>
      </c>
      <c r="B1425" s="5" t="s">
        <v>152</v>
      </c>
      <c r="C1425" s="6" t="s">
        <v>957</v>
      </c>
      <c r="D1425" s="13">
        <v>1876579.75</v>
      </c>
    </row>
    <row r="1426" spans="1:4" hidden="1" outlineLevel="2" x14ac:dyDescent="0.2">
      <c r="A1426" s="5" t="s">
        <v>114</v>
      </c>
      <c r="B1426" s="5" t="s">
        <v>12</v>
      </c>
      <c r="C1426" s="6" t="s">
        <v>863</v>
      </c>
      <c r="D1426" s="13">
        <v>1499996</v>
      </c>
    </row>
    <row r="1427" spans="1:4" ht="51" hidden="1" outlineLevel="2" x14ac:dyDescent="0.2">
      <c r="A1427" s="5" t="s">
        <v>114</v>
      </c>
      <c r="B1427" s="5" t="s">
        <v>149</v>
      </c>
      <c r="C1427" s="6" t="s">
        <v>3914</v>
      </c>
      <c r="D1427" s="13">
        <v>281993.51</v>
      </c>
    </row>
    <row r="1428" spans="1:4" ht="63.75" hidden="1" outlineLevel="2" x14ac:dyDescent="0.2">
      <c r="A1428" s="5" t="s">
        <v>114</v>
      </c>
      <c r="B1428" s="5" t="s">
        <v>136</v>
      </c>
      <c r="C1428" s="6" t="s">
        <v>3915</v>
      </c>
      <c r="D1428" s="13">
        <v>0</v>
      </c>
    </row>
    <row r="1429" spans="1:4" ht="51" hidden="1" outlineLevel="2" x14ac:dyDescent="0.2">
      <c r="A1429" s="5" t="s">
        <v>114</v>
      </c>
      <c r="B1429" s="5" t="s">
        <v>1061</v>
      </c>
      <c r="C1429" s="6" t="s">
        <v>3916</v>
      </c>
      <c r="D1429" s="13">
        <v>0</v>
      </c>
    </row>
    <row r="1430" spans="1:4" ht="63.75" hidden="1" outlineLevel="2" x14ac:dyDescent="0.2">
      <c r="A1430" s="5" t="s">
        <v>114</v>
      </c>
      <c r="B1430" s="5" t="s">
        <v>977</v>
      </c>
      <c r="C1430" s="6" t="s">
        <v>3917</v>
      </c>
      <c r="D1430" s="13">
        <v>0</v>
      </c>
    </row>
    <row r="1431" spans="1:4" ht="38.25" hidden="1" outlineLevel="2" x14ac:dyDescent="0.2">
      <c r="A1431" s="5" t="s">
        <v>114</v>
      </c>
      <c r="B1431" s="5" t="s">
        <v>12</v>
      </c>
      <c r="C1431" s="6" t="s">
        <v>3918</v>
      </c>
      <c r="D1431" s="13">
        <v>0</v>
      </c>
    </row>
    <row r="1432" spans="1:4" ht="38.25" hidden="1" outlineLevel="2" x14ac:dyDescent="0.2">
      <c r="A1432" s="5" t="s">
        <v>114</v>
      </c>
      <c r="B1432" s="5" t="s">
        <v>28</v>
      </c>
      <c r="C1432" s="6" t="s">
        <v>3919</v>
      </c>
      <c r="D1432" s="13">
        <v>321229.3</v>
      </c>
    </row>
    <row r="1433" spans="1:4" ht="38.25" hidden="1" outlineLevel="2" x14ac:dyDescent="0.2">
      <c r="A1433" s="5" t="s">
        <v>114</v>
      </c>
      <c r="B1433" s="5" t="s">
        <v>28</v>
      </c>
      <c r="C1433" s="6" t="s">
        <v>3920</v>
      </c>
      <c r="D1433" s="13">
        <v>0</v>
      </c>
    </row>
    <row r="1434" spans="1:4" ht="25.5" hidden="1" outlineLevel="2" x14ac:dyDescent="0.2">
      <c r="A1434" s="5" t="s">
        <v>114</v>
      </c>
      <c r="B1434" s="5" t="s">
        <v>7</v>
      </c>
      <c r="C1434" s="6" t="s">
        <v>3924</v>
      </c>
      <c r="D1434" s="13">
        <v>0</v>
      </c>
    </row>
    <row r="1435" spans="1:4" ht="51" hidden="1" outlineLevel="2" x14ac:dyDescent="0.2">
      <c r="A1435" s="5" t="s">
        <v>114</v>
      </c>
      <c r="B1435" s="5" t="s">
        <v>28</v>
      </c>
      <c r="C1435" s="6" t="s">
        <v>3925</v>
      </c>
      <c r="D1435" s="13">
        <v>250462.89</v>
      </c>
    </row>
    <row r="1436" spans="1:4" ht="38.25" hidden="1" outlineLevel="2" x14ac:dyDescent="0.2">
      <c r="A1436" s="5" t="s">
        <v>114</v>
      </c>
      <c r="B1436" s="5" t="s">
        <v>974</v>
      </c>
      <c r="C1436" s="6" t="s">
        <v>3926</v>
      </c>
      <c r="D1436" s="13">
        <v>0</v>
      </c>
    </row>
    <row r="1437" spans="1:4" ht="25.5" hidden="1" outlineLevel="2" x14ac:dyDescent="0.2">
      <c r="A1437" s="5" t="s">
        <v>114</v>
      </c>
      <c r="B1437" s="5" t="s">
        <v>52</v>
      </c>
      <c r="C1437" s="6" t="s">
        <v>3927</v>
      </c>
      <c r="D1437" s="13">
        <v>0</v>
      </c>
    </row>
    <row r="1438" spans="1:4" ht="38.25" hidden="1" outlineLevel="2" x14ac:dyDescent="0.2">
      <c r="A1438" s="5" t="s">
        <v>114</v>
      </c>
      <c r="B1438" s="5" t="s">
        <v>3042</v>
      </c>
      <c r="C1438" s="6" t="s">
        <v>3928</v>
      </c>
      <c r="D1438" s="13">
        <v>0</v>
      </c>
    </row>
    <row r="1439" spans="1:4" ht="25.5" hidden="1" outlineLevel="2" x14ac:dyDescent="0.2">
      <c r="A1439" s="5" t="s">
        <v>114</v>
      </c>
      <c r="B1439" s="5" t="s">
        <v>69</v>
      </c>
      <c r="C1439" s="6" t="s">
        <v>3929</v>
      </c>
      <c r="D1439" s="13">
        <v>0</v>
      </c>
    </row>
    <row r="1440" spans="1:4" ht="25.5" hidden="1" outlineLevel="2" x14ac:dyDescent="0.2">
      <c r="A1440" s="5" t="s">
        <v>114</v>
      </c>
      <c r="B1440" s="5" t="s">
        <v>147</v>
      </c>
      <c r="C1440" s="6" t="s">
        <v>3930</v>
      </c>
      <c r="D1440" s="13">
        <v>0</v>
      </c>
    </row>
    <row r="1441" spans="1:4" ht="25.5" hidden="1" outlineLevel="2" x14ac:dyDescent="0.2">
      <c r="A1441" s="5" t="s">
        <v>114</v>
      </c>
      <c r="B1441" s="5" t="s">
        <v>1036</v>
      </c>
      <c r="C1441" s="6" t="s">
        <v>3931</v>
      </c>
      <c r="D1441" s="13">
        <v>0</v>
      </c>
    </row>
    <row r="1442" spans="1:4" ht="25.5" hidden="1" outlineLevel="2" x14ac:dyDescent="0.2">
      <c r="A1442" s="5" t="s">
        <v>114</v>
      </c>
      <c r="B1442" s="5" t="s">
        <v>1012</v>
      </c>
      <c r="C1442" s="6" t="s">
        <v>3932</v>
      </c>
      <c r="D1442" s="13">
        <v>848902.86</v>
      </c>
    </row>
    <row r="1443" spans="1:4" ht="25.5" hidden="1" outlineLevel="2" x14ac:dyDescent="0.2">
      <c r="A1443" s="5" t="s">
        <v>114</v>
      </c>
      <c r="B1443" s="5" t="s">
        <v>136</v>
      </c>
      <c r="C1443" s="6" t="s">
        <v>369</v>
      </c>
      <c r="D1443" s="13">
        <v>821589.57</v>
      </c>
    </row>
    <row r="1444" spans="1:4" ht="38.25" hidden="1" outlineLevel="2" x14ac:dyDescent="0.2">
      <c r="A1444" s="5" t="s">
        <v>114</v>
      </c>
      <c r="B1444" s="5" t="s">
        <v>1006</v>
      </c>
      <c r="C1444" s="6" t="s">
        <v>756</v>
      </c>
      <c r="D1444" s="13">
        <v>1929750.22</v>
      </c>
    </row>
    <row r="1445" spans="1:4" ht="89.25" hidden="1" outlineLevel="2" x14ac:dyDescent="0.2">
      <c r="A1445" s="5" t="s">
        <v>114</v>
      </c>
      <c r="B1445" s="5" t="s">
        <v>152</v>
      </c>
      <c r="C1445" s="6" t="s">
        <v>848</v>
      </c>
      <c r="D1445" s="13">
        <v>2897087.34</v>
      </c>
    </row>
    <row r="1446" spans="1:4" hidden="1" outlineLevel="2" x14ac:dyDescent="0.2">
      <c r="A1446" s="5" t="s">
        <v>114</v>
      </c>
      <c r="B1446" s="5" t="s">
        <v>999</v>
      </c>
      <c r="C1446" s="6" t="s">
        <v>250</v>
      </c>
      <c r="D1446" s="13">
        <v>736258.81</v>
      </c>
    </row>
    <row r="1447" spans="1:4" outlineLevel="1" collapsed="1" x14ac:dyDescent="0.2">
      <c r="A1447" s="17" t="s">
        <v>4646</v>
      </c>
      <c r="B1447" s="15"/>
      <c r="C1447" s="16"/>
      <c r="D1447" s="7">
        <f>+SUBTOTAL(9,D466:D1446)</f>
        <v>3194831176.6899996</v>
      </c>
    </row>
    <row r="1448" spans="1:4" ht="38.25" hidden="1" outlineLevel="2" x14ac:dyDescent="0.2">
      <c r="A1448" s="5" t="s">
        <v>1074</v>
      </c>
      <c r="B1448" s="5" t="s">
        <v>2991</v>
      </c>
      <c r="C1448" s="6" t="s">
        <v>3406</v>
      </c>
      <c r="D1448" s="13">
        <v>800000</v>
      </c>
    </row>
    <row r="1449" spans="1:4" ht="38.25" hidden="1" outlineLevel="2" x14ac:dyDescent="0.2">
      <c r="A1449" s="5" t="s">
        <v>1074</v>
      </c>
      <c r="B1449" s="5" t="s">
        <v>2991</v>
      </c>
      <c r="C1449" s="6" t="s">
        <v>4306</v>
      </c>
      <c r="D1449" s="13">
        <v>1106462.55</v>
      </c>
    </row>
    <row r="1450" spans="1:4" ht="25.5" hidden="1" outlineLevel="2" x14ac:dyDescent="0.2">
      <c r="A1450" s="5" t="s">
        <v>1074</v>
      </c>
      <c r="B1450" s="5" t="s">
        <v>3205</v>
      </c>
      <c r="C1450" s="6" t="s">
        <v>4555</v>
      </c>
      <c r="D1450" s="13">
        <v>1191098.6000000001</v>
      </c>
    </row>
    <row r="1451" spans="1:4" outlineLevel="1" collapsed="1" x14ac:dyDescent="0.2">
      <c r="A1451" s="17" t="s">
        <v>4647</v>
      </c>
      <c r="B1451" s="15"/>
      <c r="C1451" s="16"/>
      <c r="D1451" s="7">
        <f>+SUBTOTAL(9,D1448:D1450)</f>
        <v>3097561.1500000004</v>
      </c>
    </row>
    <row r="1452" spans="1:4" ht="25.5" hidden="1" outlineLevel="2" x14ac:dyDescent="0.2">
      <c r="A1452" s="5" t="s">
        <v>12</v>
      </c>
      <c r="B1452" s="5" t="s">
        <v>12</v>
      </c>
      <c r="C1452" s="6" t="s">
        <v>3245</v>
      </c>
      <c r="D1452" s="13">
        <v>4135430.26</v>
      </c>
    </row>
    <row r="1453" spans="1:4" ht="25.5" hidden="1" outlineLevel="2" x14ac:dyDescent="0.2">
      <c r="A1453" s="5" t="s">
        <v>12</v>
      </c>
      <c r="B1453" s="5" t="s">
        <v>12</v>
      </c>
      <c r="C1453" s="6" t="s">
        <v>3275</v>
      </c>
      <c r="D1453" s="13">
        <v>398656.93</v>
      </c>
    </row>
    <row r="1454" spans="1:4" ht="25.5" hidden="1" outlineLevel="2" x14ac:dyDescent="0.2">
      <c r="A1454" s="5" t="s">
        <v>12</v>
      </c>
      <c r="B1454" s="5" t="s">
        <v>12</v>
      </c>
      <c r="C1454" s="6" t="s">
        <v>3276</v>
      </c>
      <c r="D1454" s="13">
        <v>822139.25</v>
      </c>
    </row>
    <row r="1455" spans="1:4" ht="25.5" hidden="1" outlineLevel="2" x14ac:dyDescent="0.2">
      <c r="A1455" s="5" t="s">
        <v>12</v>
      </c>
      <c r="B1455" s="5" t="s">
        <v>12</v>
      </c>
      <c r="C1455" s="6" t="s">
        <v>3277</v>
      </c>
      <c r="D1455" s="13">
        <v>369104.66</v>
      </c>
    </row>
    <row r="1456" spans="1:4" ht="25.5" hidden="1" outlineLevel="2" x14ac:dyDescent="0.2">
      <c r="A1456" s="5" t="s">
        <v>12</v>
      </c>
      <c r="B1456" s="5" t="s">
        <v>12</v>
      </c>
      <c r="C1456" s="6" t="s">
        <v>3278</v>
      </c>
      <c r="D1456" s="13">
        <v>826649.85</v>
      </c>
    </row>
    <row r="1457" spans="1:4" ht="25.5" hidden="1" outlineLevel="2" x14ac:dyDescent="0.2">
      <c r="A1457" s="5" t="s">
        <v>12</v>
      </c>
      <c r="B1457" s="5" t="s">
        <v>12</v>
      </c>
      <c r="C1457" s="6" t="s">
        <v>3279</v>
      </c>
      <c r="D1457" s="13">
        <v>183357.55</v>
      </c>
    </row>
    <row r="1458" spans="1:4" ht="25.5" hidden="1" outlineLevel="2" x14ac:dyDescent="0.2">
      <c r="A1458" s="5" t="s">
        <v>12</v>
      </c>
      <c r="B1458" s="5" t="s">
        <v>12</v>
      </c>
      <c r="C1458" s="6" t="s">
        <v>3280</v>
      </c>
      <c r="D1458" s="13">
        <v>210400.11</v>
      </c>
    </row>
    <row r="1459" spans="1:4" ht="25.5" hidden="1" outlineLevel="2" x14ac:dyDescent="0.2">
      <c r="A1459" s="5" t="s">
        <v>12</v>
      </c>
      <c r="B1459" s="5" t="s">
        <v>12</v>
      </c>
      <c r="C1459" s="6" t="s">
        <v>3281</v>
      </c>
      <c r="D1459" s="13">
        <v>340754.62</v>
      </c>
    </row>
    <row r="1460" spans="1:4" ht="25.5" hidden="1" outlineLevel="2" x14ac:dyDescent="0.2">
      <c r="A1460" s="5" t="s">
        <v>12</v>
      </c>
      <c r="B1460" s="5" t="s">
        <v>12</v>
      </c>
      <c r="C1460" s="6" t="s">
        <v>3282</v>
      </c>
      <c r="D1460" s="13">
        <v>493245.1</v>
      </c>
    </row>
    <row r="1461" spans="1:4" ht="25.5" hidden="1" outlineLevel="2" x14ac:dyDescent="0.2">
      <c r="A1461" s="5" t="s">
        <v>12</v>
      </c>
      <c r="B1461" s="5" t="s">
        <v>12</v>
      </c>
      <c r="C1461" s="6" t="s">
        <v>3283</v>
      </c>
      <c r="D1461" s="13">
        <v>0</v>
      </c>
    </row>
    <row r="1462" spans="1:4" ht="25.5" hidden="1" outlineLevel="2" x14ac:dyDescent="0.2">
      <c r="A1462" s="5" t="s">
        <v>12</v>
      </c>
      <c r="B1462" s="5" t="s">
        <v>12</v>
      </c>
      <c r="C1462" s="6" t="s">
        <v>3284</v>
      </c>
      <c r="D1462" s="13">
        <v>0</v>
      </c>
    </row>
    <row r="1463" spans="1:4" ht="25.5" hidden="1" outlineLevel="2" x14ac:dyDescent="0.2">
      <c r="A1463" s="5" t="s">
        <v>12</v>
      </c>
      <c r="B1463" s="5" t="s">
        <v>12</v>
      </c>
      <c r="C1463" s="6" t="s">
        <v>3285</v>
      </c>
      <c r="D1463" s="13">
        <v>0</v>
      </c>
    </row>
    <row r="1464" spans="1:4" ht="25.5" hidden="1" outlineLevel="2" x14ac:dyDescent="0.2">
      <c r="A1464" s="5" t="s">
        <v>12</v>
      </c>
      <c r="B1464" s="5" t="s">
        <v>12</v>
      </c>
      <c r="C1464" s="6" t="s">
        <v>3286</v>
      </c>
      <c r="D1464" s="13">
        <v>860956.62</v>
      </c>
    </row>
    <row r="1465" spans="1:4" ht="25.5" hidden="1" outlineLevel="2" x14ac:dyDescent="0.2">
      <c r="A1465" s="5" t="s">
        <v>12</v>
      </c>
      <c r="B1465" s="5" t="s">
        <v>12</v>
      </c>
      <c r="C1465" s="6" t="s">
        <v>3288</v>
      </c>
      <c r="D1465" s="13">
        <v>537688.93999999994</v>
      </c>
    </row>
    <row r="1466" spans="1:4" ht="38.25" hidden="1" outlineLevel="2" x14ac:dyDescent="0.2">
      <c r="A1466" s="5" t="s">
        <v>12</v>
      </c>
      <c r="B1466" s="5" t="s">
        <v>12</v>
      </c>
      <c r="C1466" s="6" t="s">
        <v>3290</v>
      </c>
      <c r="D1466" s="13">
        <v>0</v>
      </c>
    </row>
    <row r="1467" spans="1:4" ht="38.25" hidden="1" outlineLevel="2" x14ac:dyDescent="0.2">
      <c r="A1467" s="5" t="s">
        <v>12</v>
      </c>
      <c r="B1467" s="5" t="s">
        <v>12</v>
      </c>
      <c r="C1467" s="6" t="s">
        <v>3291</v>
      </c>
      <c r="D1467" s="13">
        <v>0</v>
      </c>
    </row>
    <row r="1468" spans="1:4" ht="38.25" hidden="1" outlineLevel="2" x14ac:dyDescent="0.2">
      <c r="A1468" s="5" t="s">
        <v>12</v>
      </c>
      <c r="B1468" s="5" t="s">
        <v>12</v>
      </c>
      <c r="C1468" s="6" t="s">
        <v>3345</v>
      </c>
      <c r="D1468" s="13">
        <v>382400.9</v>
      </c>
    </row>
    <row r="1469" spans="1:4" ht="25.5" hidden="1" outlineLevel="2" x14ac:dyDescent="0.2">
      <c r="A1469" s="5" t="s">
        <v>12</v>
      </c>
      <c r="B1469" s="5" t="s">
        <v>12</v>
      </c>
      <c r="C1469" s="6" t="s">
        <v>3346</v>
      </c>
      <c r="D1469" s="13">
        <v>234109.33</v>
      </c>
    </row>
    <row r="1470" spans="1:4" ht="25.5" hidden="1" outlineLevel="2" x14ac:dyDescent="0.2">
      <c r="A1470" s="5" t="s">
        <v>12</v>
      </c>
      <c r="B1470" s="5" t="s">
        <v>12</v>
      </c>
      <c r="C1470" s="6" t="s">
        <v>3366</v>
      </c>
      <c r="D1470" s="13">
        <v>284906.15999999997</v>
      </c>
    </row>
    <row r="1471" spans="1:4" ht="25.5" hidden="1" outlineLevel="2" x14ac:dyDescent="0.2">
      <c r="A1471" s="5" t="s">
        <v>12</v>
      </c>
      <c r="B1471" s="5" t="s">
        <v>12</v>
      </c>
      <c r="C1471" s="6" t="s">
        <v>3367</v>
      </c>
      <c r="D1471" s="13">
        <v>115995.32</v>
      </c>
    </row>
    <row r="1472" spans="1:4" ht="25.5" hidden="1" outlineLevel="2" x14ac:dyDescent="0.2">
      <c r="A1472" s="5" t="s">
        <v>12</v>
      </c>
      <c r="B1472" s="5" t="s">
        <v>12</v>
      </c>
      <c r="C1472" s="6" t="s">
        <v>3368</v>
      </c>
      <c r="D1472" s="13">
        <v>0</v>
      </c>
    </row>
    <row r="1473" spans="1:4" ht="25.5" hidden="1" outlineLevel="2" x14ac:dyDescent="0.2">
      <c r="A1473" s="5" t="s">
        <v>12</v>
      </c>
      <c r="B1473" s="5" t="s">
        <v>12</v>
      </c>
      <c r="C1473" s="6" t="s">
        <v>3369</v>
      </c>
      <c r="D1473" s="13">
        <v>125829.2</v>
      </c>
    </row>
    <row r="1474" spans="1:4" ht="25.5" hidden="1" outlineLevel="2" x14ac:dyDescent="0.2">
      <c r="A1474" s="5" t="s">
        <v>12</v>
      </c>
      <c r="B1474" s="5" t="s">
        <v>12</v>
      </c>
      <c r="C1474" s="6" t="s">
        <v>3370</v>
      </c>
      <c r="D1474" s="13">
        <v>105699.89</v>
      </c>
    </row>
    <row r="1475" spans="1:4" ht="38.25" hidden="1" outlineLevel="2" x14ac:dyDescent="0.2">
      <c r="A1475" s="5" t="s">
        <v>12</v>
      </c>
      <c r="B1475" s="5" t="s">
        <v>12</v>
      </c>
      <c r="C1475" s="6" t="s">
        <v>3377</v>
      </c>
      <c r="D1475" s="13">
        <v>0</v>
      </c>
    </row>
    <row r="1476" spans="1:4" ht="25.5" hidden="1" outlineLevel="2" x14ac:dyDescent="0.2">
      <c r="A1476" s="5" t="s">
        <v>12</v>
      </c>
      <c r="B1476" s="5" t="s">
        <v>12</v>
      </c>
      <c r="C1476" s="6" t="s">
        <v>3432</v>
      </c>
      <c r="D1476" s="13">
        <v>2867064.05</v>
      </c>
    </row>
    <row r="1477" spans="1:4" ht="25.5" hidden="1" outlineLevel="2" x14ac:dyDescent="0.2">
      <c r="A1477" s="5" t="s">
        <v>12</v>
      </c>
      <c r="B1477" s="5" t="s">
        <v>12</v>
      </c>
      <c r="C1477" s="6" t="s">
        <v>3450</v>
      </c>
      <c r="D1477" s="13">
        <v>4709969.21</v>
      </c>
    </row>
    <row r="1478" spans="1:4" ht="25.5" hidden="1" outlineLevel="2" x14ac:dyDescent="0.2">
      <c r="A1478" s="5" t="s">
        <v>12</v>
      </c>
      <c r="B1478" s="5" t="s">
        <v>12</v>
      </c>
      <c r="C1478" s="6" t="s">
        <v>3451</v>
      </c>
      <c r="D1478" s="13">
        <v>208894.51</v>
      </c>
    </row>
    <row r="1479" spans="1:4" ht="25.5" hidden="1" outlineLevel="2" x14ac:dyDescent="0.2">
      <c r="A1479" s="5" t="s">
        <v>12</v>
      </c>
      <c r="B1479" s="5" t="s">
        <v>12</v>
      </c>
      <c r="C1479" s="6" t="s">
        <v>3452</v>
      </c>
      <c r="D1479" s="13">
        <v>0</v>
      </c>
    </row>
    <row r="1480" spans="1:4" ht="25.5" hidden="1" outlineLevel="2" x14ac:dyDescent="0.2">
      <c r="A1480" s="5" t="s">
        <v>12</v>
      </c>
      <c r="B1480" s="5" t="s">
        <v>12</v>
      </c>
      <c r="C1480" s="6" t="s">
        <v>3453</v>
      </c>
      <c r="D1480" s="13">
        <v>47167.360000000001</v>
      </c>
    </row>
    <row r="1481" spans="1:4" ht="38.25" hidden="1" outlineLevel="2" x14ac:dyDescent="0.2">
      <c r="A1481" s="5" t="s">
        <v>12</v>
      </c>
      <c r="B1481" s="5" t="s">
        <v>12</v>
      </c>
      <c r="C1481" s="6" t="s">
        <v>3457</v>
      </c>
      <c r="D1481" s="13">
        <v>0</v>
      </c>
    </row>
    <row r="1482" spans="1:4" ht="25.5" hidden="1" outlineLevel="2" x14ac:dyDescent="0.2">
      <c r="A1482" s="5" t="s">
        <v>12</v>
      </c>
      <c r="B1482" s="5" t="s">
        <v>12</v>
      </c>
      <c r="C1482" s="6" t="s">
        <v>3458</v>
      </c>
      <c r="D1482" s="13">
        <v>0</v>
      </c>
    </row>
    <row r="1483" spans="1:4" ht="25.5" hidden="1" outlineLevel="2" x14ac:dyDescent="0.2">
      <c r="A1483" s="5" t="s">
        <v>12</v>
      </c>
      <c r="B1483" s="5" t="s">
        <v>12</v>
      </c>
      <c r="C1483" s="6" t="s">
        <v>3459</v>
      </c>
      <c r="D1483" s="13">
        <v>0</v>
      </c>
    </row>
    <row r="1484" spans="1:4" ht="38.25" hidden="1" outlineLevel="2" x14ac:dyDescent="0.2">
      <c r="A1484" s="5" t="s">
        <v>12</v>
      </c>
      <c r="B1484" s="5" t="s">
        <v>12</v>
      </c>
      <c r="C1484" s="6" t="s">
        <v>3460</v>
      </c>
      <c r="D1484" s="13">
        <v>0</v>
      </c>
    </row>
    <row r="1485" spans="1:4" ht="25.5" hidden="1" outlineLevel="2" x14ac:dyDescent="0.2">
      <c r="A1485" s="5" t="s">
        <v>12</v>
      </c>
      <c r="B1485" s="5" t="s">
        <v>12</v>
      </c>
      <c r="C1485" s="6" t="s">
        <v>760</v>
      </c>
      <c r="D1485" s="13">
        <v>9397371.0500000007</v>
      </c>
    </row>
    <row r="1486" spans="1:4" ht="38.25" hidden="1" outlineLevel="2" x14ac:dyDescent="0.2">
      <c r="A1486" s="5" t="s">
        <v>12</v>
      </c>
      <c r="B1486" s="5" t="s">
        <v>12</v>
      </c>
      <c r="C1486" s="6" t="s">
        <v>567</v>
      </c>
      <c r="D1486" s="13">
        <v>15090392.82</v>
      </c>
    </row>
    <row r="1487" spans="1:4" ht="25.5" hidden="1" outlineLevel="2" x14ac:dyDescent="0.2">
      <c r="A1487" s="5" t="s">
        <v>12</v>
      </c>
      <c r="B1487" s="5" t="s">
        <v>12</v>
      </c>
      <c r="C1487" s="6" t="s">
        <v>3514</v>
      </c>
      <c r="D1487" s="13">
        <v>1225989.02</v>
      </c>
    </row>
    <row r="1488" spans="1:4" ht="25.5" hidden="1" outlineLevel="2" x14ac:dyDescent="0.2">
      <c r="A1488" s="5" t="s">
        <v>12</v>
      </c>
      <c r="B1488" s="5" t="s">
        <v>12</v>
      </c>
      <c r="C1488" s="6" t="s">
        <v>3552</v>
      </c>
      <c r="D1488" s="13">
        <v>980317.14</v>
      </c>
    </row>
    <row r="1489" spans="1:4" ht="25.5" hidden="1" outlineLevel="2" x14ac:dyDescent="0.2">
      <c r="A1489" s="5" t="s">
        <v>12</v>
      </c>
      <c r="B1489" s="5" t="s">
        <v>12</v>
      </c>
      <c r="C1489" s="6" t="s">
        <v>3553</v>
      </c>
      <c r="D1489" s="13">
        <v>90663.79</v>
      </c>
    </row>
    <row r="1490" spans="1:4" ht="25.5" hidden="1" outlineLevel="2" x14ac:dyDescent="0.2">
      <c r="A1490" s="5" t="s">
        <v>12</v>
      </c>
      <c r="B1490" s="5" t="s">
        <v>12</v>
      </c>
      <c r="C1490" s="6" t="s">
        <v>3554</v>
      </c>
      <c r="D1490" s="13">
        <v>1025383.45</v>
      </c>
    </row>
    <row r="1491" spans="1:4" ht="25.5" hidden="1" outlineLevel="2" x14ac:dyDescent="0.2">
      <c r="A1491" s="5" t="s">
        <v>12</v>
      </c>
      <c r="B1491" s="5" t="s">
        <v>12</v>
      </c>
      <c r="C1491" s="6" t="s">
        <v>3555</v>
      </c>
      <c r="D1491" s="13">
        <v>63224.42</v>
      </c>
    </row>
    <row r="1492" spans="1:4" ht="25.5" hidden="1" outlineLevel="2" x14ac:dyDescent="0.2">
      <c r="A1492" s="5" t="s">
        <v>12</v>
      </c>
      <c r="B1492" s="5" t="s">
        <v>12</v>
      </c>
      <c r="C1492" s="6" t="s">
        <v>3557</v>
      </c>
      <c r="D1492" s="13">
        <v>810622.01</v>
      </c>
    </row>
    <row r="1493" spans="1:4" ht="25.5" hidden="1" outlineLevel="2" x14ac:dyDescent="0.2">
      <c r="A1493" s="5" t="s">
        <v>12</v>
      </c>
      <c r="B1493" s="5" t="s">
        <v>12</v>
      </c>
      <c r="C1493" s="6" t="s">
        <v>3558</v>
      </c>
      <c r="D1493" s="13">
        <v>112175.32</v>
      </c>
    </row>
    <row r="1494" spans="1:4" ht="25.5" hidden="1" outlineLevel="2" x14ac:dyDescent="0.2">
      <c r="A1494" s="5" t="s">
        <v>12</v>
      </c>
      <c r="B1494" s="5" t="s">
        <v>12</v>
      </c>
      <c r="C1494" s="6" t="s">
        <v>3559</v>
      </c>
      <c r="D1494" s="13">
        <v>0</v>
      </c>
    </row>
    <row r="1495" spans="1:4" ht="25.5" hidden="1" outlineLevel="2" x14ac:dyDescent="0.2">
      <c r="A1495" s="5" t="s">
        <v>12</v>
      </c>
      <c r="B1495" s="5" t="s">
        <v>12</v>
      </c>
      <c r="C1495" s="6" t="s">
        <v>3560</v>
      </c>
      <c r="D1495" s="13">
        <v>81899.97</v>
      </c>
    </row>
    <row r="1496" spans="1:4" ht="38.25" hidden="1" outlineLevel="2" x14ac:dyDescent="0.2">
      <c r="A1496" s="5" t="s">
        <v>12</v>
      </c>
      <c r="B1496" s="5" t="s">
        <v>12</v>
      </c>
      <c r="C1496" s="6" t="s">
        <v>3566</v>
      </c>
      <c r="D1496" s="13">
        <v>0</v>
      </c>
    </row>
    <row r="1497" spans="1:4" ht="38.25" hidden="1" outlineLevel="2" x14ac:dyDescent="0.2">
      <c r="A1497" s="5" t="s">
        <v>12</v>
      </c>
      <c r="B1497" s="5" t="s">
        <v>12</v>
      </c>
      <c r="C1497" s="6" t="s">
        <v>3567</v>
      </c>
      <c r="D1497" s="13">
        <v>0</v>
      </c>
    </row>
    <row r="1498" spans="1:4" ht="25.5" hidden="1" outlineLevel="2" x14ac:dyDescent="0.2">
      <c r="A1498" s="5" t="s">
        <v>12</v>
      </c>
      <c r="B1498" s="5" t="s">
        <v>12</v>
      </c>
      <c r="C1498" s="6" t="s">
        <v>3609</v>
      </c>
      <c r="D1498" s="13">
        <v>418167.03</v>
      </c>
    </row>
    <row r="1499" spans="1:4" ht="25.5" hidden="1" outlineLevel="2" x14ac:dyDescent="0.2">
      <c r="A1499" s="5" t="s">
        <v>12</v>
      </c>
      <c r="B1499" s="5" t="s">
        <v>12</v>
      </c>
      <c r="C1499" s="6" t="s">
        <v>3610</v>
      </c>
      <c r="D1499" s="13">
        <v>141907.01999999999</v>
      </c>
    </row>
    <row r="1500" spans="1:4" ht="25.5" hidden="1" outlineLevel="2" x14ac:dyDescent="0.2">
      <c r="A1500" s="5" t="s">
        <v>12</v>
      </c>
      <c r="B1500" s="5" t="s">
        <v>12</v>
      </c>
      <c r="C1500" s="6" t="s">
        <v>3634</v>
      </c>
      <c r="D1500" s="13">
        <v>1927357.81</v>
      </c>
    </row>
    <row r="1501" spans="1:4" ht="25.5" hidden="1" outlineLevel="2" x14ac:dyDescent="0.2">
      <c r="A1501" s="5" t="s">
        <v>12</v>
      </c>
      <c r="B1501" s="5" t="s">
        <v>12</v>
      </c>
      <c r="C1501" s="6" t="s">
        <v>3635</v>
      </c>
      <c r="D1501" s="13">
        <v>438325.67</v>
      </c>
    </row>
    <row r="1502" spans="1:4" ht="25.5" hidden="1" outlineLevel="2" x14ac:dyDescent="0.2">
      <c r="A1502" s="5" t="s">
        <v>12</v>
      </c>
      <c r="B1502" s="5" t="s">
        <v>12</v>
      </c>
      <c r="C1502" s="6" t="s">
        <v>3636</v>
      </c>
      <c r="D1502" s="13">
        <v>3623558.36</v>
      </c>
    </row>
    <row r="1503" spans="1:4" ht="25.5" hidden="1" outlineLevel="2" x14ac:dyDescent="0.2">
      <c r="A1503" s="5" t="s">
        <v>12</v>
      </c>
      <c r="B1503" s="5" t="s">
        <v>12</v>
      </c>
      <c r="C1503" s="6" t="s">
        <v>3639</v>
      </c>
      <c r="D1503" s="13">
        <v>0</v>
      </c>
    </row>
    <row r="1504" spans="1:4" ht="25.5" hidden="1" outlineLevel="2" x14ac:dyDescent="0.2">
      <c r="A1504" s="5" t="s">
        <v>12</v>
      </c>
      <c r="B1504" s="5" t="s">
        <v>12</v>
      </c>
      <c r="C1504" s="6" t="s">
        <v>3640</v>
      </c>
      <c r="D1504" s="13">
        <v>66945.33</v>
      </c>
    </row>
    <row r="1505" spans="1:4" ht="25.5" hidden="1" outlineLevel="2" x14ac:dyDescent="0.2">
      <c r="A1505" s="5" t="s">
        <v>12</v>
      </c>
      <c r="B1505" s="5" t="s">
        <v>12</v>
      </c>
      <c r="C1505" s="6" t="s">
        <v>3641</v>
      </c>
      <c r="D1505" s="13">
        <v>27222.1</v>
      </c>
    </row>
    <row r="1506" spans="1:4" ht="25.5" hidden="1" outlineLevel="2" x14ac:dyDescent="0.2">
      <c r="A1506" s="5" t="s">
        <v>12</v>
      </c>
      <c r="B1506" s="5" t="s">
        <v>12</v>
      </c>
      <c r="C1506" s="6" t="s">
        <v>3642</v>
      </c>
      <c r="D1506" s="13">
        <v>180774.56</v>
      </c>
    </row>
    <row r="1507" spans="1:4" ht="38.25" hidden="1" outlineLevel="2" x14ac:dyDescent="0.2">
      <c r="A1507" s="5" t="s">
        <v>12</v>
      </c>
      <c r="B1507" s="5" t="s">
        <v>12</v>
      </c>
      <c r="C1507" s="6" t="s">
        <v>3645</v>
      </c>
      <c r="D1507" s="13">
        <v>0</v>
      </c>
    </row>
    <row r="1508" spans="1:4" ht="38.25" hidden="1" outlineLevel="2" x14ac:dyDescent="0.2">
      <c r="A1508" s="5" t="s">
        <v>12</v>
      </c>
      <c r="B1508" s="5" t="s">
        <v>12</v>
      </c>
      <c r="C1508" s="6" t="s">
        <v>3646</v>
      </c>
      <c r="D1508" s="13">
        <v>0</v>
      </c>
    </row>
    <row r="1509" spans="1:4" ht="25.5" hidden="1" outlineLevel="2" x14ac:dyDescent="0.2">
      <c r="A1509" s="5" t="s">
        <v>12</v>
      </c>
      <c r="B1509" s="5" t="s">
        <v>12</v>
      </c>
      <c r="C1509" s="6" t="s">
        <v>3647</v>
      </c>
      <c r="D1509" s="13">
        <v>0</v>
      </c>
    </row>
    <row r="1510" spans="1:4" ht="25.5" hidden="1" outlineLevel="2" x14ac:dyDescent="0.2">
      <c r="A1510" s="5" t="s">
        <v>12</v>
      </c>
      <c r="B1510" s="5" t="s">
        <v>12</v>
      </c>
      <c r="C1510" s="6" t="s">
        <v>3648</v>
      </c>
      <c r="D1510" s="13">
        <v>0</v>
      </c>
    </row>
    <row r="1511" spans="1:4" ht="25.5" hidden="1" outlineLevel="2" x14ac:dyDescent="0.2">
      <c r="A1511" s="5" t="s">
        <v>12</v>
      </c>
      <c r="B1511" s="5" t="s">
        <v>12</v>
      </c>
      <c r="C1511" s="6" t="s">
        <v>3649</v>
      </c>
      <c r="D1511" s="13">
        <v>0</v>
      </c>
    </row>
    <row r="1512" spans="1:4" ht="38.25" hidden="1" outlineLevel="2" x14ac:dyDescent="0.2">
      <c r="A1512" s="5" t="s">
        <v>12</v>
      </c>
      <c r="B1512" s="5" t="s">
        <v>12</v>
      </c>
      <c r="C1512" s="6" t="s">
        <v>3662</v>
      </c>
      <c r="D1512" s="13">
        <v>13452734.539999999</v>
      </c>
    </row>
    <row r="1513" spans="1:4" ht="38.25" hidden="1" outlineLevel="2" x14ac:dyDescent="0.2">
      <c r="A1513" s="5" t="s">
        <v>12</v>
      </c>
      <c r="B1513" s="5" t="s">
        <v>12</v>
      </c>
      <c r="C1513" s="6" t="s">
        <v>3709</v>
      </c>
      <c r="D1513" s="13">
        <v>447352.54</v>
      </c>
    </row>
    <row r="1514" spans="1:4" ht="25.5" hidden="1" outlineLevel="2" x14ac:dyDescent="0.2">
      <c r="A1514" s="5" t="s">
        <v>12</v>
      </c>
      <c r="B1514" s="5" t="s">
        <v>12</v>
      </c>
      <c r="C1514" s="6" t="s">
        <v>3714</v>
      </c>
      <c r="D1514" s="13">
        <v>693847.58</v>
      </c>
    </row>
    <row r="1515" spans="1:4" ht="25.5" hidden="1" outlineLevel="2" x14ac:dyDescent="0.2">
      <c r="A1515" s="5" t="s">
        <v>12</v>
      </c>
      <c r="B1515" s="5" t="s">
        <v>12</v>
      </c>
      <c r="C1515" s="6" t="s">
        <v>3717</v>
      </c>
      <c r="D1515" s="13">
        <v>0</v>
      </c>
    </row>
    <row r="1516" spans="1:4" ht="25.5" hidden="1" outlineLevel="2" x14ac:dyDescent="0.2">
      <c r="A1516" s="5" t="s">
        <v>12</v>
      </c>
      <c r="B1516" s="5" t="s">
        <v>12</v>
      </c>
      <c r="C1516" s="6" t="s">
        <v>3718</v>
      </c>
      <c r="D1516" s="13">
        <v>265211.03999999998</v>
      </c>
    </row>
    <row r="1517" spans="1:4" ht="38.25" hidden="1" outlineLevel="2" x14ac:dyDescent="0.2">
      <c r="A1517" s="5" t="s">
        <v>12</v>
      </c>
      <c r="B1517" s="5" t="s">
        <v>12</v>
      </c>
      <c r="C1517" s="6" t="s">
        <v>3720</v>
      </c>
      <c r="D1517" s="13">
        <v>0</v>
      </c>
    </row>
    <row r="1518" spans="1:4" hidden="1" outlineLevel="2" x14ac:dyDescent="0.2">
      <c r="A1518" s="5" t="s">
        <v>12</v>
      </c>
      <c r="B1518" s="5" t="s">
        <v>12</v>
      </c>
      <c r="C1518" s="6" t="s">
        <v>3767</v>
      </c>
      <c r="D1518" s="13">
        <v>0</v>
      </c>
    </row>
    <row r="1519" spans="1:4" ht="25.5" hidden="1" outlineLevel="2" x14ac:dyDescent="0.2">
      <c r="A1519" s="5" t="s">
        <v>12</v>
      </c>
      <c r="B1519" s="5" t="s">
        <v>12</v>
      </c>
      <c r="C1519" s="6" t="s">
        <v>861</v>
      </c>
      <c r="D1519" s="13">
        <v>3065349.2</v>
      </c>
    </row>
    <row r="1520" spans="1:4" ht="25.5" hidden="1" outlineLevel="2" x14ac:dyDescent="0.2">
      <c r="A1520" s="5" t="s">
        <v>12</v>
      </c>
      <c r="B1520" s="5" t="s">
        <v>12</v>
      </c>
      <c r="C1520" s="6" t="s">
        <v>3778</v>
      </c>
      <c r="D1520" s="13">
        <v>1567649.6</v>
      </c>
    </row>
    <row r="1521" spans="1:4" ht="25.5" hidden="1" outlineLevel="2" x14ac:dyDescent="0.2">
      <c r="A1521" s="5" t="s">
        <v>12</v>
      </c>
      <c r="B1521" s="5" t="s">
        <v>12</v>
      </c>
      <c r="C1521" s="6" t="s">
        <v>3787</v>
      </c>
      <c r="D1521" s="13">
        <v>5343398.62</v>
      </c>
    </row>
    <row r="1522" spans="1:4" ht="25.5" hidden="1" outlineLevel="2" x14ac:dyDescent="0.2">
      <c r="A1522" s="5" t="s">
        <v>12</v>
      </c>
      <c r="B1522" s="5" t="s">
        <v>12</v>
      </c>
      <c r="C1522" s="6" t="s">
        <v>3804</v>
      </c>
      <c r="D1522" s="13">
        <v>73709.48</v>
      </c>
    </row>
    <row r="1523" spans="1:4" ht="25.5" hidden="1" outlineLevel="2" x14ac:dyDescent="0.2">
      <c r="A1523" s="5" t="s">
        <v>12</v>
      </c>
      <c r="B1523" s="5" t="s">
        <v>12</v>
      </c>
      <c r="C1523" s="6" t="s">
        <v>3806</v>
      </c>
      <c r="D1523" s="13">
        <v>0</v>
      </c>
    </row>
    <row r="1524" spans="1:4" ht="25.5" hidden="1" outlineLevel="2" x14ac:dyDescent="0.2">
      <c r="A1524" s="5" t="s">
        <v>12</v>
      </c>
      <c r="B1524" s="5" t="s">
        <v>12</v>
      </c>
      <c r="C1524" s="6" t="s">
        <v>3807</v>
      </c>
      <c r="D1524" s="13">
        <v>218022.63</v>
      </c>
    </row>
    <row r="1525" spans="1:4" ht="25.5" hidden="1" outlineLevel="2" x14ac:dyDescent="0.2">
      <c r="A1525" s="5" t="s">
        <v>12</v>
      </c>
      <c r="B1525" s="5" t="s">
        <v>12</v>
      </c>
      <c r="C1525" s="6" t="s">
        <v>3808</v>
      </c>
      <c r="D1525" s="13">
        <v>459527.76</v>
      </c>
    </row>
    <row r="1526" spans="1:4" ht="38.25" hidden="1" outlineLevel="2" x14ac:dyDescent="0.2">
      <c r="A1526" s="5" t="s">
        <v>12</v>
      </c>
      <c r="B1526" s="5" t="s">
        <v>12</v>
      </c>
      <c r="C1526" s="6" t="s">
        <v>3812</v>
      </c>
      <c r="D1526" s="13">
        <v>0</v>
      </c>
    </row>
    <row r="1527" spans="1:4" ht="25.5" hidden="1" outlineLevel="2" x14ac:dyDescent="0.2">
      <c r="A1527" s="5" t="s">
        <v>12</v>
      </c>
      <c r="B1527" s="5" t="s">
        <v>74</v>
      </c>
      <c r="C1527" s="6" t="s">
        <v>3848</v>
      </c>
      <c r="D1527" s="13">
        <v>0</v>
      </c>
    </row>
    <row r="1528" spans="1:4" hidden="1" outlineLevel="2" x14ac:dyDescent="0.2">
      <c r="A1528" s="5" t="s">
        <v>12</v>
      </c>
      <c r="B1528" s="5" t="s">
        <v>12</v>
      </c>
      <c r="C1528" s="6" t="s">
        <v>95</v>
      </c>
      <c r="D1528" s="13">
        <v>87259.26</v>
      </c>
    </row>
    <row r="1529" spans="1:4" ht="25.5" hidden="1" outlineLevel="2" x14ac:dyDescent="0.2">
      <c r="A1529" s="5" t="s">
        <v>12</v>
      </c>
      <c r="B1529" s="5" t="s">
        <v>12</v>
      </c>
      <c r="C1529" s="6" t="s">
        <v>3865</v>
      </c>
      <c r="D1529" s="13">
        <v>189358.92</v>
      </c>
    </row>
    <row r="1530" spans="1:4" ht="25.5" hidden="1" outlineLevel="2" x14ac:dyDescent="0.2">
      <c r="A1530" s="5" t="s">
        <v>12</v>
      </c>
      <c r="B1530" s="5" t="s">
        <v>12</v>
      </c>
      <c r="C1530" s="6" t="s">
        <v>3875</v>
      </c>
      <c r="D1530" s="13">
        <v>1966711.32</v>
      </c>
    </row>
    <row r="1531" spans="1:4" ht="25.5" hidden="1" outlineLevel="2" x14ac:dyDescent="0.2">
      <c r="A1531" s="5" t="s">
        <v>12</v>
      </c>
      <c r="B1531" s="5" t="s">
        <v>12</v>
      </c>
      <c r="C1531" s="6" t="s">
        <v>3876</v>
      </c>
      <c r="D1531" s="13">
        <v>3148144.45</v>
      </c>
    </row>
    <row r="1532" spans="1:4" ht="38.25" hidden="1" outlineLevel="2" x14ac:dyDescent="0.2">
      <c r="A1532" s="5" t="s">
        <v>12</v>
      </c>
      <c r="B1532" s="5" t="s">
        <v>12</v>
      </c>
      <c r="C1532" s="6" t="s">
        <v>3892</v>
      </c>
      <c r="D1532" s="13">
        <v>8164813.6900000004</v>
      </c>
    </row>
    <row r="1533" spans="1:4" ht="25.5" hidden="1" outlineLevel="2" x14ac:dyDescent="0.2">
      <c r="A1533" s="5" t="s">
        <v>12</v>
      </c>
      <c r="B1533" s="5" t="s">
        <v>12</v>
      </c>
      <c r="C1533" s="6" t="s">
        <v>3895</v>
      </c>
      <c r="D1533" s="13">
        <v>170052.3</v>
      </c>
    </row>
    <row r="1534" spans="1:4" ht="25.5" hidden="1" outlineLevel="2" x14ac:dyDescent="0.2">
      <c r="A1534" s="5" t="s">
        <v>12</v>
      </c>
      <c r="B1534" s="5" t="s">
        <v>12</v>
      </c>
      <c r="C1534" s="6" t="s">
        <v>3896</v>
      </c>
      <c r="D1534" s="13">
        <v>222946.76</v>
      </c>
    </row>
    <row r="1535" spans="1:4" ht="38.25" hidden="1" outlineLevel="2" x14ac:dyDescent="0.2">
      <c r="A1535" s="5" t="s">
        <v>12</v>
      </c>
      <c r="B1535" s="5" t="s">
        <v>12</v>
      </c>
      <c r="C1535" s="6" t="s">
        <v>3903</v>
      </c>
      <c r="D1535" s="13">
        <v>0</v>
      </c>
    </row>
    <row r="1536" spans="1:4" ht="38.25" hidden="1" outlineLevel="2" x14ac:dyDescent="0.2">
      <c r="A1536" s="5" t="s">
        <v>12</v>
      </c>
      <c r="B1536" s="5" t="s">
        <v>12</v>
      </c>
      <c r="C1536" s="6" t="s">
        <v>3904</v>
      </c>
      <c r="D1536" s="13">
        <v>0</v>
      </c>
    </row>
    <row r="1537" spans="1:4" ht="38.25" hidden="1" outlineLevel="2" x14ac:dyDescent="0.2">
      <c r="A1537" s="5" t="s">
        <v>12</v>
      </c>
      <c r="B1537" s="5" t="s">
        <v>12</v>
      </c>
      <c r="C1537" s="6" t="s">
        <v>3905</v>
      </c>
      <c r="D1537" s="13">
        <v>0</v>
      </c>
    </row>
    <row r="1538" spans="1:4" ht="38.25" hidden="1" outlineLevel="2" x14ac:dyDescent="0.2">
      <c r="A1538" s="5" t="s">
        <v>12</v>
      </c>
      <c r="B1538" s="5" t="s">
        <v>12</v>
      </c>
      <c r="C1538" s="6" t="s">
        <v>3906</v>
      </c>
      <c r="D1538" s="13">
        <v>0</v>
      </c>
    </row>
    <row r="1539" spans="1:4" ht="38.25" hidden="1" outlineLevel="2" x14ac:dyDescent="0.2">
      <c r="A1539" s="5" t="s">
        <v>12</v>
      </c>
      <c r="B1539" s="5" t="s">
        <v>12</v>
      </c>
      <c r="C1539" s="6" t="s">
        <v>4327</v>
      </c>
      <c r="D1539" s="13">
        <v>30207324.73</v>
      </c>
    </row>
    <row r="1540" spans="1:4" outlineLevel="1" collapsed="1" x14ac:dyDescent="0.2">
      <c r="A1540" s="17" t="s">
        <v>13</v>
      </c>
      <c r="B1540" s="15"/>
      <c r="C1540" s="16"/>
      <c r="D1540" s="7">
        <f>+SUBTOTAL(9,D1452:D1539)</f>
        <v>123706131.11000004</v>
      </c>
    </row>
    <row r="1541" spans="1:4" ht="25.5" hidden="1" outlineLevel="2" x14ac:dyDescent="0.2">
      <c r="A1541" s="5" t="s">
        <v>1063</v>
      </c>
      <c r="B1541" s="5" t="s">
        <v>1063</v>
      </c>
      <c r="C1541" s="6" t="s">
        <v>3248</v>
      </c>
      <c r="D1541" s="13">
        <v>55095.05</v>
      </c>
    </row>
    <row r="1542" spans="1:4" ht="38.25" hidden="1" outlineLevel="2" x14ac:dyDescent="0.2">
      <c r="A1542" s="5" t="s">
        <v>1063</v>
      </c>
      <c r="B1542" s="5" t="s">
        <v>1063</v>
      </c>
      <c r="C1542" s="6" t="s">
        <v>3265</v>
      </c>
      <c r="D1542" s="13">
        <v>288288.7</v>
      </c>
    </row>
    <row r="1543" spans="1:4" ht="25.5" hidden="1" outlineLevel="2" x14ac:dyDescent="0.2">
      <c r="A1543" s="5" t="s">
        <v>1063</v>
      </c>
      <c r="B1543" s="5" t="s">
        <v>1063</v>
      </c>
      <c r="C1543" s="6" t="s">
        <v>3269</v>
      </c>
      <c r="D1543" s="13">
        <v>28785.65</v>
      </c>
    </row>
    <row r="1544" spans="1:4" ht="38.25" hidden="1" outlineLevel="2" x14ac:dyDescent="0.2">
      <c r="A1544" s="5" t="s">
        <v>1063</v>
      </c>
      <c r="B1544" s="5" t="s">
        <v>1063</v>
      </c>
      <c r="C1544" s="6" t="s">
        <v>3271</v>
      </c>
      <c r="D1544" s="13">
        <v>239462.34</v>
      </c>
    </row>
    <row r="1545" spans="1:4" ht="25.5" hidden="1" outlineLevel="2" x14ac:dyDescent="0.2">
      <c r="A1545" s="5" t="s">
        <v>1063</v>
      </c>
      <c r="B1545" s="5" t="s">
        <v>2987</v>
      </c>
      <c r="C1545" s="6" t="s">
        <v>3365</v>
      </c>
      <c r="D1545" s="13">
        <v>0</v>
      </c>
    </row>
    <row r="1546" spans="1:4" ht="25.5" hidden="1" outlineLevel="2" x14ac:dyDescent="0.2">
      <c r="A1546" s="5" t="s">
        <v>1063</v>
      </c>
      <c r="B1546" s="5" t="s">
        <v>1063</v>
      </c>
      <c r="C1546" s="6" t="s">
        <v>3429</v>
      </c>
      <c r="D1546" s="13">
        <v>0</v>
      </c>
    </row>
    <row r="1547" spans="1:4" ht="25.5" hidden="1" outlineLevel="2" x14ac:dyDescent="0.2">
      <c r="A1547" s="5" t="s">
        <v>1063</v>
      </c>
      <c r="B1547" s="5" t="s">
        <v>1063</v>
      </c>
      <c r="C1547" s="6" t="s">
        <v>3434</v>
      </c>
      <c r="D1547" s="13">
        <v>41806.550000000003</v>
      </c>
    </row>
    <row r="1548" spans="1:4" ht="25.5" hidden="1" outlineLevel="2" x14ac:dyDescent="0.2">
      <c r="A1548" s="5" t="s">
        <v>1063</v>
      </c>
      <c r="B1548" s="5" t="s">
        <v>1063</v>
      </c>
      <c r="C1548" s="6" t="s">
        <v>3444</v>
      </c>
      <c r="D1548" s="13">
        <v>15275.38</v>
      </c>
    </row>
    <row r="1549" spans="1:4" ht="25.5" hidden="1" outlineLevel="2" x14ac:dyDescent="0.2">
      <c r="A1549" s="5" t="s">
        <v>1063</v>
      </c>
      <c r="B1549" s="5" t="s">
        <v>1063</v>
      </c>
      <c r="C1549" s="6" t="s">
        <v>3445</v>
      </c>
      <c r="D1549" s="13">
        <v>49650.07</v>
      </c>
    </row>
    <row r="1550" spans="1:4" ht="25.5" hidden="1" outlineLevel="2" x14ac:dyDescent="0.2">
      <c r="A1550" s="5" t="s">
        <v>1063</v>
      </c>
      <c r="B1550" s="5" t="s">
        <v>1063</v>
      </c>
      <c r="C1550" s="6" t="s">
        <v>3447</v>
      </c>
      <c r="D1550" s="13">
        <v>44811.62</v>
      </c>
    </row>
    <row r="1551" spans="1:4" ht="25.5" hidden="1" outlineLevel="2" x14ac:dyDescent="0.2">
      <c r="A1551" s="5" t="s">
        <v>1063</v>
      </c>
      <c r="B1551" s="5" t="s">
        <v>1063</v>
      </c>
      <c r="C1551" s="6" t="s">
        <v>3449</v>
      </c>
      <c r="D1551" s="13">
        <v>5912.54</v>
      </c>
    </row>
    <row r="1552" spans="1:4" ht="25.5" hidden="1" outlineLevel="2" x14ac:dyDescent="0.2">
      <c r="A1552" s="5" t="s">
        <v>1063</v>
      </c>
      <c r="B1552" s="5" t="s">
        <v>1063</v>
      </c>
      <c r="C1552" s="6" t="s">
        <v>3539</v>
      </c>
      <c r="D1552" s="13">
        <v>7776.23</v>
      </c>
    </row>
    <row r="1553" spans="1:4" ht="25.5" hidden="1" outlineLevel="2" x14ac:dyDescent="0.2">
      <c r="A1553" s="5" t="s">
        <v>1063</v>
      </c>
      <c r="B1553" s="5" t="s">
        <v>1063</v>
      </c>
      <c r="C1553" s="6" t="s">
        <v>3540</v>
      </c>
      <c r="D1553" s="13">
        <v>308639.51</v>
      </c>
    </row>
    <row r="1554" spans="1:4" ht="25.5" hidden="1" outlineLevel="2" x14ac:dyDescent="0.2">
      <c r="A1554" s="5" t="s">
        <v>1063</v>
      </c>
      <c r="B1554" s="5" t="s">
        <v>1063</v>
      </c>
      <c r="C1554" s="6" t="s">
        <v>3541</v>
      </c>
      <c r="D1554" s="13">
        <v>88735.69</v>
      </c>
    </row>
    <row r="1555" spans="1:4" ht="25.5" hidden="1" outlineLevel="2" x14ac:dyDescent="0.2">
      <c r="A1555" s="5" t="s">
        <v>1063</v>
      </c>
      <c r="B1555" s="5" t="s">
        <v>1063</v>
      </c>
      <c r="C1555" s="6" t="s">
        <v>3549</v>
      </c>
      <c r="D1555" s="13">
        <v>8182.91</v>
      </c>
    </row>
    <row r="1556" spans="1:4" ht="38.25" hidden="1" outlineLevel="2" x14ac:dyDescent="0.2">
      <c r="A1556" s="5" t="s">
        <v>1063</v>
      </c>
      <c r="B1556" s="5" t="s">
        <v>1063</v>
      </c>
      <c r="C1556" s="6" t="s">
        <v>3621</v>
      </c>
      <c r="D1556" s="13">
        <v>763666.69</v>
      </c>
    </row>
    <row r="1557" spans="1:4" ht="25.5" hidden="1" outlineLevel="2" x14ac:dyDescent="0.2">
      <c r="A1557" s="5" t="s">
        <v>1063</v>
      </c>
      <c r="B1557" s="5" t="s">
        <v>1063</v>
      </c>
      <c r="C1557" s="6" t="s">
        <v>3623</v>
      </c>
      <c r="D1557" s="13">
        <v>24894.71</v>
      </c>
    </row>
    <row r="1558" spans="1:4" ht="25.5" hidden="1" outlineLevel="2" x14ac:dyDescent="0.2">
      <c r="A1558" s="5" t="s">
        <v>1063</v>
      </c>
      <c r="B1558" s="5" t="s">
        <v>1063</v>
      </c>
      <c r="C1558" s="6" t="s">
        <v>3624</v>
      </c>
      <c r="D1558" s="13">
        <v>362349.24</v>
      </c>
    </row>
    <row r="1559" spans="1:4" ht="25.5" hidden="1" outlineLevel="2" x14ac:dyDescent="0.2">
      <c r="A1559" s="5" t="s">
        <v>1063</v>
      </c>
      <c r="B1559" s="5" t="s">
        <v>1063</v>
      </c>
      <c r="C1559" s="6" t="s">
        <v>3631</v>
      </c>
      <c r="D1559" s="13">
        <v>23510.79</v>
      </c>
    </row>
    <row r="1560" spans="1:4" ht="38.25" hidden="1" outlineLevel="2" x14ac:dyDescent="0.2">
      <c r="A1560" s="5" t="s">
        <v>1063</v>
      </c>
      <c r="B1560" s="5" t="s">
        <v>1063</v>
      </c>
      <c r="C1560" s="6" t="s">
        <v>3632</v>
      </c>
      <c r="D1560" s="13">
        <v>19137.63</v>
      </c>
    </row>
    <row r="1561" spans="1:4" ht="38.25" hidden="1" outlineLevel="2" x14ac:dyDescent="0.2">
      <c r="A1561" s="5" t="s">
        <v>1063</v>
      </c>
      <c r="B1561" s="5" t="s">
        <v>1063</v>
      </c>
      <c r="C1561" s="6" t="s">
        <v>3633</v>
      </c>
      <c r="D1561" s="13">
        <v>29661.919999999998</v>
      </c>
    </row>
    <row r="1562" spans="1:4" ht="38.25" hidden="1" outlineLevel="2" x14ac:dyDescent="0.2">
      <c r="A1562" s="5" t="s">
        <v>1063</v>
      </c>
      <c r="B1562" s="5" t="s">
        <v>1063</v>
      </c>
      <c r="C1562" s="6" t="s">
        <v>3706</v>
      </c>
      <c r="D1562" s="13">
        <v>72350.289999999994</v>
      </c>
    </row>
    <row r="1563" spans="1:4" ht="38.25" hidden="1" outlineLevel="2" x14ac:dyDescent="0.2">
      <c r="A1563" s="5" t="s">
        <v>1063</v>
      </c>
      <c r="B1563" s="5" t="s">
        <v>1063</v>
      </c>
      <c r="C1563" s="6" t="s">
        <v>3710</v>
      </c>
      <c r="D1563" s="13">
        <v>6865.97</v>
      </c>
    </row>
    <row r="1564" spans="1:4" ht="25.5" hidden="1" outlineLevel="2" x14ac:dyDescent="0.2">
      <c r="A1564" s="5" t="s">
        <v>1063</v>
      </c>
      <c r="B1564" s="5" t="s">
        <v>1063</v>
      </c>
      <c r="C1564" s="6" t="s">
        <v>3711</v>
      </c>
      <c r="D1564" s="13">
        <v>13598.23</v>
      </c>
    </row>
    <row r="1565" spans="1:4" ht="25.5" hidden="1" outlineLevel="2" x14ac:dyDescent="0.2">
      <c r="A1565" s="5" t="s">
        <v>1063</v>
      </c>
      <c r="B1565" s="5" t="s">
        <v>2987</v>
      </c>
      <c r="C1565" s="6" t="s">
        <v>3712</v>
      </c>
      <c r="D1565" s="13">
        <v>0</v>
      </c>
    </row>
    <row r="1566" spans="1:4" ht="25.5" hidden="1" outlineLevel="2" x14ac:dyDescent="0.2">
      <c r="A1566" s="5" t="s">
        <v>1063</v>
      </c>
      <c r="B1566" s="5" t="s">
        <v>1063</v>
      </c>
      <c r="C1566" s="6" t="s">
        <v>3789</v>
      </c>
      <c r="D1566" s="13">
        <v>40959.269999999997</v>
      </c>
    </row>
    <row r="1567" spans="1:4" ht="38.25" hidden="1" outlineLevel="2" x14ac:dyDescent="0.2">
      <c r="A1567" s="5" t="s">
        <v>1063</v>
      </c>
      <c r="B1567" s="5" t="s">
        <v>1063</v>
      </c>
      <c r="C1567" s="6" t="s">
        <v>3790</v>
      </c>
      <c r="D1567" s="13">
        <v>3086.17</v>
      </c>
    </row>
    <row r="1568" spans="1:4" ht="25.5" hidden="1" outlineLevel="2" x14ac:dyDescent="0.2">
      <c r="A1568" s="5" t="s">
        <v>1063</v>
      </c>
      <c r="B1568" s="5" t="s">
        <v>1063</v>
      </c>
      <c r="C1568" s="6" t="s">
        <v>3792</v>
      </c>
      <c r="D1568" s="13">
        <v>405287.75</v>
      </c>
    </row>
    <row r="1569" spans="1:4" ht="25.5" hidden="1" outlineLevel="2" x14ac:dyDescent="0.2">
      <c r="A1569" s="5" t="s">
        <v>1063</v>
      </c>
      <c r="B1569" s="5" t="s">
        <v>1063</v>
      </c>
      <c r="C1569" s="6" t="s">
        <v>3799</v>
      </c>
      <c r="D1569" s="13">
        <v>14297.84</v>
      </c>
    </row>
    <row r="1570" spans="1:4" ht="25.5" hidden="1" outlineLevel="2" x14ac:dyDescent="0.2">
      <c r="A1570" s="5" t="s">
        <v>1063</v>
      </c>
      <c r="B1570" s="5" t="s">
        <v>1063</v>
      </c>
      <c r="C1570" s="6" t="s">
        <v>3867</v>
      </c>
      <c r="D1570" s="13">
        <v>0</v>
      </c>
    </row>
    <row r="1571" spans="1:4" ht="25.5" hidden="1" outlineLevel="2" x14ac:dyDescent="0.2">
      <c r="A1571" s="5" t="s">
        <v>1063</v>
      </c>
      <c r="B1571" s="5" t="s">
        <v>1063</v>
      </c>
      <c r="C1571" s="6" t="s">
        <v>3868</v>
      </c>
      <c r="D1571" s="13">
        <v>2347.7800000000002</v>
      </c>
    </row>
    <row r="1572" spans="1:4" ht="25.5" hidden="1" outlineLevel="2" x14ac:dyDescent="0.2">
      <c r="A1572" s="5" t="s">
        <v>1063</v>
      </c>
      <c r="B1572" s="5" t="s">
        <v>1063</v>
      </c>
      <c r="C1572" s="6" t="s">
        <v>3879</v>
      </c>
      <c r="D1572" s="13">
        <v>4889.97</v>
      </c>
    </row>
    <row r="1573" spans="1:4" ht="25.5" hidden="1" outlineLevel="2" x14ac:dyDescent="0.2">
      <c r="A1573" s="5" t="s">
        <v>1063</v>
      </c>
      <c r="B1573" s="5" t="s">
        <v>1063</v>
      </c>
      <c r="C1573" s="6" t="s">
        <v>3883</v>
      </c>
      <c r="D1573" s="13">
        <v>185053.13</v>
      </c>
    </row>
    <row r="1574" spans="1:4" ht="25.5" hidden="1" outlineLevel="2" x14ac:dyDescent="0.2">
      <c r="A1574" s="5" t="s">
        <v>1063</v>
      </c>
      <c r="B1574" s="5" t="s">
        <v>1063</v>
      </c>
      <c r="C1574" s="6" t="s">
        <v>3884</v>
      </c>
      <c r="D1574" s="13">
        <v>201750.7</v>
      </c>
    </row>
    <row r="1575" spans="1:4" ht="38.25" hidden="1" outlineLevel="2" x14ac:dyDescent="0.2">
      <c r="A1575" s="5" t="s">
        <v>1063</v>
      </c>
      <c r="B1575" s="5" t="s">
        <v>1063</v>
      </c>
      <c r="C1575" s="6" t="s">
        <v>3889</v>
      </c>
      <c r="D1575" s="13">
        <v>131750.64000000001</v>
      </c>
    </row>
    <row r="1576" spans="1:4" outlineLevel="1" collapsed="1" x14ac:dyDescent="0.2">
      <c r="A1576" s="17" t="s">
        <v>4648</v>
      </c>
      <c r="B1576" s="15"/>
      <c r="C1576" s="16"/>
      <c r="D1576" s="7">
        <f>+SUBTOTAL(9,D1541:D1575)</f>
        <v>3487880.96</v>
      </c>
    </row>
    <row r="1577" spans="1:4" ht="25.5" hidden="1" outlineLevel="2" x14ac:dyDescent="0.2">
      <c r="A1577" s="5" t="s">
        <v>126</v>
      </c>
      <c r="B1577" s="5" t="s">
        <v>126</v>
      </c>
      <c r="C1577" s="6" t="s">
        <v>3473</v>
      </c>
      <c r="D1577" s="13">
        <v>4643315.28</v>
      </c>
    </row>
    <row r="1578" spans="1:4" ht="25.5" hidden="1" outlineLevel="2" x14ac:dyDescent="0.2">
      <c r="A1578" s="5" t="s">
        <v>126</v>
      </c>
      <c r="B1578" s="5" t="s">
        <v>126</v>
      </c>
      <c r="C1578" s="6" t="s">
        <v>238</v>
      </c>
      <c r="D1578" s="13">
        <v>3302482</v>
      </c>
    </row>
    <row r="1579" spans="1:4" outlineLevel="1" collapsed="1" x14ac:dyDescent="0.2">
      <c r="A1579" s="17" t="s">
        <v>2929</v>
      </c>
      <c r="B1579" s="15"/>
      <c r="C1579" s="16"/>
      <c r="D1579" s="7">
        <f>+SUBTOTAL(9,D1577:D1578)</f>
        <v>7945797.2800000003</v>
      </c>
    </row>
    <row r="1580" spans="1:4" ht="25.5" hidden="1" outlineLevel="2" x14ac:dyDescent="0.2">
      <c r="A1580" s="5" t="s">
        <v>150</v>
      </c>
      <c r="B1580" s="5" t="s">
        <v>3012</v>
      </c>
      <c r="C1580" s="6" t="s">
        <v>3582</v>
      </c>
      <c r="D1580" s="13">
        <v>3293121.65</v>
      </c>
    </row>
    <row r="1581" spans="1:4" outlineLevel="1" collapsed="1" x14ac:dyDescent="0.2">
      <c r="A1581" s="17" t="s">
        <v>2930</v>
      </c>
      <c r="B1581" s="15"/>
      <c r="C1581" s="16"/>
      <c r="D1581" s="7">
        <f>+SUBTOTAL(9,D1580)</f>
        <v>3293121.65</v>
      </c>
    </row>
    <row r="1582" spans="1:4" ht="38.25" hidden="1" outlineLevel="2" x14ac:dyDescent="0.2">
      <c r="A1582" s="5" t="s">
        <v>1110</v>
      </c>
      <c r="B1582" s="5" t="s">
        <v>968</v>
      </c>
      <c r="C1582" s="6" t="s">
        <v>4042</v>
      </c>
      <c r="D1582" s="13">
        <v>1394186.45</v>
      </c>
    </row>
    <row r="1583" spans="1:4" ht="25.5" hidden="1" outlineLevel="2" x14ac:dyDescent="0.2">
      <c r="A1583" s="5" t="s">
        <v>1110</v>
      </c>
      <c r="B1583" s="5" t="s">
        <v>968</v>
      </c>
      <c r="C1583" s="6" t="s">
        <v>4573</v>
      </c>
      <c r="D1583" s="13">
        <v>1176203.56</v>
      </c>
    </row>
    <row r="1584" spans="1:4" outlineLevel="1" collapsed="1" x14ac:dyDescent="0.2">
      <c r="A1584" s="17" t="s">
        <v>4649</v>
      </c>
      <c r="B1584" s="15"/>
      <c r="C1584" s="16"/>
      <c r="D1584" s="7">
        <f>+SUBTOTAL(9,D1582:D1583)</f>
        <v>2570390.0099999998</v>
      </c>
    </row>
    <row r="1585" spans="1:4" ht="25.5" hidden="1" outlineLevel="2" x14ac:dyDescent="0.2">
      <c r="A1585" s="5" t="s">
        <v>133</v>
      </c>
      <c r="B1585" s="5" t="s">
        <v>986</v>
      </c>
      <c r="C1585" s="6" t="s">
        <v>561</v>
      </c>
      <c r="D1585" s="13">
        <v>5192057.42</v>
      </c>
    </row>
    <row r="1586" spans="1:4" ht="25.5" hidden="1" outlineLevel="2" x14ac:dyDescent="0.2">
      <c r="A1586" s="5" t="s">
        <v>133</v>
      </c>
      <c r="B1586" s="5" t="s">
        <v>3065</v>
      </c>
      <c r="C1586" s="6" t="s">
        <v>3985</v>
      </c>
      <c r="D1586" s="13">
        <v>20211.61</v>
      </c>
    </row>
    <row r="1587" spans="1:4" ht="25.5" hidden="1" outlineLevel="2" x14ac:dyDescent="0.2">
      <c r="A1587" s="5" t="s">
        <v>133</v>
      </c>
      <c r="B1587" s="5" t="s">
        <v>3070</v>
      </c>
      <c r="C1587" s="6" t="s">
        <v>3990</v>
      </c>
      <c r="D1587" s="13">
        <v>24991.200000000001</v>
      </c>
    </row>
    <row r="1588" spans="1:4" ht="25.5" hidden="1" outlineLevel="2" x14ac:dyDescent="0.2">
      <c r="A1588" s="5" t="s">
        <v>133</v>
      </c>
      <c r="B1588" s="5" t="s">
        <v>1049</v>
      </c>
      <c r="C1588" s="6" t="s">
        <v>3991</v>
      </c>
      <c r="D1588" s="13">
        <v>56230.2</v>
      </c>
    </row>
    <row r="1589" spans="1:4" ht="25.5" hidden="1" outlineLevel="2" x14ac:dyDescent="0.2">
      <c r="A1589" s="5" t="s">
        <v>133</v>
      </c>
      <c r="B1589" s="5" t="s">
        <v>3076</v>
      </c>
      <c r="C1589" s="6" t="s">
        <v>4006</v>
      </c>
      <c r="D1589" s="13">
        <v>28115.1</v>
      </c>
    </row>
    <row r="1590" spans="1:4" ht="25.5" hidden="1" outlineLevel="2" x14ac:dyDescent="0.2">
      <c r="A1590" s="5" t="s">
        <v>133</v>
      </c>
      <c r="B1590" s="5" t="s">
        <v>3109</v>
      </c>
      <c r="C1590" s="6" t="s">
        <v>4087</v>
      </c>
      <c r="D1590" s="13">
        <v>3754.4</v>
      </c>
    </row>
    <row r="1591" spans="1:4" ht="25.5" hidden="1" outlineLevel="2" x14ac:dyDescent="0.2">
      <c r="A1591" s="5" t="s">
        <v>133</v>
      </c>
      <c r="B1591" s="5" t="s">
        <v>986</v>
      </c>
      <c r="C1591" s="6" t="s">
        <v>4088</v>
      </c>
      <c r="D1591" s="13">
        <v>159318.9</v>
      </c>
    </row>
    <row r="1592" spans="1:4" ht="25.5" hidden="1" outlineLevel="2" x14ac:dyDescent="0.2">
      <c r="A1592" s="5" t="s">
        <v>133</v>
      </c>
      <c r="B1592" s="5" t="s">
        <v>3126</v>
      </c>
      <c r="C1592" s="6" t="s">
        <v>4156</v>
      </c>
      <c r="D1592" s="13">
        <v>31239</v>
      </c>
    </row>
    <row r="1593" spans="1:4" ht="25.5" hidden="1" outlineLevel="2" x14ac:dyDescent="0.2">
      <c r="A1593" s="5" t="s">
        <v>133</v>
      </c>
      <c r="B1593" s="5" t="s">
        <v>3127</v>
      </c>
      <c r="C1593" s="6" t="s">
        <v>4157</v>
      </c>
      <c r="D1593" s="13">
        <v>34362.9</v>
      </c>
    </row>
    <row r="1594" spans="1:4" ht="25.5" hidden="1" outlineLevel="2" x14ac:dyDescent="0.2">
      <c r="A1594" s="5" t="s">
        <v>133</v>
      </c>
      <c r="B1594" s="5" t="s">
        <v>3092</v>
      </c>
      <c r="C1594" s="6" t="s">
        <v>4158</v>
      </c>
      <c r="D1594" s="13">
        <v>21867.3</v>
      </c>
    </row>
    <row r="1595" spans="1:4" ht="25.5" hidden="1" outlineLevel="2" x14ac:dyDescent="0.2">
      <c r="A1595" s="5" t="s">
        <v>133</v>
      </c>
      <c r="B1595" s="5" t="s">
        <v>3158</v>
      </c>
      <c r="C1595" s="6" t="s">
        <v>4289</v>
      </c>
      <c r="D1595" s="13">
        <v>146823.29999999999</v>
      </c>
    </row>
    <row r="1596" spans="1:4" ht="25.5" hidden="1" outlineLevel="2" x14ac:dyDescent="0.2">
      <c r="A1596" s="5" t="s">
        <v>133</v>
      </c>
      <c r="B1596" s="5" t="s">
        <v>3160</v>
      </c>
      <c r="C1596" s="6" t="s">
        <v>4296</v>
      </c>
      <c r="D1596" s="13">
        <v>37486.800000000003</v>
      </c>
    </row>
    <row r="1597" spans="1:4" ht="25.5" hidden="1" outlineLevel="2" x14ac:dyDescent="0.2">
      <c r="A1597" s="5" t="s">
        <v>133</v>
      </c>
      <c r="B1597" s="5" t="s">
        <v>2967</v>
      </c>
      <c r="C1597" s="6" t="s">
        <v>4382</v>
      </c>
      <c r="D1597" s="13">
        <v>12495.6</v>
      </c>
    </row>
    <row r="1598" spans="1:4" ht="25.5" hidden="1" outlineLevel="2" x14ac:dyDescent="0.2">
      <c r="A1598" s="5" t="s">
        <v>133</v>
      </c>
      <c r="B1598" s="5" t="s">
        <v>3174</v>
      </c>
      <c r="C1598" s="6" t="s">
        <v>4383</v>
      </c>
      <c r="D1598" s="13">
        <v>12495.6</v>
      </c>
    </row>
    <row r="1599" spans="1:4" ht="38.25" hidden="1" outlineLevel="2" x14ac:dyDescent="0.2">
      <c r="A1599" s="5" t="s">
        <v>133</v>
      </c>
      <c r="B1599" s="5" t="s">
        <v>3158</v>
      </c>
      <c r="C1599" s="6" t="s">
        <v>4433</v>
      </c>
      <c r="D1599" s="13">
        <v>360000</v>
      </c>
    </row>
    <row r="1600" spans="1:4" ht="25.5" hidden="1" outlineLevel="2" x14ac:dyDescent="0.2">
      <c r="A1600" s="5" t="s">
        <v>133</v>
      </c>
      <c r="B1600" s="5" t="s">
        <v>3185</v>
      </c>
      <c r="C1600" s="6" t="s">
        <v>4454</v>
      </c>
      <c r="D1600" s="13">
        <v>24991.200000000001</v>
      </c>
    </row>
    <row r="1601" spans="1:4" ht="25.5" hidden="1" outlineLevel="2" x14ac:dyDescent="0.2">
      <c r="A1601" s="5" t="s">
        <v>133</v>
      </c>
      <c r="B1601" s="5" t="s">
        <v>3186</v>
      </c>
      <c r="C1601" s="6" t="s">
        <v>4455</v>
      </c>
      <c r="D1601" s="13">
        <v>12495.6</v>
      </c>
    </row>
    <row r="1602" spans="1:4" ht="25.5" hidden="1" outlineLevel="2" x14ac:dyDescent="0.2">
      <c r="A1602" s="5" t="s">
        <v>133</v>
      </c>
      <c r="B1602" s="5" t="s">
        <v>3187</v>
      </c>
      <c r="C1602" s="6" t="s">
        <v>4456</v>
      </c>
      <c r="D1602" s="13">
        <v>21867.3</v>
      </c>
    </row>
    <row r="1603" spans="1:4" ht="25.5" hidden="1" outlineLevel="2" x14ac:dyDescent="0.2">
      <c r="A1603" s="5" t="s">
        <v>133</v>
      </c>
      <c r="B1603" s="5" t="s">
        <v>1009</v>
      </c>
      <c r="C1603" s="6" t="s">
        <v>4525</v>
      </c>
      <c r="D1603" s="13">
        <v>59354.1</v>
      </c>
    </row>
    <row r="1604" spans="1:4" ht="25.5" hidden="1" outlineLevel="2" x14ac:dyDescent="0.2">
      <c r="A1604" s="5" t="s">
        <v>133</v>
      </c>
      <c r="B1604" s="5" t="s">
        <v>3127</v>
      </c>
      <c r="C1604" s="6" t="s">
        <v>4631</v>
      </c>
      <c r="D1604" s="13">
        <v>12495.6</v>
      </c>
    </row>
    <row r="1605" spans="1:4" ht="25.5" hidden="1" outlineLevel="2" x14ac:dyDescent="0.2">
      <c r="A1605" s="5" t="s">
        <v>133</v>
      </c>
      <c r="B1605" s="5" t="s">
        <v>3216</v>
      </c>
      <c r="C1605" s="6" t="s">
        <v>4632</v>
      </c>
      <c r="D1605" s="13">
        <v>43734.6</v>
      </c>
    </row>
    <row r="1606" spans="1:4" outlineLevel="1" collapsed="1" x14ac:dyDescent="0.2">
      <c r="A1606" s="17" t="s">
        <v>2931</v>
      </c>
      <c r="B1606" s="15"/>
      <c r="C1606" s="16"/>
      <c r="D1606" s="7">
        <f>+SUBTOTAL(9,D1585:D1605)</f>
        <v>6316387.7299999986</v>
      </c>
    </row>
    <row r="1607" spans="1:4" hidden="1" outlineLevel="2" x14ac:dyDescent="0.2">
      <c r="A1607" s="5" t="s">
        <v>36</v>
      </c>
      <c r="B1607" s="5" t="s">
        <v>36</v>
      </c>
      <c r="C1607" s="6" t="s">
        <v>99</v>
      </c>
      <c r="D1607" s="13">
        <v>0</v>
      </c>
    </row>
    <row r="1608" spans="1:4" hidden="1" outlineLevel="2" x14ac:dyDescent="0.2">
      <c r="A1608" s="5" t="s">
        <v>36</v>
      </c>
      <c r="B1608" s="5" t="s">
        <v>36</v>
      </c>
      <c r="C1608" s="6" t="s">
        <v>96</v>
      </c>
      <c r="D1608" s="13">
        <v>0</v>
      </c>
    </row>
    <row r="1609" spans="1:4" hidden="1" outlineLevel="2" x14ac:dyDescent="0.2">
      <c r="A1609" s="5" t="s">
        <v>36</v>
      </c>
      <c r="B1609" s="5" t="s">
        <v>36</v>
      </c>
      <c r="C1609" s="6" t="s">
        <v>97</v>
      </c>
      <c r="D1609" s="13">
        <v>0</v>
      </c>
    </row>
    <row r="1610" spans="1:4" hidden="1" outlineLevel="2" x14ac:dyDescent="0.2">
      <c r="A1610" s="5" t="s">
        <v>36</v>
      </c>
      <c r="B1610" s="5" t="s">
        <v>36</v>
      </c>
      <c r="C1610" s="6" t="s">
        <v>98</v>
      </c>
      <c r="D1610" s="13">
        <v>0</v>
      </c>
    </row>
    <row r="1611" spans="1:4" ht="25.5" hidden="1" outlineLevel="2" x14ac:dyDescent="0.2">
      <c r="A1611" s="5" t="s">
        <v>36</v>
      </c>
      <c r="B1611" s="5" t="s">
        <v>36</v>
      </c>
      <c r="C1611" s="6" t="s">
        <v>3791</v>
      </c>
      <c r="D1611" s="13">
        <v>2516869.54</v>
      </c>
    </row>
    <row r="1612" spans="1:4" ht="25.5" hidden="1" outlineLevel="2" x14ac:dyDescent="0.2">
      <c r="A1612" s="5" t="s">
        <v>36</v>
      </c>
      <c r="B1612" s="5" t="s">
        <v>36</v>
      </c>
      <c r="C1612" s="6" t="s">
        <v>954</v>
      </c>
      <c r="D1612" s="13">
        <v>1439669.6</v>
      </c>
    </row>
    <row r="1613" spans="1:4" ht="51" hidden="1" outlineLevel="2" x14ac:dyDescent="0.2">
      <c r="A1613" s="5" t="s">
        <v>36</v>
      </c>
      <c r="B1613" s="5" t="s">
        <v>36</v>
      </c>
      <c r="C1613" s="6" t="s">
        <v>3860</v>
      </c>
      <c r="D1613" s="13">
        <v>3054091.6</v>
      </c>
    </row>
    <row r="1614" spans="1:4" outlineLevel="1" collapsed="1" x14ac:dyDescent="0.2">
      <c r="A1614" s="17" t="s">
        <v>4650</v>
      </c>
      <c r="B1614" s="15"/>
      <c r="C1614" s="16"/>
      <c r="D1614" s="7">
        <f>+SUBTOTAL(9,D1607:D1613)</f>
        <v>7010630.7400000002</v>
      </c>
    </row>
    <row r="1615" spans="1:4" ht="25.5" hidden="1" outlineLevel="2" x14ac:dyDescent="0.2">
      <c r="A1615" s="5" t="s">
        <v>14</v>
      </c>
      <c r="B1615" s="5" t="s">
        <v>14</v>
      </c>
      <c r="C1615" s="6" t="s">
        <v>3307</v>
      </c>
      <c r="D1615" s="13">
        <v>599955.74</v>
      </c>
    </row>
    <row r="1616" spans="1:4" ht="25.5" hidden="1" outlineLevel="2" x14ac:dyDescent="0.2">
      <c r="A1616" s="5" t="s">
        <v>14</v>
      </c>
      <c r="B1616" s="5" t="s">
        <v>14</v>
      </c>
      <c r="C1616" s="6" t="s">
        <v>3976</v>
      </c>
      <c r="D1616" s="13">
        <v>594362.63</v>
      </c>
    </row>
    <row r="1617" spans="1:4" ht="25.5" hidden="1" outlineLevel="2" x14ac:dyDescent="0.2">
      <c r="A1617" s="5" t="s">
        <v>14</v>
      </c>
      <c r="B1617" s="5" t="s">
        <v>14</v>
      </c>
      <c r="C1617" s="6" t="s">
        <v>4167</v>
      </c>
      <c r="D1617" s="13">
        <v>158224.95000000001</v>
      </c>
    </row>
    <row r="1618" spans="1:4" ht="25.5" hidden="1" outlineLevel="2" x14ac:dyDescent="0.2">
      <c r="A1618" s="5" t="s">
        <v>14</v>
      </c>
      <c r="B1618" s="5" t="s">
        <v>14</v>
      </c>
      <c r="C1618" s="6" t="s">
        <v>4251</v>
      </c>
      <c r="D1618" s="13">
        <v>164338.79999999999</v>
      </c>
    </row>
    <row r="1619" spans="1:4" ht="25.5" hidden="1" outlineLevel="2" x14ac:dyDescent="0.2">
      <c r="A1619" s="5" t="s">
        <v>14</v>
      </c>
      <c r="B1619" s="5" t="s">
        <v>14</v>
      </c>
      <c r="C1619" s="6" t="s">
        <v>4345</v>
      </c>
      <c r="D1619" s="13">
        <v>238528.78</v>
      </c>
    </row>
    <row r="1620" spans="1:4" ht="25.5" hidden="1" outlineLevel="2" x14ac:dyDescent="0.2">
      <c r="A1620" s="5" t="s">
        <v>14</v>
      </c>
      <c r="B1620" s="5" t="s">
        <v>14</v>
      </c>
      <c r="C1620" s="6" t="s">
        <v>4441</v>
      </c>
      <c r="D1620" s="13">
        <v>593638.29</v>
      </c>
    </row>
    <row r="1621" spans="1:4" ht="25.5" hidden="1" outlineLevel="2" x14ac:dyDescent="0.2">
      <c r="A1621" s="5" t="s">
        <v>14</v>
      </c>
      <c r="B1621" s="5" t="s">
        <v>14</v>
      </c>
      <c r="C1621" s="6" t="s">
        <v>4510</v>
      </c>
      <c r="D1621" s="13">
        <v>1201078.3400000001</v>
      </c>
    </row>
    <row r="1622" spans="1:4" ht="25.5" hidden="1" outlineLevel="2" x14ac:dyDescent="0.2">
      <c r="A1622" s="5" t="s">
        <v>14</v>
      </c>
      <c r="B1622" s="5" t="s">
        <v>14</v>
      </c>
      <c r="C1622" s="6" t="s">
        <v>4594</v>
      </c>
      <c r="D1622" s="13">
        <v>121467.03</v>
      </c>
    </row>
    <row r="1623" spans="1:4" outlineLevel="1" collapsed="1" x14ac:dyDescent="0.2">
      <c r="A1623" s="17" t="s">
        <v>4651</v>
      </c>
      <c r="B1623" s="15"/>
      <c r="C1623" s="16"/>
      <c r="D1623" s="7">
        <f>+SUBTOTAL(9,D1615:D1622)</f>
        <v>3671594.56</v>
      </c>
    </row>
    <row r="1624" spans="1:4" ht="38.25" hidden="1" outlineLevel="2" x14ac:dyDescent="0.2">
      <c r="A1624" s="5" t="s">
        <v>142</v>
      </c>
      <c r="B1624" s="5" t="s">
        <v>1108</v>
      </c>
      <c r="C1624" s="6" t="s">
        <v>3305</v>
      </c>
      <c r="D1624" s="13">
        <v>7734417.5199999996</v>
      </c>
    </row>
    <row r="1625" spans="1:4" ht="38.25" hidden="1" outlineLevel="2" x14ac:dyDescent="0.2">
      <c r="A1625" s="5" t="s">
        <v>142</v>
      </c>
      <c r="B1625" s="5" t="s">
        <v>1108</v>
      </c>
      <c r="C1625" s="6" t="s">
        <v>562</v>
      </c>
      <c r="D1625" s="13">
        <v>9989480.5999999996</v>
      </c>
    </row>
    <row r="1626" spans="1:4" ht="38.25" hidden="1" outlineLevel="2" x14ac:dyDescent="0.2">
      <c r="A1626" s="5" t="s">
        <v>142</v>
      </c>
      <c r="B1626" s="5" t="s">
        <v>1108</v>
      </c>
      <c r="C1626" s="6" t="s">
        <v>657</v>
      </c>
      <c r="D1626" s="13">
        <v>9995575.4600000009</v>
      </c>
    </row>
    <row r="1627" spans="1:4" ht="25.5" hidden="1" outlineLevel="2" x14ac:dyDescent="0.2">
      <c r="A1627" s="5" t="s">
        <v>142</v>
      </c>
      <c r="B1627" s="5" t="s">
        <v>3099</v>
      </c>
      <c r="C1627" s="6" t="s">
        <v>4054</v>
      </c>
      <c r="D1627" s="13">
        <v>926195.99</v>
      </c>
    </row>
    <row r="1628" spans="1:4" ht="38.25" hidden="1" outlineLevel="2" x14ac:dyDescent="0.2">
      <c r="A1628" s="5" t="s">
        <v>142</v>
      </c>
      <c r="B1628" s="5" t="s">
        <v>1108</v>
      </c>
      <c r="C1628" s="6" t="s">
        <v>4533</v>
      </c>
      <c r="D1628" s="13">
        <v>643296.51</v>
      </c>
    </row>
    <row r="1629" spans="1:4" outlineLevel="1" collapsed="1" x14ac:dyDescent="0.2">
      <c r="A1629" s="17" t="s">
        <v>2932</v>
      </c>
      <c r="B1629" s="15"/>
      <c r="C1629" s="16"/>
      <c r="D1629" s="7">
        <f>+SUBTOTAL(9,D1624:D1628)</f>
        <v>29288966.079999998</v>
      </c>
    </row>
    <row r="1630" spans="1:4" ht="25.5" hidden="1" outlineLevel="2" x14ac:dyDescent="0.2">
      <c r="A1630" s="5" t="s">
        <v>33</v>
      </c>
      <c r="B1630" s="5" t="s">
        <v>33</v>
      </c>
      <c r="C1630" s="6" t="s">
        <v>3228</v>
      </c>
      <c r="D1630" s="13">
        <v>0</v>
      </c>
    </row>
    <row r="1631" spans="1:4" ht="25.5" hidden="1" outlineLevel="2" x14ac:dyDescent="0.2">
      <c r="A1631" s="5" t="s">
        <v>33</v>
      </c>
      <c r="B1631" s="5" t="s">
        <v>33</v>
      </c>
      <c r="C1631" s="6" t="s">
        <v>3229</v>
      </c>
      <c r="D1631" s="13">
        <v>0</v>
      </c>
    </row>
    <row r="1632" spans="1:4" hidden="1" outlineLevel="2" x14ac:dyDescent="0.2">
      <c r="A1632" s="5" t="s">
        <v>33</v>
      </c>
      <c r="B1632" s="5" t="s">
        <v>46</v>
      </c>
      <c r="C1632" s="6" t="s">
        <v>3230</v>
      </c>
      <c r="D1632" s="13">
        <v>0</v>
      </c>
    </row>
    <row r="1633" spans="1:4" ht="25.5" hidden="1" outlineLevel="2" x14ac:dyDescent="0.2">
      <c r="A1633" s="5" t="s">
        <v>33</v>
      </c>
      <c r="B1633" s="5" t="s">
        <v>47</v>
      </c>
      <c r="C1633" s="6" t="s">
        <v>3360</v>
      </c>
      <c r="D1633" s="13">
        <v>43696.18</v>
      </c>
    </row>
    <row r="1634" spans="1:4" hidden="1" outlineLevel="2" x14ac:dyDescent="0.2">
      <c r="A1634" s="5" t="s">
        <v>33</v>
      </c>
      <c r="B1634" s="5" t="s">
        <v>3003</v>
      </c>
      <c r="C1634" s="6" t="s">
        <v>3499</v>
      </c>
      <c r="D1634" s="13">
        <v>0</v>
      </c>
    </row>
    <row r="1635" spans="1:4" ht="38.25" hidden="1" outlineLevel="2" x14ac:dyDescent="0.2">
      <c r="A1635" s="5" t="s">
        <v>33</v>
      </c>
      <c r="B1635" s="5" t="s">
        <v>46</v>
      </c>
      <c r="C1635" s="6" t="s">
        <v>3510</v>
      </c>
      <c r="D1635" s="13">
        <v>0</v>
      </c>
    </row>
    <row r="1636" spans="1:4" ht="25.5" hidden="1" outlineLevel="2" x14ac:dyDescent="0.2">
      <c r="A1636" s="5" t="s">
        <v>33</v>
      </c>
      <c r="B1636" s="5" t="s">
        <v>33</v>
      </c>
      <c r="C1636" s="6" t="s">
        <v>3599</v>
      </c>
      <c r="D1636" s="13">
        <v>0</v>
      </c>
    </row>
    <row r="1637" spans="1:4" ht="25.5" hidden="1" outlineLevel="2" x14ac:dyDescent="0.2">
      <c r="A1637" s="5" t="s">
        <v>33</v>
      </c>
      <c r="B1637" s="5" t="s">
        <v>33</v>
      </c>
      <c r="C1637" s="6" t="s">
        <v>3682</v>
      </c>
      <c r="D1637" s="13">
        <v>0</v>
      </c>
    </row>
    <row r="1638" spans="1:4" hidden="1" outlineLevel="2" x14ac:dyDescent="0.2">
      <c r="A1638" s="5" t="s">
        <v>33</v>
      </c>
      <c r="B1638" s="5" t="s">
        <v>46</v>
      </c>
      <c r="C1638" s="6" t="s">
        <v>3683</v>
      </c>
      <c r="D1638" s="13">
        <v>0</v>
      </c>
    </row>
    <row r="1639" spans="1:4" hidden="1" outlineLevel="2" x14ac:dyDescent="0.2">
      <c r="A1639" s="5" t="s">
        <v>33</v>
      </c>
      <c r="B1639" s="5" t="s">
        <v>3003</v>
      </c>
      <c r="C1639" s="6" t="s">
        <v>3684</v>
      </c>
      <c r="D1639" s="13">
        <v>0</v>
      </c>
    </row>
    <row r="1640" spans="1:4" hidden="1" outlineLevel="2" x14ac:dyDescent="0.2">
      <c r="A1640" s="5" t="s">
        <v>33</v>
      </c>
      <c r="B1640" s="5" t="s">
        <v>47</v>
      </c>
      <c r="C1640" s="6" t="s">
        <v>3764</v>
      </c>
      <c r="D1640" s="13">
        <v>0</v>
      </c>
    </row>
    <row r="1641" spans="1:4" hidden="1" outlineLevel="2" x14ac:dyDescent="0.2">
      <c r="A1641" s="5" t="s">
        <v>33</v>
      </c>
      <c r="B1641" s="5" t="s">
        <v>46</v>
      </c>
      <c r="C1641" s="6" t="s">
        <v>3846</v>
      </c>
      <c r="D1641" s="13">
        <v>0</v>
      </c>
    </row>
    <row r="1642" spans="1:4" ht="25.5" hidden="1" outlineLevel="2" x14ac:dyDescent="0.2">
      <c r="A1642" s="5" t="s">
        <v>33</v>
      </c>
      <c r="B1642" s="5" t="s">
        <v>33</v>
      </c>
      <c r="C1642" s="6" t="s">
        <v>4169</v>
      </c>
      <c r="D1642" s="13">
        <v>91746.47</v>
      </c>
    </row>
    <row r="1643" spans="1:4" ht="25.5" hidden="1" outlineLevel="2" x14ac:dyDescent="0.2">
      <c r="A1643" s="5" t="s">
        <v>33</v>
      </c>
      <c r="B1643" s="5" t="s">
        <v>47</v>
      </c>
      <c r="C1643" s="6" t="s">
        <v>4191</v>
      </c>
      <c r="D1643" s="13">
        <v>233601.31</v>
      </c>
    </row>
    <row r="1644" spans="1:4" ht="38.25" hidden="1" outlineLevel="2" x14ac:dyDescent="0.2">
      <c r="A1644" s="5" t="s">
        <v>33</v>
      </c>
      <c r="B1644" s="5" t="s">
        <v>33</v>
      </c>
      <c r="C1644" s="6" t="s">
        <v>4266</v>
      </c>
      <c r="D1644" s="13">
        <v>966143.58</v>
      </c>
    </row>
    <row r="1645" spans="1:4" ht="25.5" hidden="1" outlineLevel="2" x14ac:dyDescent="0.2">
      <c r="A1645" s="5" t="s">
        <v>33</v>
      </c>
      <c r="B1645" s="5" t="s">
        <v>47</v>
      </c>
      <c r="C1645" s="6" t="s">
        <v>4358</v>
      </c>
      <c r="D1645" s="13">
        <v>685944.3</v>
      </c>
    </row>
    <row r="1646" spans="1:4" ht="25.5" hidden="1" outlineLevel="2" x14ac:dyDescent="0.2">
      <c r="A1646" s="5" t="s">
        <v>33</v>
      </c>
      <c r="B1646" s="5" t="s">
        <v>33</v>
      </c>
      <c r="C1646" s="6" t="s">
        <v>4437</v>
      </c>
      <c r="D1646" s="13">
        <v>189588.54</v>
      </c>
    </row>
    <row r="1647" spans="1:4" ht="25.5" hidden="1" outlineLevel="2" x14ac:dyDescent="0.2">
      <c r="A1647" s="5" t="s">
        <v>33</v>
      </c>
      <c r="B1647" s="5" t="s">
        <v>33</v>
      </c>
      <c r="C1647" s="6" t="s">
        <v>4439</v>
      </c>
      <c r="D1647" s="13">
        <v>133333.66</v>
      </c>
    </row>
    <row r="1648" spans="1:4" ht="25.5" hidden="1" outlineLevel="2" x14ac:dyDescent="0.2">
      <c r="A1648" s="5" t="s">
        <v>33</v>
      </c>
      <c r="B1648" s="5" t="s">
        <v>33</v>
      </c>
      <c r="C1648" s="6" t="s">
        <v>4528</v>
      </c>
      <c r="D1648" s="13">
        <v>255753.06</v>
      </c>
    </row>
    <row r="1649" spans="1:4" ht="38.25" hidden="1" outlineLevel="2" x14ac:dyDescent="0.2">
      <c r="A1649" s="5" t="s">
        <v>33</v>
      </c>
      <c r="B1649" s="5" t="s">
        <v>33</v>
      </c>
      <c r="C1649" s="6" t="s">
        <v>4536</v>
      </c>
      <c r="D1649" s="13">
        <v>138821.24</v>
      </c>
    </row>
    <row r="1650" spans="1:4" outlineLevel="1" collapsed="1" x14ac:dyDescent="0.2">
      <c r="A1650" s="17" t="s">
        <v>4652</v>
      </c>
      <c r="B1650" s="15"/>
      <c r="C1650" s="16"/>
      <c r="D1650" s="7">
        <f>+SUBTOTAL(9,D1630:D1649)</f>
        <v>2738628.34</v>
      </c>
    </row>
    <row r="1651" spans="1:4" ht="25.5" hidden="1" outlineLevel="2" x14ac:dyDescent="0.2">
      <c r="A1651" s="5" t="s">
        <v>985</v>
      </c>
      <c r="B1651" s="5" t="s">
        <v>3038</v>
      </c>
      <c r="C1651" s="6" t="s">
        <v>3845</v>
      </c>
      <c r="D1651" s="13">
        <v>214218</v>
      </c>
    </row>
    <row r="1652" spans="1:4" hidden="1" outlineLevel="2" x14ac:dyDescent="0.2">
      <c r="A1652" s="5" t="s">
        <v>985</v>
      </c>
      <c r="B1652" s="5" t="s">
        <v>985</v>
      </c>
      <c r="C1652" s="6" t="s">
        <v>4018</v>
      </c>
      <c r="D1652" s="13">
        <v>44640.37</v>
      </c>
    </row>
    <row r="1653" spans="1:4" ht="38.25" hidden="1" outlineLevel="2" x14ac:dyDescent="0.2">
      <c r="A1653" s="5" t="s">
        <v>985</v>
      </c>
      <c r="B1653" s="5" t="s">
        <v>985</v>
      </c>
      <c r="C1653" s="6" t="s">
        <v>4078</v>
      </c>
      <c r="D1653" s="13">
        <v>714458.8</v>
      </c>
    </row>
    <row r="1654" spans="1:4" ht="25.5" hidden="1" outlineLevel="2" x14ac:dyDescent="0.2">
      <c r="A1654" s="5" t="s">
        <v>985</v>
      </c>
      <c r="B1654" s="5" t="s">
        <v>985</v>
      </c>
      <c r="C1654" s="6" t="s">
        <v>4199</v>
      </c>
      <c r="D1654" s="13">
        <v>62632.9</v>
      </c>
    </row>
    <row r="1655" spans="1:4" ht="25.5" hidden="1" outlineLevel="2" x14ac:dyDescent="0.2">
      <c r="A1655" s="5" t="s">
        <v>985</v>
      </c>
      <c r="B1655" s="5" t="s">
        <v>985</v>
      </c>
      <c r="C1655" s="6" t="s">
        <v>4200</v>
      </c>
      <c r="D1655" s="13">
        <v>100764.11</v>
      </c>
    </row>
    <row r="1656" spans="1:4" ht="38.25" hidden="1" outlineLevel="2" x14ac:dyDescent="0.2">
      <c r="A1656" s="5" t="s">
        <v>985</v>
      </c>
      <c r="B1656" s="5" t="s">
        <v>985</v>
      </c>
      <c r="C1656" s="6" t="s">
        <v>4258</v>
      </c>
      <c r="D1656" s="13">
        <v>543529.07999999996</v>
      </c>
    </row>
    <row r="1657" spans="1:4" ht="38.25" hidden="1" outlineLevel="2" x14ac:dyDescent="0.2">
      <c r="A1657" s="5" t="s">
        <v>985</v>
      </c>
      <c r="B1657" s="5" t="s">
        <v>985</v>
      </c>
      <c r="C1657" s="6" t="s">
        <v>4268</v>
      </c>
      <c r="D1657" s="13">
        <v>248781.38</v>
      </c>
    </row>
    <row r="1658" spans="1:4" ht="38.25" hidden="1" outlineLevel="2" x14ac:dyDescent="0.2">
      <c r="A1658" s="5" t="s">
        <v>985</v>
      </c>
      <c r="B1658" s="5" t="s">
        <v>985</v>
      </c>
      <c r="C1658" s="6" t="s">
        <v>4270</v>
      </c>
      <c r="D1658" s="13">
        <v>372867.3</v>
      </c>
    </row>
    <row r="1659" spans="1:4" ht="25.5" hidden="1" outlineLevel="2" x14ac:dyDescent="0.2">
      <c r="A1659" s="5" t="s">
        <v>985</v>
      </c>
      <c r="B1659" s="5" t="s">
        <v>985</v>
      </c>
      <c r="C1659" s="6" t="s">
        <v>4309</v>
      </c>
      <c r="D1659" s="13">
        <v>147084.85999999999</v>
      </c>
    </row>
    <row r="1660" spans="1:4" ht="25.5" hidden="1" outlineLevel="2" x14ac:dyDescent="0.2">
      <c r="A1660" s="5" t="s">
        <v>985</v>
      </c>
      <c r="B1660" s="5" t="s">
        <v>3163</v>
      </c>
      <c r="C1660" s="6" t="s">
        <v>4315</v>
      </c>
      <c r="D1660" s="13">
        <v>349938</v>
      </c>
    </row>
    <row r="1661" spans="1:4" ht="25.5" hidden="1" outlineLevel="2" x14ac:dyDescent="0.2">
      <c r="A1661" s="5" t="s">
        <v>985</v>
      </c>
      <c r="B1661" s="5" t="s">
        <v>3038</v>
      </c>
      <c r="C1661" s="6" t="s">
        <v>4316</v>
      </c>
      <c r="D1661" s="13">
        <v>240711.6</v>
      </c>
    </row>
    <row r="1662" spans="1:4" hidden="1" outlineLevel="2" x14ac:dyDescent="0.2">
      <c r="A1662" s="5" t="s">
        <v>985</v>
      </c>
      <c r="B1662" s="5" t="s">
        <v>985</v>
      </c>
      <c r="C1662" s="6" t="s">
        <v>4392</v>
      </c>
      <c r="D1662" s="13">
        <v>376534</v>
      </c>
    </row>
    <row r="1663" spans="1:4" ht="38.25" hidden="1" outlineLevel="2" x14ac:dyDescent="0.2">
      <c r="A1663" s="5" t="s">
        <v>985</v>
      </c>
      <c r="B1663" s="5" t="s">
        <v>985</v>
      </c>
      <c r="C1663" s="6" t="s">
        <v>4430</v>
      </c>
      <c r="D1663" s="13">
        <v>182938.28</v>
      </c>
    </row>
    <row r="1664" spans="1:4" ht="25.5" hidden="1" outlineLevel="2" x14ac:dyDescent="0.2">
      <c r="A1664" s="5" t="s">
        <v>985</v>
      </c>
      <c r="B1664" s="5" t="s">
        <v>3189</v>
      </c>
      <c r="C1664" s="6" t="s">
        <v>4468</v>
      </c>
      <c r="D1664" s="13">
        <v>250598</v>
      </c>
    </row>
    <row r="1665" spans="1:4" ht="38.25" hidden="1" outlineLevel="2" x14ac:dyDescent="0.2">
      <c r="A1665" s="5" t="s">
        <v>985</v>
      </c>
      <c r="B1665" s="5" t="s">
        <v>985</v>
      </c>
      <c r="C1665" s="6" t="s">
        <v>4527</v>
      </c>
      <c r="D1665" s="13">
        <v>79999.02</v>
      </c>
    </row>
    <row r="1666" spans="1:4" outlineLevel="1" collapsed="1" x14ac:dyDescent="0.2">
      <c r="A1666" s="17" t="s">
        <v>4653</v>
      </c>
      <c r="B1666" s="15"/>
      <c r="C1666" s="16"/>
      <c r="D1666" s="7">
        <f>+SUBTOTAL(9,D1651:D1665)</f>
        <v>3929695.6999999997</v>
      </c>
    </row>
    <row r="1667" spans="1:4" ht="25.5" hidden="1" outlineLevel="2" x14ac:dyDescent="0.2">
      <c r="A1667" s="5" t="s">
        <v>136</v>
      </c>
      <c r="B1667" s="5" t="s">
        <v>136</v>
      </c>
      <c r="C1667" s="6" t="s">
        <v>450</v>
      </c>
      <c r="D1667" s="13">
        <v>3380865.95</v>
      </c>
    </row>
    <row r="1668" spans="1:4" ht="38.25" hidden="1" outlineLevel="2" x14ac:dyDescent="0.2">
      <c r="A1668" s="5" t="s">
        <v>136</v>
      </c>
      <c r="B1668" s="5" t="s">
        <v>3016</v>
      </c>
      <c r="C1668" s="6" t="s">
        <v>3602</v>
      </c>
      <c r="D1668" s="13">
        <v>3110514.76</v>
      </c>
    </row>
    <row r="1669" spans="1:4" outlineLevel="1" collapsed="1" x14ac:dyDescent="0.2">
      <c r="A1669" s="17" t="s">
        <v>2933</v>
      </c>
      <c r="B1669" s="15"/>
      <c r="C1669" s="16"/>
      <c r="D1669" s="7">
        <f>+SUBTOTAL(9,D1667:D1668)</f>
        <v>6491380.71</v>
      </c>
    </row>
    <row r="1670" spans="1:4" ht="38.25" hidden="1" outlineLevel="2" x14ac:dyDescent="0.2">
      <c r="A1670" s="5" t="s">
        <v>15</v>
      </c>
      <c r="B1670" s="5" t="s">
        <v>50</v>
      </c>
      <c r="C1670" s="6" t="s">
        <v>3255</v>
      </c>
      <c r="D1670" s="13">
        <v>914690.37</v>
      </c>
    </row>
    <row r="1671" spans="1:4" ht="38.25" hidden="1" outlineLevel="2" x14ac:dyDescent="0.2">
      <c r="A1671" s="5" t="s">
        <v>15</v>
      </c>
      <c r="B1671" s="5" t="s">
        <v>50</v>
      </c>
      <c r="C1671" s="6" t="s">
        <v>3260</v>
      </c>
      <c r="D1671" s="13">
        <v>1382274.37</v>
      </c>
    </row>
    <row r="1672" spans="1:4" ht="25.5" hidden="1" outlineLevel="2" x14ac:dyDescent="0.2">
      <c r="A1672" s="5" t="s">
        <v>15</v>
      </c>
      <c r="B1672" s="5" t="s">
        <v>50</v>
      </c>
      <c r="C1672" s="6" t="s">
        <v>3263</v>
      </c>
      <c r="D1672" s="13">
        <v>740101.02</v>
      </c>
    </row>
    <row r="1673" spans="1:4" ht="25.5" hidden="1" outlineLevel="2" x14ac:dyDescent="0.2">
      <c r="A1673" s="5" t="s">
        <v>15</v>
      </c>
      <c r="B1673" s="5" t="s">
        <v>50</v>
      </c>
      <c r="C1673" s="6" t="s">
        <v>3292</v>
      </c>
      <c r="D1673" s="13">
        <v>118508.16</v>
      </c>
    </row>
    <row r="1674" spans="1:4" ht="25.5" hidden="1" outlineLevel="2" x14ac:dyDescent="0.2">
      <c r="A1674" s="5" t="s">
        <v>15</v>
      </c>
      <c r="B1674" s="5" t="s">
        <v>50</v>
      </c>
      <c r="C1674" s="6" t="s">
        <v>3353</v>
      </c>
      <c r="D1674" s="13">
        <v>821026.88</v>
      </c>
    </row>
    <row r="1675" spans="1:4" ht="38.25" hidden="1" outlineLevel="2" x14ac:dyDescent="0.2">
      <c r="A1675" s="5" t="s">
        <v>15</v>
      </c>
      <c r="B1675" s="5" t="s">
        <v>50</v>
      </c>
      <c r="C1675" s="6" t="s">
        <v>3461</v>
      </c>
      <c r="D1675" s="13">
        <v>116470.99</v>
      </c>
    </row>
    <row r="1676" spans="1:4" ht="25.5" hidden="1" outlineLevel="2" x14ac:dyDescent="0.2">
      <c r="A1676" s="5" t="s">
        <v>15</v>
      </c>
      <c r="B1676" s="5" t="s">
        <v>50</v>
      </c>
      <c r="C1676" s="6" t="s">
        <v>3519</v>
      </c>
      <c r="D1676" s="13">
        <v>960444.56</v>
      </c>
    </row>
    <row r="1677" spans="1:4" ht="25.5" hidden="1" outlineLevel="2" x14ac:dyDescent="0.2">
      <c r="A1677" s="5" t="s">
        <v>15</v>
      </c>
      <c r="B1677" s="5" t="s">
        <v>50</v>
      </c>
      <c r="C1677" s="6" t="s">
        <v>3521</v>
      </c>
      <c r="D1677" s="13">
        <v>752711.84</v>
      </c>
    </row>
    <row r="1678" spans="1:4" ht="25.5" hidden="1" outlineLevel="2" x14ac:dyDescent="0.2">
      <c r="A1678" s="5" t="s">
        <v>15</v>
      </c>
      <c r="B1678" s="5" t="s">
        <v>50</v>
      </c>
      <c r="C1678" s="6" t="s">
        <v>3723</v>
      </c>
      <c r="D1678" s="13">
        <v>240428.79999999999</v>
      </c>
    </row>
    <row r="1679" spans="1:4" ht="25.5" hidden="1" outlineLevel="2" x14ac:dyDescent="0.2">
      <c r="A1679" s="5" t="s">
        <v>15</v>
      </c>
      <c r="B1679" s="5" t="s">
        <v>50</v>
      </c>
      <c r="C1679" s="6" t="s">
        <v>3783</v>
      </c>
      <c r="D1679" s="13">
        <v>1533828.11</v>
      </c>
    </row>
    <row r="1680" spans="1:4" ht="25.5" hidden="1" outlineLevel="2" x14ac:dyDescent="0.2">
      <c r="A1680" s="5" t="s">
        <v>15</v>
      </c>
      <c r="B1680" s="5" t="s">
        <v>50</v>
      </c>
      <c r="C1680" s="6" t="s">
        <v>3803</v>
      </c>
      <c r="D1680" s="13">
        <v>462227.87</v>
      </c>
    </row>
    <row r="1681" spans="1:4" ht="38.25" hidden="1" outlineLevel="2" x14ac:dyDescent="0.2">
      <c r="A1681" s="5" t="s">
        <v>15</v>
      </c>
      <c r="B1681" s="5" t="s">
        <v>50</v>
      </c>
      <c r="C1681" s="6" t="s">
        <v>3873</v>
      </c>
      <c r="D1681" s="13">
        <v>442913.37</v>
      </c>
    </row>
    <row r="1682" spans="1:4" ht="25.5" hidden="1" outlineLevel="2" x14ac:dyDescent="0.2">
      <c r="A1682" s="5" t="s">
        <v>15</v>
      </c>
      <c r="B1682" s="5" t="s">
        <v>50</v>
      </c>
      <c r="C1682" s="6" t="s">
        <v>3909</v>
      </c>
      <c r="D1682" s="13">
        <v>170700.35</v>
      </c>
    </row>
    <row r="1683" spans="1:4" ht="25.5" hidden="1" outlineLevel="2" x14ac:dyDescent="0.2">
      <c r="A1683" s="5" t="s">
        <v>15</v>
      </c>
      <c r="B1683" s="5" t="s">
        <v>50</v>
      </c>
      <c r="C1683" s="6" t="s">
        <v>4253</v>
      </c>
      <c r="D1683" s="13">
        <v>1217119.8700000001</v>
      </c>
    </row>
    <row r="1684" spans="1:4" outlineLevel="1" collapsed="1" x14ac:dyDescent="0.2">
      <c r="A1684" s="17" t="s">
        <v>16</v>
      </c>
      <c r="B1684" s="15"/>
      <c r="C1684" s="16"/>
      <c r="D1684" s="7">
        <f>+SUBTOTAL(9,D1670:D1683)</f>
        <v>9873446.5599999987</v>
      </c>
    </row>
    <row r="1685" spans="1:4" ht="25.5" hidden="1" outlineLevel="2" x14ac:dyDescent="0.2">
      <c r="A1685" s="5" t="s">
        <v>1004</v>
      </c>
      <c r="B1685" s="5" t="s">
        <v>3136</v>
      </c>
      <c r="C1685" s="6" t="s">
        <v>4188</v>
      </c>
      <c r="D1685" s="13">
        <v>300000</v>
      </c>
    </row>
    <row r="1686" spans="1:4" ht="25.5" hidden="1" outlineLevel="2" x14ac:dyDescent="0.2">
      <c r="A1686" s="5" t="s">
        <v>1004</v>
      </c>
      <c r="B1686" s="5" t="s">
        <v>3144</v>
      </c>
      <c r="C1686" s="6" t="s">
        <v>4222</v>
      </c>
      <c r="D1686" s="13">
        <v>36318.870000000003</v>
      </c>
    </row>
    <row r="1687" spans="1:4" outlineLevel="1" collapsed="1" x14ac:dyDescent="0.2">
      <c r="A1687" s="17" t="s">
        <v>4654</v>
      </c>
      <c r="B1687" s="15"/>
      <c r="C1687" s="16"/>
      <c r="D1687" s="7">
        <f>+SUBTOTAL(9,D1685:D1686)</f>
        <v>336318.87</v>
      </c>
    </row>
    <row r="1688" spans="1:4" ht="25.5" hidden="1" outlineLevel="2" x14ac:dyDescent="0.2">
      <c r="A1688" s="5" t="s">
        <v>130</v>
      </c>
      <c r="B1688" s="5" t="s">
        <v>130</v>
      </c>
      <c r="C1688" s="6" t="s">
        <v>337</v>
      </c>
      <c r="D1688" s="13">
        <v>6984819.4699999997</v>
      </c>
    </row>
    <row r="1689" spans="1:4" outlineLevel="1" collapsed="1" x14ac:dyDescent="0.2">
      <c r="A1689" s="17" t="s">
        <v>2934</v>
      </c>
      <c r="B1689" s="15"/>
      <c r="C1689" s="16"/>
      <c r="D1689" s="7">
        <f>+SUBTOTAL(9,D1688)</f>
        <v>6984819.4699999997</v>
      </c>
    </row>
    <row r="1690" spans="1:4" ht="25.5" hidden="1" outlineLevel="2" x14ac:dyDescent="0.2">
      <c r="A1690" s="5" t="s">
        <v>982</v>
      </c>
      <c r="B1690" s="5" t="s">
        <v>3021</v>
      </c>
      <c r="C1690" s="6" t="s">
        <v>3688</v>
      </c>
      <c r="D1690" s="13">
        <v>2500457.33</v>
      </c>
    </row>
    <row r="1691" spans="1:4" outlineLevel="1" collapsed="1" x14ac:dyDescent="0.2">
      <c r="A1691" s="17" t="s">
        <v>4655</v>
      </c>
      <c r="B1691" s="15"/>
      <c r="C1691" s="16"/>
      <c r="D1691" s="7">
        <f>+SUBTOTAL(9,A1690:D1690)</f>
        <v>2500457.33</v>
      </c>
    </row>
    <row r="1692" spans="1:4" ht="25.5" hidden="1" outlineLevel="2" x14ac:dyDescent="0.2">
      <c r="A1692" s="5" t="s">
        <v>147</v>
      </c>
      <c r="B1692" s="5" t="s">
        <v>3002</v>
      </c>
      <c r="C1692" s="6" t="s">
        <v>3472</v>
      </c>
      <c r="D1692" s="13">
        <v>825543.56</v>
      </c>
    </row>
    <row r="1693" spans="1:4" ht="38.25" hidden="1" outlineLevel="2" x14ac:dyDescent="0.2">
      <c r="A1693" s="5" t="s">
        <v>147</v>
      </c>
      <c r="B1693" s="5" t="s">
        <v>147</v>
      </c>
      <c r="C1693" s="6" t="s">
        <v>767</v>
      </c>
      <c r="D1693" s="13">
        <v>9798917.8800000008</v>
      </c>
    </row>
    <row r="1694" spans="1:4" ht="25.5" hidden="1" outlineLevel="2" x14ac:dyDescent="0.2">
      <c r="A1694" s="5" t="s">
        <v>147</v>
      </c>
      <c r="B1694" s="5" t="s">
        <v>147</v>
      </c>
      <c r="C1694" s="6" t="s">
        <v>3687</v>
      </c>
      <c r="D1694" s="13">
        <v>405199.14</v>
      </c>
    </row>
    <row r="1695" spans="1:4" ht="25.5" hidden="1" outlineLevel="2" x14ac:dyDescent="0.2">
      <c r="A1695" s="5" t="s">
        <v>147</v>
      </c>
      <c r="B1695" s="5" t="s">
        <v>147</v>
      </c>
      <c r="C1695" s="6" t="s">
        <v>3741</v>
      </c>
      <c r="D1695" s="13">
        <v>21525807.73</v>
      </c>
    </row>
    <row r="1696" spans="1:4" ht="25.5" hidden="1" outlineLevel="2" x14ac:dyDescent="0.2">
      <c r="A1696" s="5" t="s">
        <v>147</v>
      </c>
      <c r="B1696" s="5" t="s">
        <v>3036</v>
      </c>
      <c r="C1696" s="6" t="s">
        <v>3822</v>
      </c>
      <c r="D1696" s="13">
        <v>1304749.44</v>
      </c>
    </row>
    <row r="1697" spans="1:4" ht="38.25" hidden="1" outlineLevel="2" x14ac:dyDescent="0.2">
      <c r="A1697" s="5" t="s">
        <v>147</v>
      </c>
      <c r="B1697" s="5" t="s">
        <v>3040</v>
      </c>
      <c r="C1697" s="6" t="s">
        <v>3855</v>
      </c>
      <c r="D1697" s="13">
        <v>1168952.73</v>
      </c>
    </row>
    <row r="1698" spans="1:4" outlineLevel="1" collapsed="1" x14ac:dyDescent="0.2">
      <c r="A1698" s="17" t="s">
        <v>2935</v>
      </c>
      <c r="B1698" s="15"/>
      <c r="C1698" s="16"/>
      <c r="D1698" s="7">
        <f>+SUBTOTAL(9,D1692:D1697)</f>
        <v>35029170.479999997</v>
      </c>
    </row>
    <row r="1699" spans="1:4" ht="25.5" hidden="1" outlineLevel="2" x14ac:dyDescent="0.2">
      <c r="A1699" s="5" t="s">
        <v>17</v>
      </c>
      <c r="B1699" s="5" t="s">
        <v>17</v>
      </c>
      <c r="C1699" s="6" t="s">
        <v>3357</v>
      </c>
      <c r="D1699" s="13">
        <v>1153059.56</v>
      </c>
    </row>
    <row r="1700" spans="1:4" ht="25.5" hidden="1" outlineLevel="2" x14ac:dyDescent="0.2">
      <c r="A1700" s="5" t="s">
        <v>17</v>
      </c>
      <c r="B1700" s="5" t="s">
        <v>17</v>
      </c>
      <c r="C1700" s="6" t="s">
        <v>3358</v>
      </c>
      <c r="D1700" s="13">
        <v>986731</v>
      </c>
    </row>
    <row r="1701" spans="1:4" ht="25.5" hidden="1" outlineLevel="2" x14ac:dyDescent="0.2">
      <c r="A1701" s="5" t="s">
        <v>17</v>
      </c>
      <c r="B1701" s="5" t="s">
        <v>17</v>
      </c>
      <c r="C1701" s="6" t="s">
        <v>178</v>
      </c>
      <c r="D1701" s="13">
        <v>17306598.460000001</v>
      </c>
    </row>
    <row r="1702" spans="1:4" ht="25.5" hidden="1" outlineLevel="2" x14ac:dyDescent="0.2">
      <c r="A1702" s="5" t="s">
        <v>17</v>
      </c>
      <c r="B1702" s="5" t="s">
        <v>17</v>
      </c>
      <c r="C1702" s="6" t="s">
        <v>3436</v>
      </c>
      <c r="D1702" s="13">
        <v>278043.82</v>
      </c>
    </row>
    <row r="1703" spans="1:4" ht="25.5" hidden="1" outlineLevel="2" x14ac:dyDescent="0.2">
      <c r="A1703" s="5" t="s">
        <v>17</v>
      </c>
      <c r="B1703" s="5" t="s">
        <v>17</v>
      </c>
      <c r="C1703" s="6" t="s">
        <v>3530</v>
      </c>
      <c r="D1703" s="13">
        <v>447740</v>
      </c>
    </row>
    <row r="1704" spans="1:4" ht="25.5" hidden="1" outlineLevel="2" x14ac:dyDescent="0.2">
      <c r="A1704" s="5" t="s">
        <v>17</v>
      </c>
      <c r="B1704" s="5" t="s">
        <v>17</v>
      </c>
      <c r="C1704" s="6" t="s">
        <v>3531</v>
      </c>
      <c r="D1704" s="13">
        <v>93544.6</v>
      </c>
    </row>
    <row r="1705" spans="1:4" outlineLevel="1" collapsed="1" x14ac:dyDescent="0.2">
      <c r="A1705" s="17" t="s">
        <v>18</v>
      </c>
      <c r="B1705" s="15"/>
      <c r="C1705" s="16"/>
      <c r="D1705" s="7">
        <f>+SUBTOTAL(9,D1699:D1704)</f>
        <v>20265717.440000001</v>
      </c>
    </row>
    <row r="1706" spans="1:4" ht="25.5" hidden="1" outlineLevel="2" x14ac:dyDescent="0.2">
      <c r="A1706" s="5" t="s">
        <v>2957</v>
      </c>
      <c r="B1706" s="5" t="s">
        <v>1061</v>
      </c>
      <c r="C1706" s="6" t="s">
        <v>3825</v>
      </c>
      <c r="D1706" s="13">
        <v>0</v>
      </c>
    </row>
    <row r="1707" spans="1:4" ht="38.25" hidden="1" outlineLevel="2" x14ac:dyDescent="0.2">
      <c r="A1707" s="5" t="s">
        <v>2957</v>
      </c>
      <c r="B1707" s="5" t="s">
        <v>3074</v>
      </c>
      <c r="C1707" s="6" t="s">
        <v>4001</v>
      </c>
      <c r="D1707" s="13">
        <v>248651.58</v>
      </c>
    </row>
    <row r="1708" spans="1:4" ht="38.25" hidden="1" outlineLevel="2" x14ac:dyDescent="0.2">
      <c r="A1708" s="5" t="s">
        <v>2957</v>
      </c>
      <c r="B1708" s="5" t="s">
        <v>3075</v>
      </c>
      <c r="C1708" s="6" t="s">
        <v>4003</v>
      </c>
      <c r="D1708" s="13">
        <v>87811.56</v>
      </c>
    </row>
    <row r="1709" spans="1:4" ht="38.25" hidden="1" outlineLevel="2" x14ac:dyDescent="0.2">
      <c r="A1709" s="5" t="s">
        <v>2957</v>
      </c>
      <c r="B1709" s="5" t="s">
        <v>3078</v>
      </c>
      <c r="C1709" s="6" t="s">
        <v>4010</v>
      </c>
      <c r="D1709" s="13">
        <v>370749.2</v>
      </c>
    </row>
    <row r="1710" spans="1:4" ht="38.25" hidden="1" outlineLevel="2" x14ac:dyDescent="0.2">
      <c r="A1710" s="5" t="s">
        <v>2957</v>
      </c>
      <c r="B1710" s="5" t="s">
        <v>3074</v>
      </c>
      <c r="C1710" s="6" t="s">
        <v>4085</v>
      </c>
      <c r="D1710" s="13">
        <v>470848.99</v>
      </c>
    </row>
    <row r="1711" spans="1:4" ht="38.25" hidden="1" outlineLevel="2" x14ac:dyDescent="0.2">
      <c r="A1711" s="5" t="s">
        <v>2957</v>
      </c>
      <c r="B1711" s="5" t="s">
        <v>3110</v>
      </c>
      <c r="C1711" s="6" t="s">
        <v>4093</v>
      </c>
      <c r="D1711" s="13">
        <v>646935.18000000005</v>
      </c>
    </row>
    <row r="1712" spans="1:4" ht="38.25" hidden="1" outlineLevel="2" x14ac:dyDescent="0.2">
      <c r="A1712" s="5" t="s">
        <v>2957</v>
      </c>
      <c r="B1712" s="5" t="s">
        <v>3078</v>
      </c>
      <c r="C1712" s="6" t="s">
        <v>4096</v>
      </c>
      <c r="D1712" s="13">
        <v>267009.3</v>
      </c>
    </row>
    <row r="1713" spans="1:4" ht="38.25" hidden="1" outlineLevel="2" x14ac:dyDescent="0.2">
      <c r="A1713" s="5" t="s">
        <v>2957</v>
      </c>
      <c r="B1713" s="5" t="s">
        <v>3129</v>
      </c>
      <c r="C1713" s="6" t="s">
        <v>4170</v>
      </c>
      <c r="D1713" s="13">
        <v>300161.34999999998</v>
      </c>
    </row>
    <row r="1714" spans="1:4" ht="38.25" hidden="1" outlineLevel="2" x14ac:dyDescent="0.2">
      <c r="A1714" s="5" t="s">
        <v>2957</v>
      </c>
      <c r="B1714" s="5" t="s">
        <v>3074</v>
      </c>
      <c r="C1714" s="6" t="s">
        <v>4172</v>
      </c>
      <c r="D1714" s="13">
        <v>498881.99</v>
      </c>
    </row>
    <row r="1715" spans="1:4" ht="38.25" hidden="1" outlineLevel="2" x14ac:dyDescent="0.2">
      <c r="A1715" s="5" t="s">
        <v>2957</v>
      </c>
      <c r="B1715" s="5" t="s">
        <v>3075</v>
      </c>
      <c r="C1715" s="6" t="s">
        <v>4175</v>
      </c>
      <c r="D1715" s="13">
        <v>228808.04</v>
      </c>
    </row>
    <row r="1716" spans="1:4" ht="38.25" hidden="1" outlineLevel="2" x14ac:dyDescent="0.2">
      <c r="A1716" s="5" t="s">
        <v>2957</v>
      </c>
      <c r="B1716" s="5" t="s">
        <v>3131</v>
      </c>
      <c r="C1716" s="6" t="s">
        <v>4177</v>
      </c>
      <c r="D1716" s="13">
        <v>299436.09999999998</v>
      </c>
    </row>
    <row r="1717" spans="1:4" ht="51" hidden="1" outlineLevel="2" x14ac:dyDescent="0.2">
      <c r="A1717" s="5" t="s">
        <v>2957</v>
      </c>
      <c r="B1717" s="5" t="s">
        <v>3156</v>
      </c>
      <c r="C1717" s="6" t="s">
        <v>4281</v>
      </c>
      <c r="D1717" s="13">
        <v>228403.61</v>
      </c>
    </row>
    <row r="1718" spans="1:4" ht="38.25" hidden="1" outlineLevel="2" x14ac:dyDescent="0.2">
      <c r="A1718" s="5" t="s">
        <v>2957</v>
      </c>
      <c r="B1718" s="5" t="s">
        <v>3131</v>
      </c>
      <c r="C1718" s="6" t="s">
        <v>4288</v>
      </c>
      <c r="D1718" s="13">
        <v>281828.56</v>
      </c>
    </row>
    <row r="1719" spans="1:4" ht="38.25" hidden="1" outlineLevel="2" x14ac:dyDescent="0.2">
      <c r="A1719" s="5" t="s">
        <v>2957</v>
      </c>
      <c r="B1719" s="5" t="s">
        <v>3078</v>
      </c>
      <c r="C1719" s="6" t="s">
        <v>4294</v>
      </c>
      <c r="D1719" s="13">
        <v>391513.92</v>
      </c>
    </row>
    <row r="1720" spans="1:4" ht="25.5" hidden="1" outlineLevel="2" x14ac:dyDescent="0.2">
      <c r="A1720" s="5" t="s">
        <v>2957</v>
      </c>
      <c r="B1720" s="5" t="s">
        <v>1061</v>
      </c>
      <c r="C1720" s="6" t="s">
        <v>4301</v>
      </c>
      <c r="D1720" s="13">
        <v>1690000</v>
      </c>
    </row>
    <row r="1721" spans="1:4" ht="38.25" hidden="1" outlineLevel="2" x14ac:dyDescent="0.2">
      <c r="A1721" s="5" t="s">
        <v>2957</v>
      </c>
      <c r="B1721" s="5" t="s">
        <v>3172</v>
      </c>
      <c r="C1721" s="6" t="s">
        <v>4368</v>
      </c>
      <c r="D1721" s="13">
        <v>197263.64</v>
      </c>
    </row>
    <row r="1722" spans="1:4" ht="51" hidden="1" outlineLevel="2" x14ac:dyDescent="0.2">
      <c r="A1722" s="5" t="s">
        <v>2957</v>
      </c>
      <c r="B1722" s="5" t="s">
        <v>3172</v>
      </c>
      <c r="C1722" s="6" t="s">
        <v>4369</v>
      </c>
      <c r="D1722" s="13">
        <v>179426.37</v>
      </c>
    </row>
    <row r="1723" spans="1:4" ht="51" hidden="1" outlineLevel="2" x14ac:dyDescent="0.2">
      <c r="A1723" s="5" t="s">
        <v>2957</v>
      </c>
      <c r="B1723" s="5" t="s">
        <v>3156</v>
      </c>
      <c r="C1723" s="6" t="s">
        <v>4371</v>
      </c>
      <c r="D1723" s="13">
        <v>227500.81</v>
      </c>
    </row>
    <row r="1724" spans="1:4" ht="38.25" hidden="1" outlineLevel="2" x14ac:dyDescent="0.2">
      <c r="A1724" s="5" t="s">
        <v>2957</v>
      </c>
      <c r="B1724" s="5" t="s">
        <v>3074</v>
      </c>
      <c r="C1724" s="6" t="s">
        <v>4373</v>
      </c>
      <c r="D1724" s="13">
        <v>208284.9</v>
      </c>
    </row>
    <row r="1725" spans="1:4" ht="38.25" hidden="1" outlineLevel="2" x14ac:dyDescent="0.2">
      <c r="A1725" s="5" t="s">
        <v>2957</v>
      </c>
      <c r="B1725" s="5" t="s">
        <v>3173</v>
      </c>
      <c r="C1725" s="6" t="s">
        <v>4381</v>
      </c>
      <c r="D1725" s="13">
        <v>414248.86</v>
      </c>
    </row>
    <row r="1726" spans="1:4" ht="25.5" hidden="1" outlineLevel="2" x14ac:dyDescent="0.2">
      <c r="A1726" s="5" t="s">
        <v>2957</v>
      </c>
      <c r="B1726" s="5" t="s">
        <v>1061</v>
      </c>
      <c r="C1726" s="6" t="s">
        <v>4408</v>
      </c>
      <c r="D1726" s="13">
        <v>4153835.4</v>
      </c>
    </row>
    <row r="1727" spans="1:4" ht="38.25" hidden="1" outlineLevel="2" x14ac:dyDescent="0.2">
      <c r="A1727" s="5" t="s">
        <v>2957</v>
      </c>
      <c r="B1727" s="5" t="s">
        <v>3182</v>
      </c>
      <c r="C1727" s="6" t="s">
        <v>4443</v>
      </c>
      <c r="D1727" s="13">
        <v>389467.58</v>
      </c>
    </row>
    <row r="1728" spans="1:4" ht="38.25" hidden="1" outlineLevel="2" x14ac:dyDescent="0.2">
      <c r="A1728" s="5" t="s">
        <v>2957</v>
      </c>
      <c r="B1728" s="5" t="s">
        <v>3172</v>
      </c>
      <c r="C1728" s="6" t="s">
        <v>4444</v>
      </c>
      <c r="D1728" s="13">
        <v>196706.64</v>
      </c>
    </row>
    <row r="1729" spans="1:4" ht="51" hidden="1" outlineLevel="2" x14ac:dyDescent="0.2">
      <c r="A1729" s="5" t="s">
        <v>2957</v>
      </c>
      <c r="B1729" s="5" t="s">
        <v>3156</v>
      </c>
      <c r="C1729" s="6" t="s">
        <v>4445</v>
      </c>
      <c r="D1729" s="13">
        <v>233013.55</v>
      </c>
    </row>
    <row r="1730" spans="1:4" ht="38.25" hidden="1" outlineLevel="2" x14ac:dyDescent="0.2">
      <c r="A1730" s="5" t="s">
        <v>2957</v>
      </c>
      <c r="B1730" s="5" t="s">
        <v>3131</v>
      </c>
      <c r="C1730" s="6" t="s">
        <v>4450</v>
      </c>
      <c r="D1730" s="13">
        <v>247910.05</v>
      </c>
    </row>
    <row r="1731" spans="1:4" ht="38.25" hidden="1" outlineLevel="2" x14ac:dyDescent="0.2">
      <c r="A1731" s="5" t="s">
        <v>2957</v>
      </c>
      <c r="B1731" s="5" t="s">
        <v>3199</v>
      </c>
      <c r="C1731" s="6" t="s">
        <v>4534</v>
      </c>
      <c r="D1731" s="13">
        <v>461496.56</v>
      </c>
    </row>
    <row r="1732" spans="1:4" ht="38.25" hidden="1" outlineLevel="2" x14ac:dyDescent="0.2">
      <c r="A1732" s="5" t="s">
        <v>2957</v>
      </c>
      <c r="B1732" s="5" t="s">
        <v>3075</v>
      </c>
      <c r="C1732" s="6" t="s">
        <v>4538</v>
      </c>
      <c r="D1732" s="13">
        <v>191327.86</v>
      </c>
    </row>
    <row r="1733" spans="1:4" ht="38.25" hidden="1" outlineLevel="2" x14ac:dyDescent="0.2">
      <c r="A1733" s="5" t="s">
        <v>2957</v>
      </c>
      <c r="B1733" s="5" t="s">
        <v>3078</v>
      </c>
      <c r="C1733" s="6" t="s">
        <v>4545</v>
      </c>
      <c r="D1733" s="13">
        <v>350685.92</v>
      </c>
    </row>
    <row r="1734" spans="1:4" ht="38.25" hidden="1" outlineLevel="2" x14ac:dyDescent="0.2">
      <c r="A1734" s="5" t="s">
        <v>2957</v>
      </c>
      <c r="B1734" s="5" t="s">
        <v>1233</v>
      </c>
      <c r="C1734" s="6" t="s">
        <v>4621</v>
      </c>
      <c r="D1734" s="13">
        <v>288543.8</v>
      </c>
    </row>
    <row r="1735" spans="1:4" ht="38.25" hidden="1" outlineLevel="2" x14ac:dyDescent="0.2">
      <c r="A1735" s="5" t="s">
        <v>2957</v>
      </c>
      <c r="B1735" s="5" t="s">
        <v>3074</v>
      </c>
      <c r="C1735" s="6" t="s">
        <v>4622</v>
      </c>
      <c r="D1735" s="13">
        <v>361574.21</v>
      </c>
    </row>
    <row r="1736" spans="1:4" ht="38.25" hidden="1" outlineLevel="2" x14ac:dyDescent="0.2">
      <c r="A1736" s="5" t="s">
        <v>2957</v>
      </c>
      <c r="B1736" s="5" t="s">
        <v>3075</v>
      </c>
      <c r="C1736" s="6" t="s">
        <v>4626</v>
      </c>
      <c r="D1736" s="13">
        <v>150433.9</v>
      </c>
    </row>
    <row r="1737" spans="1:4" ht="38.25" hidden="1" outlineLevel="2" x14ac:dyDescent="0.2">
      <c r="A1737" s="5" t="s">
        <v>2957</v>
      </c>
      <c r="B1737" s="5" t="s">
        <v>3078</v>
      </c>
      <c r="C1737" s="6" t="s">
        <v>4630</v>
      </c>
      <c r="D1737" s="13">
        <v>306221.8</v>
      </c>
    </row>
    <row r="1738" spans="1:4" outlineLevel="1" collapsed="1" x14ac:dyDescent="0.2">
      <c r="A1738" s="17" t="s">
        <v>4656</v>
      </c>
      <c r="B1738" s="15"/>
      <c r="C1738" s="16"/>
      <c r="D1738" s="7">
        <f>+SUBTOTAL(9,D1706:D1737)</f>
        <v>14568981.230000006</v>
      </c>
    </row>
    <row r="1739" spans="1:4" ht="38.25" hidden="1" outlineLevel="2" x14ac:dyDescent="0.2">
      <c r="A1739" s="5" t="s">
        <v>151</v>
      </c>
      <c r="B1739" s="5" t="s">
        <v>151</v>
      </c>
      <c r="C1739" s="6" t="s">
        <v>3308</v>
      </c>
      <c r="D1739" s="13">
        <v>0</v>
      </c>
    </row>
    <row r="1740" spans="1:4" hidden="1" outlineLevel="2" x14ac:dyDescent="0.2">
      <c r="A1740" s="5" t="s">
        <v>151</v>
      </c>
      <c r="B1740" s="5" t="s">
        <v>151</v>
      </c>
      <c r="C1740" s="6" t="s">
        <v>4031</v>
      </c>
      <c r="D1740" s="13">
        <v>12218.84</v>
      </c>
    </row>
    <row r="1741" spans="1:4" ht="25.5" hidden="1" outlineLevel="2" x14ac:dyDescent="0.2">
      <c r="A1741" s="5" t="s">
        <v>151</v>
      </c>
      <c r="B1741" s="5" t="s">
        <v>74</v>
      </c>
      <c r="C1741" s="6" t="s">
        <v>4311</v>
      </c>
      <c r="D1741" s="13">
        <v>1500000</v>
      </c>
    </row>
    <row r="1742" spans="1:4" hidden="1" outlineLevel="2" x14ac:dyDescent="0.2">
      <c r="A1742" s="5" t="s">
        <v>151</v>
      </c>
      <c r="B1742" s="5" t="s">
        <v>3214</v>
      </c>
      <c r="C1742" s="6" t="s">
        <v>4608</v>
      </c>
      <c r="D1742" s="13">
        <v>3099815.93</v>
      </c>
    </row>
    <row r="1743" spans="1:4" hidden="1" outlineLevel="2" x14ac:dyDescent="0.2">
      <c r="A1743" s="5" t="s">
        <v>151</v>
      </c>
      <c r="B1743" s="5" t="s">
        <v>3215</v>
      </c>
      <c r="C1743" s="6" t="s">
        <v>4610</v>
      </c>
      <c r="D1743" s="13">
        <v>74267.600000000006</v>
      </c>
    </row>
    <row r="1744" spans="1:4" outlineLevel="1" collapsed="1" x14ac:dyDescent="0.2">
      <c r="A1744" s="17" t="s">
        <v>2936</v>
      </c>
      <c r="B1744" s="15"/>
      <c r="C1744" s="16"/>
      <c r="D1744" s="7">
        <f>+SUBTOTAL(9,D1739:D1743)</f>
        <v>4686302.37</v>
      </c>
    </row>
    <row r="1745" spans="1:4" ht="38.25" hidden="1" outlineLevel="2" x14ac:dyDescent="0.2">
      <c r="A1745" s="5" t="s">
        <v>118</v>
      </c>
      <c r="B1745" s="5" t="s">
        <v>118</v>
      </c>
      <c r="C1745" s="6" t="s">
        <v>3264</v>
      </c>
      <c r="D1745" s="13">
        <v>67138.600000000006</v>
      </c>
    </row>
    <row r="1746" spans="1:4" ht="25.5" hidden="1" outlineLevel="2" x14ac:dyDescent="0.2">
      <c r="A1746" s="5" t="s">
        <v>118</v>
      </c>
      <c r="B1746" s="5" t="s">
        <v>1081</v>
      </c>
      <c r="C1746" s="6" t="s">
        <v>3266</v>
      </c>
      <c r="D1746" s="13">
        <v>279652.3</v>
      </c>
    </row>
    <row r="1747" spans="1:4" ht="25.5" hidden="1" outlineLevel="2" x14ac:dyDescent="0.2">
      <c r="A1747" s="5" t="s">
        <v>118</v>
      </c>
      <c r="B1747" s="5" t="s">
        <v>998</v>
      </c>
      <c r="C1747" s="6" t="s">
        <v>3340</v>
      </c>
      <c r="D1747" s="13">
        <v>488695.59</v>
      </c>
    </row>
    <row r="1748" spans="1:4" ht="38.25" hidden="1" outlineLevel="2" x14ac:dyDescent="0.2">
      <c r="A1748" s="5" t="s">
        <v>118</v>
      </c>
      <c r="B1748" s="5" t="s">
        <v>966</v>
      </c>
      <c r="C1748" s="6" t="s">
        <v>3373</v>
      </c>
      <c r="D1748" s="13">
        <v>0</v>
      </c>
    </row>
    <row r="1749" spans="1:4" ht="51" hidden="1" outlineLevel="2" x14ac:dyDescent="0.2">
      <c r="A1749" s="5" t="s">
        <v>118</v>
      </c>
      <c r="B1749" s="5" t="s">
        <v>118</v>
      </c>
      <c r="C1749" s="6" t="s">
        <v>3448</v>
      </c>
      <c r="D1749" s="13">
        <v>2331889.63</v>
      </c>
    </row>
    <row r="1750" spans="1:4" ht="38.25" hidden="1" outlineLevel="2" x14ac:dyDescent="0.2">
      <c r="A1750" s="5" t="s">
        <v>118</v>
      </c>
      <c r="B1750" s="5" t="s">
        <v>1052</v>
      </c>
      <c r="C1750" s="6" t="s">
        <v>3456</v>
      </c>
      <c r="D1750" s="13">
        <v>91796.54</v>
      </c>
    </row>
    <row r="1751" spans="1:4" ht="25.5" hidden="1" outlineLevel="2" x14ac:dyDescent="0.2">
      <c r="A1751" s="5" t="s">
        <v>118</v>
      </c>
      <c r="B1751" s="5" t="s">
        <v>118</v>
      </c>
      <c r="C1751" s="6" t="s">
        <v>3563</v>
      </c>
      <c r="D1751" s="13">
        <v>32335.24</v>
      </c>
    </row>
    <row r="1752" spans="1:4" ht="38.25" hidden="1" outlineLevel="2" x14ac:dyDescent="0.2">
      <c r="A1752" s="5" t="s">
        <v>118</v>
      </c>
      <c r="B1752" s="5" t="s">
        <v>1035</v>
      </c>
      <c r="C1752" s="6" t="s">
        <v>3565</v>
      </c>
      <c r="D1752" s="13">
        <v>17950.23</v>
      </c>
    </row>
    <row r="1753" spans="1:4" ht="25.5" hidden="1" outlineLevel="2" x14ac:dyDescent="0.2">
      <c r="A1753" s="5" t="s">
        <v>118</v>
      </c>
      <c r="B1753" s="5" t="s">
        <v>1011</v>
      </c>
      <c r="C1753" s="6" t="s">
        <v>3716</v>
      </c>
      <c r="D1753" s="13">
        <v>0</v>
      </c>
    </row>
    <row r="1754" spans="1:4" ht="25.5" hidden="1" outlineLevel="2" x14ac:dyDescent="0.2">
      <c r="A1754" s="5" t="s">
        <v>118</v>
      </c>
      <c r="B1754" s="5" t="s">
        <v>118</v>
      </c>
      <c r="C1754" s="6" t="s">
        <v>241</v>
      </c>
      <c r="D1754" s="13">
        <v>629334.75</v>
      </c>
    </row>
    <row r="1755" spans="1:4" ht="63.75" hidden="1" outlineLevel="2" x14ac:dyDescent="0.2">
      <c r="A1755" s="5" t="s">
        <v>118</v>
      </c>
      <c r="B1755" s="5" t="s">
        <v>118</v>
      </c>
      <c r="C1755" s="6" t="s">
        <v>3800</v>
      </c>
      <c r="D1755" s="13">
        <v>358607</v>
      </c>
    </row>
    <row r="1756" spans="1:4" ht="25.5" hidden="1" outlineLevel="2" x14ac:dyDescent="0.2">
      <c r="A1756" s="5" t="s">
        <v>118</v>
      </c>
      <c r="B1756" s="5" t="s">
        <v>118</v>
      </c>
      <c r="C1756" s="6" t="s">
        <v>3891</v>
      </c>
      <c r="D1756" s="13">
        <v>947119.54</v>
      </c>
    </row>
    <row r="1757" spans="1:4" ht="25.5" hidden="1" outlineLevel="2" x14ac:dyDescent="0.2">
      <c r="A1757" s="5" t="s">
        <v>118</v>
      </c>
      <c r="B1757" s="5" t="s">
        <v>966</v>
      </c>
      <c r="C1757" s="6" t="s">
        <v>3912</v>
      </c>
      <c r="D1757" s="13">
        <v>790218.56</v>
      </c>
    </row>
    <row r="1758" spans="1:4" ht="25.5" hidden="1" outlineLevel="2" x14ac:dyDescent="0.2">
      <c r="A1758" s="5" t="s">
        <v>118</v>
      </c>
      <c r="B1758" s="5" t="s">
        <v>118</v>
      </c>
      <c r="C1758" s="6" t="s">
        <v>3913</v>
      </c>
      <c r="D1758" s="13">
        <v>5000.6899999999996</v>
      </c>
    </row>
    <row r="1759" spans="1:4" ht="38.25" hidden="1" outlineLevel="2" x14ac:dyDescent="0.2">
      <c r="A1759" s="5" t="s">
        <v>118</v>
      </c>
      <c r="B1759" s="5" t="s">
        <v>118</v>
      </c>
      <c r="C1759" s="6" t="s">
        <v>4005</v>
      </c>
      <c r="D1759" s="13">
        <v>553175</v>
      </c>
    </row>
    <row r="1760" spans="1:4" ht="25.5" hidden="1" outlineLevel="2" x14ac:dyDescent="0.2">
      <c r="A1760" s="5" t="s">
        <v>118</v>
      </c>
      <c r="B1760" s="5" t="s">
        <v>1079</v>
      </c>
      <c r="C1760" s="6" t="s">
        <v>4094</v>
      </c>
      <c r="D1760" s="13">
        <v>1523929.12</v>
      </c>
    </row>
    <row r="1761" spans="1:4" ht="25.5" hidden="1" outlineLevel="2" x14ac:dyDescent="0.2">
      <c r="A1761" s="5" t="s">
        <v>118</v>
      </c>
      <c r="B1761" s="5" t="s">
        <v>118</v>
      </c>
      <c r="C1761" s="6" t="s">
        <v>4180</v>
      </c>
      <c r="D1761" s="13">
        <v>324825.40000000002</v>
      </c>
    </row>
    <row r="1762" spans="1:4" ht="25.5" hidden="1" outlineLevel="2" x14ac:dyDescent="0.2">
      <c r="A1762" s="5" t="s">
        <v>118</v>
      </c>
      <c r="B1762" s="5" t="s">
        <v>1011</v>
      </c>
      <c r="C1762" s="6" t="s">
        <v>4182</v>
      </c>
      <c r="D1762" s="13">
        <v>277182</v>
      </c>
    </row>
    <row r="1763" spans="1:4" ht="38.25" hidden="1" outlineLevel="2" x14ac:dyDescent="0.2">
      <c r="A1763" s="5" t="s">
        <v>118</v>
      </c>
      <c r="B1763" s="5" t="s">
        <v>118</v>
      </c>
      <c r="C1763" s="6" t="s">
        <v>4291</v>
      </c>
      <c r="D1763" s="13">
        <v>499117.7</v>
      </c>
    </row>
    <row r="1764" spans="1:4" ht="25.5" hidden="1" outlineLevel="2" x14ac:dyDescent="0.2">
      <c r="A1764" s="5" t="s">
        <v>118</v>
      </c>
      <c r="B1764" s="5" t="s">
        <v>1011</v>
      </c>
      <c r="C1764" s="6" t="s">
        <v>4293</v>
      </c>
      <c r="D1764" s="13">
        <v>412496</v>
      </c>
    </row>
    <row r="1765" spans="1:4" ht="25.5" hidden="1" outlineLevel="2" x14ac:dyDescent="0.2">
      <c r="A1765" s="5" t="s">
        <v>118</v>
      </c>
      <c r="B1765" s="5" t="s">
        <v>1011</v>
      </c>
      <c r="C1765" s="6" t="s">
        <v>4295</v>
      </c>
      <c r="D1765" s="13">
        <v>225272</v>
      </c>
    </row>
    <row r="1766" spans="1:4" ht="76.5" hidden="1" outlineLevel="2" x14ac:dyDescent="0.2">
      <c r="A1766" s="5" t="s">
        <v>118</v>
      </c>
      <c r="B1766" s="5" t="s">
        <v>118</v>
      </c>
      <c r="C1766" s="6" t="s">
        <v>4384</v>
      </c>
      <c r="D1766" s="13">
        <v>146220.9</v>
      </c>
    </row>
    <row r="1767" spans="1:4" ht="25.5" hidden="1" outlineLevel="2" x14ac:dyDescent="0.2">
      <c r="A1767" s="5" t="s">
        <v>118</v>
      </c>
      <c r="B1767" s="5" t="s">
        <v>118</v>
      </c>
      <c r="C1767" s="6" t="s">
        <v>4453</v>
      </c>
      <c r="D1767" s="13">
        <v>305481.59999999998</v>
      </c>
    </row>
    <row r="1768" spans="1:4" ht="38.25" hidden="1" outlineLevel="2" x14ac:dyDescent="0.2">
      <c r="A1768" s="5" t="s">
        <v>118</v>
      </c>
      <c r="B1768" s="5" t="s">
        <v>118</v>
      </c>
      <c r="C1768" s="6" t="s">
        <v>4543</v>
      </c>
      <c r="D1768" s="13">
        <v>403731.8</v>
      </c>
    </row>
    <row r="1769" spans="1:4" ht="25.5" hidden="1" outlineLevel="2" x14ac:dyDescent="0.2">
      <c r="A1769" s="5" t="s">
        <v>118</v>
      </c>
      <c r="B1769" s="5" t="s">
        <v>3203</v>
      </c>
      <c r="C1769" s="6" t="s">
        <v>4551</v>
      </c>
      <c r="D1769" s="13">
        <v>8120</v>
      </c>
    </row>
    <row r="1770" spans="1:4" ht="38.25" hidden="1" outlineLevel="2" x14ac:dyDescent="0.2">
      <c r="A1770" s="5" t="s">
        <v>118</v>
      </c>
      <c r="B1770" s="5" t="s">
        <v>118</v>
      </c>
      <c r="C1770" s="6" t="s">
        <v>4628</v>
      </c>
      <c r="D1770" s="13">
        <v>134591.19</v>
      </c>
    </row>
    <row r="1771" spans="1:4" outlineLevel="1" collapsed="1" x14ac:dyDescent="0.2">
      <c r="A1771" s="17" t="s">
        <v>2937</v>
      </c>
      <c r="B1771" s="15"/>
      <c r="C1771" s="16"/>
      <c r="D1771" s="7">
        <f>+SUBTOTAL(9,D1745:D1770)</f>
        <v>10853881.380000001</v>
      </c>
    </row>
    <row r="1772" spans="1:4" ht="25.5" hidden="1" outlineLevel="2" x14ac:dyDescent="0.2">
      <c r="A1772" s="5" t="s">
        <v>19</v>
      </c>
      <c r="B1772" s="5" t="s">
        <v>69</v>
      </c>
      <c r="C1772" s="6" t="s">
        <v>3246</v>
      </c>
      <c r="D1772" s="13">
        <v>1316250</v>
      </c>
    </row>
    <row r="1773" spans="1:4" ht="38.25" hidden="1" outlineLevel="2" x14ac:dyDescent="0.2">
      <c r="A1773" s="5" t="s">
        <v>19</v>
      </c>
      <c r="B1773" s="5" t="s">
        <v>67</v>
      </c>
      <c r="C1773" s="6" t="s">
        <v>3256</v>
      </c>
      <c r="D1773" s="13">
        <v>0</v>
      </c>
    </row>
    <row r="1774" spans="1:4" ht="25.5" hidden="1" outlineLevel="2" x14ac:dyDescent="0.2">
      <c r="A1774" s="5" t="s">
        <v>19</v>
      </c>
      <c r="B1774" s="5" t="s">
        <v>19</v>
      </c>
      <c r="C1774" s="6" t="s">
        <v>3258</v>
      </c>
      <c r="D1774" s="13">
        <v>605107.69999999995</v>
      </c>
    </row>
    <row r="1775" spans="1:4" ht="38.25" hidden="1" outlineLevel="2" x14ac:dyDescent="0.2">
      <c r="A1775" s="5" t="s">
        <v>19</v>
      </c>
      <c r="B1775" s="5" t="s">
        <v>19</v>
      </c>
      <c r="C1775" s="6" t="s">
        <v>3259</v>
      </c>
      <c r="D1775" s="13">
        <v>314290.74</v>
      </c>
    </row>
    <row r="1776" spans="1:4" ht="38.25" hidden="1" outlineLevel="2" x14ac:dyDescent="0.2">
      <c r="A1776" s="5" t="s">
        <v>19</v>
      </c>
      <c r="B1776" s="5" t="s">
        <v>2974</v>
      </c>
      <c r="C1776" s="6" t="s">
        <v>3293</v>
      </c>
      <c r="D1776" s="13">
        <v>0</v>
      </c>
    </row>
    <row r="1777" spans="1:4" hidden="1" outlineLevel="2" x14ac:dyDescent="0.2">
      <c r="A1777" s="5" t="s">
        <v>19</v>
      </c>
      <c r="B1777" s="5" t="s">
        <v>19</v>
      </c>
      <c r="C1777" s="6" t="s">
        <v>451</v>
      </c>
      <c r="D1777" s="13">
        <v>16840357</v>
      </c>
    </row>
    <row r="1778" spans="1:4" ht="38.25" hidden="1" outlineLevel="2" x14ac:dyDescent="0.2">
      <c r="A1778" s="5" t="s">
        <v>19</v>
      </c>
      <c r="B1778" s="5" t="s">
        <v>19</v>
      </c>
      <c r="C1778" s="6" t="s">
        <v>3351</v>
      </c>
      <c r="D1778" s="13">
        <v>0</v>
      </c>
    </row>
    <row r="1779" spans="1:4" ht="25.5" hidden="1" outlineLevel="2" x14ac:dyDescent="0.2">
      <c r="A1779" s="5" t="s">
        <v>19</v>
      </c>
      <c r="B1779" s="5" t="s">
        <v>19</v>
      </c>
      <c r="C1779" s="6" t="s">
        <v>3363</v>
      </c>
      <c r="D1779" s="13">
        <v>0</v>
      </c>
    </row>
    <row r="1780" spans="1:4" ht="25.5" hidden="1" outlineLevel="2" x14ac:dyDescent="0.2">
      <c r="A1780" s="5" t="s">
        <v>19</v>
      </c>
      <c r="B1780" s="5" t="s">
        <v>19</v>
      </c>
      <c r="C1780" s="6" t="s">
        <v>3364</v>
      </c>
      <c r="D1780" s="13">
        <v>0</v>
      </c>
    </row>
    <row r="1781" spans="1:4" ht="25.5" hidden="1" outlineLevel="2" x14ac:dyDescent="0.2">
      <c r="A1781" s="5" t="s">
        <v>19</v>
      </c>
      <c r="B1781" s="5" t="s">
        <v>19</v>
      </c>
      <c r="C1781" s="6" t="s">
        <v>3371</v>
      </c>
      <c r="D1781" s="13">
        <v>0</v>
      </c>
    </row>
    <row r="1782" spans="1:4" ht="38.25" hidden="1" outlineLevel="2" x14ac:dyDescent="0.2">
      <c r="A1782" s="5" t="s">
        <v>19</v>
      </c>
      <c r="B1782" s="5" t="s">
        <v>19</v>
      </c>
      <c r="C1782" s="6" t="s">
        <v>3372</v>
      </c>
      <c r="D1782" s="13">
        <v>0</v>
      </c>
    </row>
    <row r="1783" spans="1:4" ht="38.25" hidden="1" outlineLevel="2" x14ac:dyDescent="0.2">
      <c r="A1783" s="5" t="s">
        <v>19</v>
      </c>
      <c r="B1783" s="5" t="s">
        <v>19</v>
      </c>
      <c r="C1783" s="6" t="s">
        <v>3374</v>
      </c>
      <c r="D1783" s="13">
        <v>390005.14</v>
      </c>
    </row>
    <row r="1784" spans="1:4" ht="38.25" hidden="1" outlineLevel="2" x14ac:dyDescent="0.2">
      <c r="A1784" s="5" t="s">
        <v>19</v>
      </c>
      <c r="B1784" s="5" t="s">
        <v>2974</v>
      </c>
      <c r="C1784" s="6" t="s">
        <v>3378</v>
      </c>
      <c r="D1784" s="13">
        <v>0</v>
      </c>
    </row>
    <row r="1785" spans="1:4" ht="25.5" hidden="1" outlineLevel="2" x14ac:dyDescent="0.2">
      <c r="A1785" s="5" t="s">
        <v>19</v>
      </c>
      <c r="B1785" s="5" t="s">
        <v>19</v>
      </c>
      <c r="C1785" s="6" t="s">
        <v>3397</v>
      </c>
      <c r="D1785" s="13">
        <v>7123012.1100000003</v>
      </c>
    </row>
    <row r="1786" spans="1:4" ht="38.25" hidden="1" outlineLevel="2" x14ac:dyDescent="0.2">
      <c r="A1786" s="5" t="s">
        <v>19</v>
      </c>
      <c r="B1786" s="5" t="s">
        <v>19</v>
      </c>
      <c r="C1786" s="6" t="s">
        <v>3440</v>
      </c>
      <c r="D1786" s="13">
        <v>0</v>
      </c>
    </row>
    <row r="1787" spans="1:4" ht="25.5" hidden="1" outlineLevel="2" x14ac:dyDescent="0.2">
      <c r="A1787" s="5" t="s">
        <v>19</v>
      </c>
      <c r="B1787" s="5" t="s">
        <v>19</v>
      </c>
      <c r="C1787" s="6" t="s">
        <v>3441</v>
      </c>
      <c r="D1787" s="13">
        <v>0</v>
      </c>
    </row>
    <row r="1788" spans="1:4" ht="38.25" hidden="1" outlineLevel="2" x14ac:dyDescent="0.2">
      <c r="A1788" s="5" t="s">
        <v>19</v>
      </c>
      <c r="B1788" s="5" t="s">
        <v>19</v>
      </c>
      <c r="C1788" s="6" t="s">
        <v>3442</v>
      </c>
      <c r="D1788" s="13">
        <v>0</v>
      </c>
    </row>
    <row r="1789" spans="1:4" ht="38.25" hidden="1" outlineLevel="2" x14ac:dyDescent="0.2">
      <c r="A1789" s="5" t="s">
        <v>19</v>
      </c>
      <c r="B1789" s="5" t="s">
        <v>19</v>
      </c>
      <c r="C1789" s="6" t="s">
        <v>3454</v>
      </c>
      <c r="D1789" s="13">
        <v>0</v>
      </c>
    </row>
    <row r="1790" spans="1:4" ht="25.5" hidden="1" outlineLevel="2" x14ac:dyDescent="0.2">
      <c r="A1790" s="5" t="s">
        <v>19</v>
      </c>
      <c r="B1790" s="5" t="s">
        <v>2974</v>
      </c>
      <c r="C1790" s="6" t="s">
        <v>3455</v>
      </c>
      <c r="D1790" s="13">
        <v>0</v>
      </c>
    </row>
    <row r="1791" spans="1:4" hidden="1" outlineLevel="2" x14ac:dyDescent="0.2">
      <c r="A1791" s="5" t="s">
        <v>19</v>
      </c>
      <c r="B1791" s="5" t="s">
        <v>69</v>
      </c>
      <c r="C1791" s="6" t="s">
        <v>347</v>
      </c>
      <c r="D1791" s="13">
        <v>902145.39</v>
      </c>
    </row>
    <row r="1792" spans="1:4" ht="38.25" hidden="1" outlineLevel="2" x14ac:dyDescent="0.2">
      <c r="A1792" s="5" t="s">
        <v>19</v>
      </c>
      <c r="B1792" s="5" t="s">
        <v>19</v>
      </c>
      <c r="C1792" s="6" t="s">
        <v>3520</v>
      </c>
      <c r="D1792" s="13">
        <v>0</v>
      </c>
    </row>
    <row r="1793" spans="1:4" ht="38.25" hidden="1" outlineLevel="2" x14ac:dyDescent="0.2">
      <c r="A1793" s="5" t="s">
        <v>19</v>
      </c>
      <c r="B1793" s="5" t="s">
        <v>19</v>
      </c>
      <c r="C1793" s="6" t="s">
        <v>3525</v>
      </c>
      <c r="D1793" s="13">
        <v>0</v>
      </c>
    </row>
    <row r="1794" spans="1:4" ht="25.5" hidden="1" outlineLevel="2" x14ac:dyDescent="0.2">
      <c r="A1794" s="5" t="s">
        <v>19</v>
      </c>
      <c r="B1794" s="5" t="s">
        <v>3008</v>
      </c>
      <c r="C1794" s="6" t="s">
        <v>3526</v>
      </c>
      <c r="D1794" s="13">
        <v>0</v>
      </c>
    </row>
    <row r="1795" spans="1:4" ht="38.25" hidden="1" outlineLevel="2" x14ac:dyDescent="0.2">
      <c r="A1795" s="5" t="s">
        <v>19</v>
      </c>
      <c r="B1795" s="5" t="s">
        <v>19</v>
      </c>
      <c r="C1795" s="6" t="s">
        <v>3527</v>
      </c>
      <c r="D1795" s="13">
        <v>0</v>
      </c>
    </row>
    <row r="1796" spans="1:4" ht="25.5" hidden="1" outlineLevel="2" x14ac:dyDescent="0.2">
      <c r="A1796" s="5" t="s">
        <v>19</v>
      </c>
      <c r="B1796" s="5" t="s">
        <v>3008</v>
      </c>
      <c r="C1796" s="6" t="s">
        <v>3535</v>
      </c>
      <c r="D1796" s="13">
        <v>0</v>
      </c>
    </row>
    <row r="1797" spans="1:4" ht="25.5" hidden="1" outlineLevel="2" x14ac:dyDescent="0.2">
      <c r="A1797" s="5" t="s">
        <v>19</v>
      </c>
      <c r="B1797" s="5" t="s">
        <v>19</v>
      </c>
      <c r="C1797" s="6" t="s">
        <v>3536</v>
      </c>
      <c r="D1797" s="13">
        <v>0</v>
      </c>
    </row>
    <row r="1798" spans="1:4" ht="38.25" hidden="1" outlineLevel="2" x14ac:dyDescent="0.2">
      <c r="A1798" s="5" t="s">
        <v>19</v>
      </c>
      <c r="B1798" s="5" t="s">
        <v>19</v>
      </c>
      <c r="C1798" s="6" t="s">
        <v>3537</v>
      </c>
      <c r="D1798" s="13">
        <v>0</v>
      </c>
    </row>
    <row r="1799" spans="1:4" ht="38.25" hidden="1" outlineLevel="2" x14ac:dyDescent="0.2">
      <c r="A1799" s="5" t="s">
        <v>19</v>
      </c>
      <c r="B1799" s="5" t="s">
        <v>19</v>
      </c>
      <c r="C1799" s="6" t="s">
        <v>3561</v>
      </c>
      <c r="D1799" s="13">
        <v>0</v>
      </c>
    </row>
    <row r="1800" spans="1:4" ht="38.25" hidden="1" outlineLevel="2" x14ac:dyDescent="0.2">
      <c r="A1800" s="5" t="s">
        <v>19</v>
      </c>
      <c r="B1800" s="5" t="s">
        <v>19</v>
      </c>
      <c r="C1800" s="6" t="s">
        <v>3562</v>
      </c>
      <c r="D1800" s="13">
        <v>0</v>
      </c>
    </row>
    <row r="1801" spans="1:4" ht="38.25" hidden="1" outlineLevel="2" x14ac:dyDescent="0.2">
      <c r="A1801" s="5" t="s">
        <v>19</v>
      </c>
      <c r="B1801" s="5" t="s">
        <v>19</v>
      </c>
      <c r="C1801" s="6" t="s">
        <v>3564</v>
      </c>
      <c r="D1801" s="13">
        <v>0</v>
      </c>
    </row>
    <row r="1802" spans="1:4" hidden="1" outlineLevel="2" x14ac:dyDescent="0.2">
      <c r="A1802" s="5" t="s">
        <v>19</v>
      </c>
      <c r="B1802" s="5" t="s">
        <v>19</v>
      </c>
      <c r="C1802" s="6" t="s">
        <v>862</v>
      </c>
      <c r="D1802" s="13">
        <v>99403300.819999993</v>
      </c>
    </row>
    <row r="1803" spans="1:4" hidden="1" outlineLevel="2" x14ac:dyDescent="0.2">
      <c r="A1803" s="5" t="s">
        <v>19</v>
      </c>
      <c r="B1803" s="5" t="s">
        <v>69</v>
      </c>
      <c r="C1803" s="6" t="s">
        <v>3607</v>
      </c>
      <c r="D1803" s="13">
        <v>674999.99</v>
      </c>
    </row>
    <row r="1804" spans="1:4" ht="38.25" hidden="1" outlineLevel="2" x14ac:dyDescent="0.2">
      <c r="A1804" s="5" t="s">
        <v>19</v>
      </c>
      <c r="B1804" s="5" t="s">
        <v>19</v>
      </c>
      <c r="C1804" s="6" t="s">
        <v>3612</v>
      </c>
      <c r="D1804" s="13">
        <v>295556.71000000002</v>
      </c>
    </row>
    <row r="1805" spans="1:4" ht="38.25" hidden="1" outlineLevel="2" x14ac:dyDescent="0.2">
      <c r="A1805" s="5" t="s">
        <v>19</v>
      </c>
      <c r="B1805" s="5" t="s">
        <v>19</v>
      </c>
      <c r="C1805" s="6" t="s">
        <v>3613</v>
      </c>
      <c r="D1805" s="13">
        <v>0</v>
      </c>
    </row>
    <row r="1806" spans="1:4" ht="38.25" hidden="1" outlineLevel="2" x14ac:dyDescent="0.2">
      <c r="A1806" s="5" t="s">
        <v>19</v>
      </c>
      <c r="B1806" s="5" t="s">
        <v>69</v>
      </c>
      <c r="C1806" s="6" t="s">
        <v>3614</v>
      </c>
      <c r="D1806" s="13">
        <v>0</v>
      </c>
    </row>
    <row r="1807" spans="1:4" ht="38.25" hidden="1" outlineLevel="2" x14ac:dyDescent="0.2">
      <c r="A1807" s="5" t="s">
        <v>19</v>
      </c>
      <c r="B1807" s="5" t="s">
        <v>19</v>
      </c>
      <c r="C1807" s="6" t="s">
        <v>3616</v>
      </c>
      <c r="D1807" s="13">
        <v>0</v>
      </c>
    </row>
    <row r="1808" spans="1:4" ht="38.25" hidden="1" outlineLevel="2" x14ac:dyDescent="0.2">
      <c r="A1808" s="5" t="s">
        <v>19</v>
      </c>
      <c r="B1808" s="5" t="s">
        <v>19</v>
      </c>
      <c r="C1808" s="6" t="s">
        <v>3617</v>
      </c>
      <c r="D1808" s="13">
        <v>0</v>
      </c>
    </row>
    <row r="1809" spans="1:4" ht="25.5" hidden="1" outlineLevel="2" x14ac:dyDescent="0.2">
      <c r="A1809" s="5" t="s">
        <v>19</v>
      </c>
      <c r="B1809" s="5" t="s">
        <v>19</v>
      </c>
      <c r="C1809" s="6" t="s">
        <v>3618</v>
      </c>
      <c r="D1809" s="13">
        <v>0</v>
      </c>
    </row>
    <row r="1810" spans="1:4" ht="25.5" hidden="1" outlineLevel="2" x14ac:dyDescent="0.2">
      <c r="A1810" s="5" t="s">
        <v>19</v>
      </c>
      <c r="B1810" s="5" t="s">
        <v>19</v>
      </c>
      <c r="C1810" s="6" t="s">
        <v>3625</v>
      </c>
      <c r="D1810" s="13">
        <v>0</v>
      </c>
    </row>
    <row r="1811" spans="1:4" ht="38.25" hidden="1" outlineLevel="2" x14ac:dyDescent="0.2">
      <c r="A1811" s="5" t="s">
        <v>19</v>
      </c>
      <c r="B1811" s="5" t="s">
        <v>19</v>
      </c>
      <c r="C1811" s="6" t="s">
        <v>3626</v>
      </c>
      <c r="D1811" s="13">
        <v>0</v>
      </c>
    </row>
    <row r="1812" spans="1:4" ht="25.5" hidden="1" outlineLevel="2" x14ac:dyDescent="0.2">
      <c r="A1812" s="5" t="s">
        <v>19</v>
      </c>
      <c r="B1812" s="5" t="s">
        <v>19</v>
      </c>
      <c r="C1812" s="6" t="s">
        <v>3627</v>
      </c>
      <c r="D1812" s="13">
        <v>0</v>
      </c>
    </row>
    <row r="1813" spans="1:4" ht="25.5" hidden="1" outlineLevel="2" x14ac:dyDescent="0.2">
      <c r="A1813" s="5" t="s">
        <v>19</v>
      </c>
      <c r="B1813" s="5" t="s">
        <v>19</v>
      </c>
      <c r="C1813" s="6" t="s">
        <v>3628</v>
      </c>
      <c r="D1813" s="13">
        <v>0</v>
      </c>
    </row>
    <row r="1814" spans="1:4" ht="25.5" hidden="1" outlineLevel="2" x14ac:dyDescent="0.2">
      <c r="A1814" s="5" t="s">
        <v>19</v>
      </c>
      <c r="B1814" s="5" t="s">
        <v>19</v>
      </c>
      <c r="C1814" s="6" t="s">
        <v>3629</v>
      </c>
      <c r="D1814" s="13">
        <v>0</v>
      </c>
    </row>
    <row r="1815" spans="1:4" ht="38.25" hidden="1" outlineLevel="2" x14ac:dyDescent="0.2">
      <c r="A1815" s="5" t="s">
        <v>19</v>
      </c>
      <c r="B1815" s="5" t="s">
        <v>19</v>
      </c>
      <c r="C1815" s="6" t="s">
        <v>3643</v>
      </c>
      <c r="D1815" s="13">
        <v>0</v>
      </c>
    </row>
    <row r="1816" spans="1:4" ht="25.5" hidden="1" outlineLevel="2" x14ac:dyDescent="0.2">
      <c r="A1816" s="5" t="s">
        <v>19</v>
      </c>
      <c r="B1816" s="5" t="s">
        <v>19</v>
      </c>
      <c r="C1816" s="6" t="s">
        <v>100</v>
      </c>
      <c r="D1816" s="13">
        <v>0</v>
      </c>
    </row>
    <row r="1817" spans="1:4" ht="25.5" hidden="1" outlineLevel="2" x14ac:dyDescent="0.2">
      <c r="A1817" s="5" t="s">
        <v>19</v>
      </c>
      <c r="B1817" s="5" t="s">
        <v>19</v>
      </c>
      <c r="C1817" s="6" t="s">
        <v>3699</v>
      </c>
      <c r="D1817" s="13">
        <v>0</v>
      </c>
    </row>
    <row r="1818" spans="1:4" ht="38.25" hidden="1" outlineLevel="2" x14ac:dyDescent="0.2">
      <c r="A1818" s="5" t="s">
        <v>19</v>
      </c>
      <c r="B1818" s="5" t="s">
        <v>19</v>
      </c>
      <c r="C1818" s="6" t="s">
        <v>3702</v>
      </c>
      <c r="D1818" s="13">
        <v>469499.05</v>
      </c>
    </row>
    <row r="1819" spans="1:4" ht="25.5" hidden="1" outlineLevel="2" x14ac:dyDescent="0.2">
      <c r="A1819" s="5" t="s">
        <v>19</v>
      </c>
      <c r="B1819" s="5" t="s">
        <v>19</v>
      </c>
      <c r="C1819" s="6" t="s">
        <v>3707</v>
      </c>
      <c r="D1819" s="13">
        <v>0</v>
      </c>
    </row>
    <row r="1820" spans="1:4" ht="25.5" hidden="1" outlineLevel="2" x14ac:dyDescent="0.2">
      <c r="A1820" s="5" t="s">
        <v>19</v>
      </c>
      <c r="B1820" s="5" t="s">
        <v>19</v>
      </c>
      <c r="C1820" s="6" t="s">
        <v>3719</v>
      </c>
      <c r="D1820" s="13">
        <v>0</v>
      </c>
    </row>
    <row r="1821" spans="1:4" ht="25.5" hidden="1" outlineLevel="2" x14ac:dyDescent="0.2">
      <c r="A1821" s="5" t="s">
        <v>19</v>
      </c>
      <c r="B1821" s="5" t="s">
        <v>19</v>
      </c>
      <c r="C1821" s="6" t="s">
        <v>3785</v>
      </c>
      <c r="D1821" s="13">
        <v>0</v>
      </c>
    </row>
    <row r="1822" spans="1:4" ht="38.25" hidden="1" outlineLevel="2" x14ac:dyDescent="0.2">
      <c r="A1822" s="5" t="s">
        <v>19</v>
      </c>
      <c r="B1822" s="5" t="s">
        <v>19</v>
      </c>
      <c r="C1822" s="6" t="s">
        <v>3786</v>
      </c>
      <c r="D1822" s="13">
        <v>0</v>
      </c>
    </row>
    <row r="1823" spans="1:4" ht="25.5" hidden="1" outlineLevel="2" x14ac:dyDescent="0.2">
      <c r="A1823" s="5" t="s">
        <v>19</v>
      </c>
      <c r="B1823" s="5" t="s">
        <v>19</v>
      </c>
      <c r="C1823" s="6" t="s">
        <v>3795</v>
      </c>
      <c r="D1823" s="13">
        <v>0</v>
      </c>
    </row>
    <row r="1824" spans="1:4" ht="25.5" hidden="1" outlineLevel="2" x14ac:dyDescent="0.2">
      <c r="A1824" s="5" t="s">
        <v>19</v>
      </c>
      <c r="B1824" s="5" t="s">
        <v>19</v>
      </c>
      <c r="C1824" s="6" t="s">
        <v>3796</v>
      </c>
      <c r="D1824" s="13">
        <v>0</v>
      </c>
    </row>
    <row r="1825" spans="1:4" ht="25.5" hidden="1" outlineLevel="2" x14ac:dyDescent="0.2">
      <c r="A1825" s="5" t="s">
        <v>19</v>
      </c>
      <c r="B1825" s="5" t="s">
        <v>19</v>
      </c>
      <c r="C1825" s="6" t="s">
        <v>3809</v>
      </c>
      <c r="D1825" s="13">
        <v>0</v>
      </c>
    </row>
    <row r="1826" spans="1:4" ht="25.5" hidden="1" outlineLevel="2" x14ac:dyDescent="0.2">
      <c r="A1826" s="5" t="s">
        <v>19</v>
      </c>
      <c r="B1826" s="5" t="s">
        <v>2974</v>
      </c>
      <c r="C1826" s="6" t="s">
        <v>3810</v>
      </c>
      <c r="D1826" s="13">
        <v>0</v>
      </c>
    </row>
    <row r="1827" spans="1:4" hidden="1" outlineLevel="2" x14ac:dyDescent="0.2">
      <c r="A1827" s="5" t="s">
        <v>19</v>
      </c>
      <c r="B1827" s="5" t="s">
        <v>19</v>
      </c>
      <c r="C1827" s="6" t="s">
        <v>101</v>
      </c>
      <c r="D1827" s="13">
        <v>0</v>
      </c>
    </row>
    <row r="1828" spans="1:4" ht="25.5" hidden="1" outlineLevel="2" x14ac:dyDescent="0.2">
      <c r="A1828" s="5" t="s">
        <v>19</v>
      </c>
      <c r="B1828" s="5" t="s">
        <v>19</v>
      </c>
      <c r="C1828" s="6" t="s">
        <v>3864</v>
      </c>
      <c r="D1828" s="13">
        <v>0</v>
      </c>
    </row>
    <row r="1829" spans="1:4" ht="38.25" hidden="1" outlineLevel="2" x14ac:dyDescent="0.2">
      <c r="A1829" s="5" t="s">
        <v>19</v>
      </c>
      <c r="B1829" s="5" t="s">
        <v>19</v>
      </c>
      <c r="C1829" s="6" t="s">
        <v>3880</v>
      </c>
      <c r="D1829" s="13">
        <v>0</v>
      </c>
    </row>
    <row r="1830" spans="1:4" ht="25.5" hidden="1" outlineLevel="2" x14ac:dyDescent="0.2">
      <c r="A1830" s="5" t="s">
        <v>19</v>
      </c>
      <c r="B1830" s="5" t="s">
        <v>19</v>
      </c>
      <c r="C1830" s="6" t="s">
        <v>3881</v>
      </c>
      <c r="D1830" s="13">
        <v>0</v>
      </c>
    </row>
    <row r="1831" spans="1:4" ht="38.25" hidden="1" outlineLevel="2" x14ac:dyDescent="0.2">
      <c r="A1831" s="5" t="s">
        <v>19</v>
      </c>
      <c r="B1831" s="5" t="s">
        <v>19</v>
      </c>
      <c r="C1831" s="6" t="s">
        <v>3898</v>
      </c>
      <c r="D1831" s="13">
        <v>0</v>
      </c>
    </row>
    <row r="1832" spans="1:4" ht="38.25" hidden="1" outlineLevel="2" x14ac:dyDescent="0.2">
      <c r="A1832" s="5" t="s">
        <v>19</v>
      </c>
      <c r="B1832" s="5" t="s">
        <v>19</v>
      </c>
      <c r="C1832" s="6" t="s">
        <v>3899</v>
      </c>
      <c r="D1832" s="13">
        <v>0</v>
      </c>
    </row>
    <row r="1833" spans="1:4" ht="25.5" hidden="1" outlineLevel="2" x14ac:dyDescent="0.2">
      <c r="A1833" s="5" t="s">
        <v>19</v>
      </c>
      <c r="B1833" s="5" t="s">
        <v>19</v>
      </c>
      <c r="C1833" s="6" t="s">
        <v>3900</v>
      </c>
      <c r="D1833" s="13">
        <v>0</v>
      </c>
    </row>
    <row r="1834" spans="1:4" ht="25.5" hidden="1" outlineLevel="2" x14ac:dyDescent="0.2">
      <c r="A1834" s="5" t="s">
        <v>19</v>
      </c>
      <c r="B1834" s="5" t="s">
        <v>3041</v>
      </c>
      <c r="C1834" s="6" t="s">
        <v>3901</v>
      </c>
      <c r="D1834" s="13">
        <v>0</v>
      </c>
    </row>
    <row r="1835" spans="1:4" ht="25.5" hidden="1" outlineLevel="2" x14ac:dyDescent="0.2">
      <c r="A1835" s="5" t="s">
        <v>19</v>
      </c>
      <c r="B1835" s="5" t="s">
        <v>2974</v>
      </c>
      <c r="C1835" s="6" t="s">
        <v>3902</v>
      </c>
      <c r="D1835" s="13">
        <v>0</v>
      </c>
    </row>
    <row r="1836" spans="1:4" outlineLevel="1" collapsed="1" x14ac:dyDescent="0.2">
      <c r="A1836" s="17" t="s">
        <v>20</v>
      </c>
      <c r="B1836" s="15"/>
      <c r="C1836" s="16"/>
      <c r="D1836" s="7">
        <f>+SUBTOTAL(9,D1772:D1835)</f>
        <v>128334524.64999998</v>
      </c>
    </row>
    <row r="1837" spans="1:4" ht="25.5" hidden="1" outlineLevel="2" x14ac:dyDescent="0.2">
      <c r="A1837" s="5" t="s">
        <v>38</v>
      </c>
      <c r="B1837" s="5" t="s">
        <v>77</v>
      </c>
      <c r="C1837" s="6" t="s">
        <v>3784</v>
      </c>
      <c r="D1837" s="13">
        <v>0</v>
      </c>
    </row>
    <row r="1838" spans="1:4" ht="25.5" hidden="1" outlineLevel="2" x14ac:dyDescent="0.2">
      <c r="A1838" s="5" t="s">
        <v>38</v>
      </c>
      <c r="B1838" s="5" t="s">
        <v>76</v>
      </c>
      <c r="C1838" s="6" t="s">
        <v>3969</v>
      </c>
      <c r="D1838" s="13">
        <v>119298.22</v>
      </c>
    </row>
    <row r="1839" spans="1:4" ht="25.5" hidden="1" outlineLevel="2" x14ac:dyDescent="0.2">
      <c r="A1839" s="5" t="s">
        <v>38</v>
      </c>
      <c r="B1839" s="5" t="s">
        <v>3103</v>
      </c>
      <c r="C1839" s="6" t="s">
        <v>4068</v>
      </c>
      <c r="D1839" s="13">
        <v>119298.22</v>
      </c>
    </row>
    <row r="1840" spans="1:4" ht="25.5" hidden="1" outlineLevel="2" x14ac:dyDescent="0.2">
      <c r="A1840" s="5" t="s">
        <v>38</v>
      </c>
      <c r="B1840" s="5" t="s">
        <v>78</v>
      </c>
      <c r="C1840" s="6" t="s">
        <v>4145</v>
      </c>
      <c r="D1840" s="13">
        <v>185906</v>
      </c>
    </row>
    <row r="1841" spans="1:4" ht="25.5" hidden="1" outlineLevel="2" x14ac:dyDescent="0.2">
      <c r="A1841" s="5" t="s">
        <v>38</v>
      </c>
      <c r="B1841" s="5" t="s">
        <v>76</v>
      </c>
      <c r="C1841" s="6" t="s">
        <v>4412</v>
      </c>
      <c r="D1841" s="13">
        <v>450000</v>
      </c>
    </row>
    <row r="1842" spans="1:4" ht="25.5" hidden="1" outlineLevel="2" x14ac:dyDescent="0.2">
      <c r="A1842" s="5" t="s">
        <v>38</v>
      </c>
      <c r="B1842" s="5" t="s">
        <v>3180</v>
      </c>
      <c r="C1842" s="6" t="s">
        <v>4426</v>
      </c>
      <c r="D1842" s="13">
        <v>59649.11</v>
      </c>
    </row>
    <row r="1843" spans="1:4" ht="25.5" hidden="1" outlineLevel="2" x14ac:dyDescent="0.2">
      <c r="A1843" s="5" t="s">
        <v>38</v>
      </c>
      <c r="B1843" s="5" t="s">
        <v>76</v>
      </c>
      <c r="C1843" s="6" t="s">
        <v>4509</v>
      </c>
      <c r="D1843" s="13">
        <v>278859</v>
      </c>
    </row>
    <row r="1844" spans="1:4" ht="25.5" hidden="1" outlineLevel="2" x14ac:dyDescent="0.2">
      <c r="A1844" s="5" t="s">
        <v>38</v>
      </c>
      <c r="B1844" s="5" t="s">
        <v>3211</v>
      </c>
      <c r="C1844" s="6" t="s">
        <v>4588</v>
      </c>
      <c r="D1844" s="13">
        <v>119298.22</v>
      </c>
    </row>
    <row r="1845" spans="1:4" ht="25.5" hidden="1" outlineLevel="2" x14ac:dyDescent="0.2">
      <c r="A1845" s="5" t="s">
        <v>38</v>
      </c>
      <c r="B1845" s="5" t="s">
        <v>3212</v>
      </c>
      <c r="C1845" s="6" t="s">
        <v>4592</v>
      </c>
      <c r="D1845" s="13">
        <v>59649.11</v>
      </c>
    </row>
    <row r="1846" spans="1:4" ht="25.5" hidden="1" outlineLevel="2" x14ac:dyDescent="0.2">
      <c r="A1846" s="5" t="s">
        <v>38</v>
      </c>
      <c r="B1846" s="5" t="s">
        <v>3180</v>
      </c>
      <c r="C1846" s="6" t="s">
        <v>4596</v>
      </c>
      <c r="D1846" s="13">
        <v>92953</v>
      </c>
    </row>
    <row r="1847" spans="1:4" outlineLevel="1" collapsed="1" x14ac:dyDescent="0.2">
      <c r="A1847" s="17" t="s">
        <v>111</v>
      </c>
      <c r="B1847" s="15"/>
      <c r="C1847" s="16"/>
      <c r="D1847" s="7">
        <f>+SUBTOTAL(9,D1837:D1846)</f>
        <v>1484910.88</v>
      </c>
    </row>
    <row r="1848" spans="1:4" ht="38.25" hidden="1" outlineLevel="2" x14ac:dyDescent="0.2">
      <c r="A1848" s="5" t="s">
        <v>140</v>
      </c>
      <c r="B1848" s="5" t="s">
        <v>1106</v>
      </c>
      <c r="C1848" s="6" t="s">
        <v>557</v>
      </c>
      <c r="D1848" s="13">
        <v>7781551.9000000004</v>
      </c>
    </row>
    <row r="1849" spans="1:4" ht="38.25" hidden="1" outlineLevel="2" x14ac:dyDescent="0.2">
      <c r="A1849" s="5" t="s">
        <v>140</v>
      </c>
      <c r="B1849" s="5" t="s">
        <v>1106</v>
      </c>
      <c r="C1849" s="6" t="s">
        <v>765</v>
      </c>
      <c r="D1849" s="13">
        <v>8039654.3600000003</v>
      </c>
    </row>
    <row r="1850" spans="1:4" outlineLevel="1" collapsed="1" x14ac:dyDescent="0.2">
      <c r="A1850" s="17" t="s">
        <v>4657</v>
      </c>
      <c r="B1850" s="15"/>
      <c r="C1850" s="16"/>
      <c r="D1850" s="7">
        <f>+SUBTOTAL(9,D1848:D1849)</f>
        <v>15821206.260000002</v>
      </c>
    </row>
    <row r="1851" spans="1:4" ht="25.5" hidden="1" outlineLevel="2" x14ac:dyDescent="0.2">
      <c r="A1851" s="5" t="s">
        <v>21</v>
      </c>
      <c r="B1851" s="5" t="s">
        <v>80</v>
      </c>
      <c r="C1851" s="6" t="s">
        <v>4286</v>
      </c>
      <c r="D1851" s="13">
        <v>656475.04</v>
      </c>
    </row>
    <row r="1852" spans="1:4" ht="25.5" hidden="1" outlineLevel="2" x14ac:dyDescent="0.2">
      <c r="A1852" s="5" t="s">
        <v>21</v>
      </c>
      <c r="B1852" s="5" t="s">
        <v>80</v>
      </c>
      <c r="C1852" s="6" t="s">
        <v>4379</v>
      </c>
      <c r="D1852" s="13">
        <v>835373</v>
      </c>
    </row>
    <row r="1853" spans="1:4" ht="25.5" hidden="1" outlineLevel="2" x14ac:dyDescent="0.2">
      <c r="A1853" s="5" t="s">
        <v>21</v>
      </c>
      <c r="B1853" s="5" t="s">
        <v>80</v>
      </c>
      <c r="C1853" s="6" t="s">
        <v>4623</v>
      </c>
      <c r="D1853" s="13">
        <v>1201483.28</v>
      </c>
    </row>
    <row r="1854" spans="1:4" outlineLevel="1" collapsed="1" x14ac:dyDescent="0.2">
      <c r="A1854" s="17" t="s">
        <v>4658</v>
      </c>
      <c r="B1854" s="15"/>
      <c r="C1854" s="16"/>
      <c r="D1854" s="7">
        <f>+SUBTOTAL(9,D1851:D1853)</f>
        <v>2693331.3200000003</v>
      </c>
    </row>
    <row r="1855" spans="1:4" ht="25.5" hidden="1" outlineLevel="2" x14ac:dyDescent="0.2">
      <c r="A1855" s="5" t="s">
        <v>121</v>
      </c>
      <c r="B1855" s="5" t="s">
        <v>979</v>
      </c>
      <c r="C1855" s="6" t="s">
        <v>3240</v>
      </c>
      <c r="D1855" s="13">
        <v>1305205.76</v>
      </c>
    </row>
    <row r="1856" spans="1:4" ht="25.5" hidden="1" outlineLevel="2" x14ac:dyDescent="0.2">
      <c r="A1856" s="5" t="s">
        <v>121</v>
      </c>
      <c r="B1856" s="5" t="s">
        <v>979</v>
      </c>
      <c r="C1856" s="6" t="s">
        <v>658</v>
      </c>
      <c r="D1856" s="13">
        <v>8666619.4700000007</v>
      </c>
    </row>
    <row r="1857" spans="1:4" ht="25.5" hidden="1" outlineLevel="2" x14ac:dyDescent="0.2">
      <c r="A1857" s="5" t="s">
        <v>121</v>
      </c>
      <c r="B1857" s="5" t="s">
        <v>2969</v>
      </c>
      <c r="C1857" s="6" t="s">
        <v>3249</v>
      </c>
      <c r="D1857" s="13">
        <v>0</v>
      </c>
    </row>
    <row r="1858" spans="1:4" ht="25.5" hidden="1" outlineLevel="2" x14ac:dyDescent="0.2">
      <c r="A1858" s="5" t="s">
        <v>121</v>
      </c>
      <c r="B1858" s="5" t="s">
        <v>2970</v>
      </c>
      <c r="C1858" s="6" t="s">
        <v>3251</v>
      </c>
      <c r="D1858" s="13">
        <v>0</v>
      </c>
    </row>
    <row r="1859" spans="1:4" ht="25.5" hidden="1" outlineLevel="2" x14ac:dyDescent="0.2">
      <c r="A1859" s="5" t="s">
        <v>121</v>
      </c>
      <c r="B1859" s="5" t="s">
        <v>1249</v>
      </c>
      <c r="C1859" s="6" t="s">
        <v>3252</v>
      </c>
      <c r="D1859" s="13">
        <v>0</v>
      </c>
    </row>
    <row r="1860" spans="1:4" ht="25.5" hidden="1" outlineLevel="2" x14ac:dyDescent="0.2">
      <c r="A1860" s="5" t="s">
        <v>121</v>
      </c>
      <c r="B1860" s="5" t="s">
        <v>978</v>
      </c>
      <c r="C1860" s="6" t="s">
        <v>3430</v>
      </c>
      <c r="D1860" s="13">
        <v>0</v>
      </c>
    </row>
    <row r="1861" spans="1:4" ht="25.5" hidden="1" outlineLevel="2" x14ac:dyDescent="0.2">
      <c r="A1861" s="5" t="s">
        <v>121</v>
      </c>
      <c r="B1861" s="5" t="s">
        <v>3006</v>
      </c>
      <c r="C1861" s="6" t="s">
        <v>3517</v>
      </c>
      <c r="D1861" s="13">
        <v>0</v>
      </c>
    </row>
    <row r="1862" spans="1:4" ht="25.5" hidden="1" outlineLevel="2" x14ac:dyDescent="0.2">
      <c r="A1862" s="5" t="s">
        <v>121</v>
      </c>
      <c r="B1862" s="5" t="s">
        <v>1240</v>
      </c>
      <c r="C1862" s="6" t="s">
        <v>3781</v>
      </c>
      <c r="D1862" s="13">
        <v>0</v>
      </c>
    </row>
    <row r="1863" spans="1:4" ht="38.25" hidden="1" outlineLevel="2" x14ac:dyDescent="0.2">
      <c r="A1863" s="5" t="s">
        <v>121</v>
      </c>
      <c r="B1863" s="5" t="s">
        <v>979</v>
      </c>
      <c r="C1863" s="6" t="s">
        <v>3871</v>
      </c>
      <c r="D1863" s="13">
        <v>0</v>
      </c>
    </row>
    <row r="1864" spans="1:4" outlineLevel="1" collapsed="1" x14ac:dyDescent="0.2">
      <c r="A1864" s="17" t="s">
        <v>2938</v>
      </c>
      <c r="B1864" s="15"/>
      <c r="C1864" s="16"/>
      <c r="D1864" s="7">
        <f>+SUBTOTAL(9,D1855:D1863)</f>
        <v>9971825.2300000004</v>
      </c>
    </row>
    <row r="1865" spans="1:4" ht="25.5" hidden="1" outlineLevel="2" x14ac:dyDescent="0.2">
      <c r="A1865" s="5" t="s">
        <v>1098</v>
      </c>
      <c r="B1865" s="5" t="s">
        <v>1098</v>
      </c>
      <c r="C1865" s="6" t="s">
        <v>4189</v>
      </c>
      <c r="D1865" s="13">
        <v>676968.39</v>
      </c>
    </row>
    <row r="1866" spans="1:4" ht="25.5" hidden="1" outlineLevel="2" x14ac:dyDescent="0.2">
      <c r="A1866" s="5" t="s">
        <v>1098</v>
      </c>
      <c r="B1866" s="5" t="s">
        <v>1098</v>
      </c>
      <c r="C1866" s="6" t="s">
        <v>4265</v>
      </c>
      <c r="D1866" s="13">
        <v>592873.1</v>
      </c>
    </row>
    <row r="1867" spans="1:4" outlineLevel="1" collapsed="1" x14ac:dyDescent="0.2">
      <c r="A1867" s="17" t="s">
        <v>4659</v>
      </c>
      <c r="B1867" s="15"/>
      <c r="C1867" s="16"/>
      <c r="D1867" s="7">
        <f>+SUBTOTAL(9,D1865:D1866)</f>
        <v>1269841.49</v>
      </c>
    </row>
    <row r="1868" spans="1:4" ht="38.25" hidden="1" outlineLevel="2" x14ac:dyDescent="0.2">
      <c r="A1868" s="5" t="s">
        <v>128</v>
      </c>
      <c r="B1868" s="5" t="s">
        <v>128</v>
      </c>
      <c r="C1868" s="6" t="s">
        <v>659</v>
      </c>
      <c r="D1868" s="13">
        <v>3681045.17</v>
      </c>
    </row>
    <row r="1869" spans="1:4" ht="25.5" hidden="1" outlineLevel="2" x14ac:dyDescent="0.2">
      <c r="A1869" s="5" t="s">
        <v>128</v>
      </c>
      <c r="B1869" s="5" t="s">
        <v>128</v>
      </c>
      <c r="C1869" s="6" t="s">
        <v>243</v>
      </c>
      <c r="D1869" s="13">
        <v>10560126.550000001</v>
      </c>
    </row>
    <row r="1870" spans="1:4" outlineLevel="1" collapsed="1" x14ac:dyDescent="0.2">
      <c r="A1870" s="17" t="s">
        <v>2939</v>
      </c>
      <c r="B1870" s="15"/>
      <c r="C1870" s="16"/>
      <c r="D1870" s="7">
        <f>+SUBTOTAL(9,D1868:D1869)</f>
        <v>14241171.720000001</v>
      </c>
    </row>
    <row r="1871" spans="1:4" ht="25.5" hidden="1" outlineLevel="2" x14ac:dyDescent="0.2">
      <c r="A1871" s="5" t="s">
        <v>154</v>
      </c>
      <c r="B1871" s="5" t="s">
        <v>1097</v>
      </c>
      <c r="C1871" s="6" t="s">
        <v>3774</v>
      </c>
      <c r="D1871" s="13">
        <v>8123624.0300000003</v>
      </c>
    </row>
    <row r="1872" spans="1:4" ht="25.5" hidden="1" outlineLevel="2" x14ac:dyDescent="0.2">
      <c r="A1872" s="5" t="s">
        <v>154</v>
      </c>
      <c r="B1872" s="5" t="s">
        <v>3048</v>
      </c>
      <c r="C1872" s="6" t="s">
        <v>3946</v>
      </c>
      <c r="D1872" s="13">
        <v>275706.3</v>
      </c>
    </row>
    <row r="1873" spans="1:4" ht="38.25" hidden="1" outlineLevel="2" x14ac:dyDescent="0.2">
      <c r="A1873" s="5" t="s">
        <v>154</v>
      </c>
      <c r="B1873" s="5" t="s">
        <v>3132</v>
      </c>
      <c r="C1873" s="6" t="s">
        <v>4178</v>
      </c>
      <c r="D1873" s="13">
        <v>94169.7</v>
      </c>
    </row>
    <row r="1874" spans="1:4" ht="38.25" hidden="1" outlineLevel="2" x14ac:dyDescent="0.2">
      <c r="A1874" s="5" t="s">
        <v>154</v>
      </c>
      <c r="B1874" s="5" t="s">
        <v>1112</v>
      </c>
      <c r="C1874" s="6" t="s">
        <v>4451</v>
      </c>
      <c r="D1874" s="13">
        <v>38867.879999999997</v>
      </c>
    </row>
    <row r="1875" spans="1:4" ht="38.25" hidden="1" outlineLevel="2" x14ac:dyDescent="0.2">
      <c r="A1875" s="5" t="s">
        <v>154</v>
      </c>
      <c r="B1875" s="5" t="s">
        <v>3184</v>
      </c>
      <c r="C1875" s="6" t="s">
        <v>4452</v>
      </c>
      <c r="D1875" s="13">
        <v>83540.62</v>
      </c>
    </row>
    <row r="1876" spans="1:4" outlineLevel="1" collapsed="1" x14ac:dyDescent="0.2">
      <c r="A1876" s="17" t="s">
        <v>2940</v>
      </c>
      <c r="B1876" s="15"/>
      <c r="C1876" s="16"/>
      <c r="D1876" s="7">
        <f>+SUBTOTAL(9,D1871:D1875)</f>
        <v>8615908.5299999993</v>
      </c>
    </row>
    <row r="1877" spans="1:4" ht="38.25" hidden="1" outlineLevel="2" x14ac:dyDescent="0.2">
      <c r="A1877" s="5" t="s">
        <v>132</v>
      </c>
      <c r="B1877" s="5" t="s">
        <v>1029</v>
      </c>
      <c r="C1877" s="6" t="s">
        <v>3268</v>
      </c>
      <c r="D1877" s="13">
        <v>0</v>
      </c>
    </row>
    <row r="1878" spans="1:4" ht="25.5" hidden="1" outlineLevel="2" x14ac:dyDescent="0.2">
      <c r="A1878" s="5" t="s">
        <v>132</v>
      </c>
      <c r="B1878" s="5" t="s">
        <v>2973</v>
      </c>
      <c r="C1878" s="6" t="s">
        <v>3274</v>
      </c>
      <c r="D1878" s="13">
        <v>0</v>
      </c>
    </row>
    <row r="1879" spans="1:4" ht="25.5" hidden="1" outlineLevel="2" x14ac:dyDescent="0.2">
      <c r="A1879" s="5" t="s">
        <v>132</v>
      </c>
      <c r="B1879" s="5" t="s">
        <v>2985</v>
      </c>
      <c r="C1879" s="6" t="s">
        <v>3343</v>
      </c>
      <c r="D1879" s="13">
        <v>0</v>
      </c>
    </row>
    <row r="1880" spans="1:4" ht="25.5" hidden="1" outlineLevel="2" x14ac:dyDescent="0.2">
      <c r="A1880" s="5" t="s">
        <v>132</v>
      </c>
      <c r="B1880" s="5" t="s">
        <v>1029</v>
      </c>
      <c r="C1880" s="6" t="s">
        <v>342</v>
      </c>
      <c r="D1880" s="13">
        <v>972082.41</v>
      </c>
    </row>
    <row r="1881" spans="1:4" ht="25.5" hidden="1" outlineLevel="2" x14ac:dyDescent="0.2">
      <c r="A1881" s="5" t="s">
        <v>132</v>
      </c>
      <c r="B1881" s="5" t="s">
        <v>1029</v>
      </c>
      <c r="C1881" s="6" t="s">
        <v>3794</v>
      </c>
      <c r="D1881" s="13">
        <v>0</v>
      </c>
    </row>
    <row r="1882" spans="1:4" outlineLevel="1" collapsed="1" x14ac:dyDescent="0.2">
      <c r="A1882" s="17" t="s">
        <v>2941</v>
      </c>
      <c r="B1882" s="15"/>
      <c r="C1882" s="16"/>
      <c r="D1882" s="7">
        <f>+SUBTOTAL(9,D1877:D1881)</f>
        <v>972082.41</v>
      </c>
    </row>
    <row r="1883" spans="1:4" ht="25.5" hidden="1" outlineLevel="2" x14ac:dyDescent="0.2">
      <c r="A1883" s="5" t="s">
        <v>22</v>
      </c>
      <c r="B1883" s="5" t="s">
        <v>81</v>
      </c>
      <c r="C1883" s="6" t="s">
        <v>3250</v>
      </c>
      <c r="D1883" s="13">
        <v>238575.68</v>
      </c>
    </row>
    <row r="1884" spans="1:4" ht="25.5" hidden="1" outlineLevel="2" x14ac:dyDescent="0.2">
      <c r="A1884" s="5" t="s">
        <v>22</v>
      </c>
      <c r="B1884" s="5" t="s">
        <v>81</v>
      </c>
      <c r="C1884" s="6" t="s">
        <v>3254</v>
      </c>
      <c r="D1884" s="13">
        <v>197506.52</v>
      </c>
    </row>
    <row r="1885" spans="1:4" ht="25.5" hidden="1" outlineLevel="2" x14ac:dyDescent="0.2">
      <c r="A1885" s="5" t="s">
        <v>22</v>
      </c>
      <c r="B1885" s="5" t="s">
        <v>81</v>
      </c>
      <c r="C1885" s="6" t="s">
        <v>3261</v>
      </c>
      <c r="D1885" s="13">
        <v>0</v>
      </c>
    </row>
    <row r="1886" spans="1:4" ht="38.25" hidden="1" outlineLevel="2" x14ac:dyDescent="0.2">
      <c r="A1886" s="5" t="s">
        <v>22</v>
      </c>
      <c r="B1886" s="5" t="s">
        <v>81</v>
      </c>
      <c r="C1886" s="6" t="s">
        <v>3348</v>
      </c>
      <c r="D1886" s="13">
        <v>650554.18000000005</v>
      </c>
    </row>
    <row r="1887" spans="1:4" ht="25.5" hidden="1" outlineLevel="2" x14ac:dyDescent="0.2">
      <c r="A1887" s="5" t="s">
        <v>22</v>
      </c>
      <c r="B1887" s="5" t="s">
        <v>81</v>
      </c>
      <c r="C1887" s="6" t="s">
        <v>3349</v>
      </c>
      <c r="D1887" s="13">
        <v>1905852.84</v>
      </c>
    </row>
    <row r="1888" spans="1:4" ht="38.25" hidden="1" outlineLevel="2" x14ac:dyDescent="0.2">
      <c r="A1888" s="5" t="s">
        <v>22</v>
      </c>
      <c r="B1888" s="5" t="s">
        <v>81</v>
      </c>
      <c r="C1888" s="6" t="s">
        <v>3352</v>
      </c>
      <c r="D1888" s="13">
        <v>596728.05000000005</v>
      </c>
    </row>
    <row r="1889" spans="1:4" ht="25.5" hidden="1" outlineLevel="2" x14ac:dyDescent="0.2">
      <c r="A1889" s="5" t="s">
        <v>22</v>
      </c>
      <c r="B1889" s="5" t="s">
        <v>81</v>
      </c>
      <c r="C1889" s="6" t="s">
        <v>3354</v>
      </c>
      <c r="D1889" s="13">
        <v>489828.98</v>
      </c>
    </row>
    <row r="1890" spans="1:4" ht="38.25" hidden="1" outlineLevel="2" x14ac:dyDescent="0.2">
      <c r="A1890" s="5" t="s">
        <v>22</v>
      </c>
      <c r="B1890" s="5" t="s">
        <v>81</v>
      </c>
      <c r="C1890" s="6" t="s">
        <v>3431</v>
      </c>
      <c r="D1890" s="13">
        <v>1145293.76</v>
      </c>
    </row>
    <row r="1891" spans="1:4" ht="38.25" hidden="1" outlineLevel="2" x14ac:dyDescent="0.2">
      <c r="A1891" s="5" t="s">
        <v>22</v>
      </c>
      <c r="B1891" s="5" t="s">
        <v>81</v>
      </c>
      <c r="C1891" s="6" t="s">
        <v>3524</v>
      </c>
      <c r="D1891" s="13">
        <v>1766451.82</v>
      </c>
    </row>
    <row r="1892" spans="1:4" ht="25.5" hidden="1" outlineLevel="2" x14ac:dyDescent="0.2">
      <c r="A1892" s="5" t="s">
        <v>22</v>
      </c>
      <c r="B1892" s="5" t="s">
        <v>82</v>
      </c>
      <c r="C1892" s="6" t="s">
        <v>3542</v>
      </c>
      <c r="D1892" s="13">
        <v>179951.69</v>
      </c>
    </row>
    <row r="1893" spans="1:4" ht="25.5" hidden="1" outlineLevel="2" x14ac:dyDescent="0.2">
      <c r="A1893" s="5" t="s">
        <v>22</v>
      </c>
      <c r="B1893" s="5" t="s">
        <v>82</v>
      </c>
      <c r="C1893" s="6" t="s">
        <v>3547</v>
      </c>
      <c r="D1893" s="13">
        <v>3804048.02</v>
      </c>
    </row>
    <row r="1894" spans="1:4" ht="25.5" hidden="1" outlineLevel="2" x14ac:dyDescent="0.2">
      <c r="A1894" s="5" t="s">
        <v>22</v>
      </c>
      <c r="B1894" s="5" t="s">
        <v>82</v>
      </c>
      <c r="C1894" s="6" t="s">
        <v>3550</v>
      </c>
      <c r="D1894" s="13">
        <v>2415764.48</v>
      </c>
    </row>
    <row r="1895" spans="1:4" ht="38.25" hidden="1" outlineLevel="2" x14ac:dyDescent="0.2">
      <c r="A1895" s="5" t="s">
        <v>22</v>
      </c>
      <c r="B1895" s="5" t="s">
        <v>81</v>
      </c>
      <c r="C1895" s="6" t="s">
        <v>3615</v>
      </c>
      <c r="D1895" s="13">
        <v>1945742.17</v>
      </c>
    </row>
    <row r="1896" spans="1:4" ht="25.5" hidden="1" outlineLevel="2" x14ac:dyDescent="0.2">
      <c r="A1896" s="5" t="s">
        <v>22</v>
      </c>
      <c r="B1896" s="5" t="s">
        <v>82</v>
      </c>
      <c r="C1896" s="6" t="s">
        <v>3630</v>
      </c>
      <c r="D1896" s="13">
        <v>1041653.93</v>
      </c>
    </row>
    <row r="1897" spans="1:4" ht="25.5" hidden="1" outlineLevel="2" x14ac:dyDescent="0.2">
      <c r="A1897" s="5" t="s">
        <v>22</v>
      </c>
      <c r="B1897" s="5" t="s">
        <v>81</v>
      </c>
      <c r="C1897" s="6" t="s">
        <v>3638</v>
      </c>
      <c r="D1897" s="13">
        <v>0</v>
      </c>
    </row>
    <row r="1898" spans="1:4" ht="25.5" hidden="1" outlineLevel="2" x14ac:dyDescent="0.2">
      <c r="A1898" s="5" t="s">
        <v>22</v>
      </c>
      <c r="B1898" s="5" t="s">
        <v>81</v>
      </c>
      <c r="C1898" s="6" t="s">
        <v>3700</v>
      </c>
      <c r="D1898" s="13">
        <v>1231532.81</v>
      </c>
    </row>
    <row r="1899" spans="1:4" ht="25.5" hidden="1" outlineLevel="2" x14ac:dyDescent="0.2">
      <c r="A1899" s="5" t="s">
        <v>22</v>
      </c>
      <c r="B1899" s="5" t="s">
        <v>82</v>
      </c>
      <c r="C1899" s="6" t="s">
        <v>3701</v>
      </c>
      <c r="D1899" s="13">
        <v>3459308.03</v>
      </c>
    </row>
    <row r="1900" spans="1:4" ht="38.25" hidden="1" outlineLevel="2" x14ac:dyDescent="0.2">
      <c r="A1900" s="5" t="s">
        <v>22</v>
      </c>
      <c r="B1900" s="5" t="s">
        <v>81</v>
      </c>
      <c r="C1900" s="6" t="s">
        <v>3704</v>
      </c>
      <c r="D1900" s="13">
        <v>1088665.07</v>
      </c>
    </row>
    <row r="1901" spans="1:4" ht="38.25" hidden="1" outlineLevel="2" x14ac:dyDescent="0.2">
      <c r="A1901" s="5" t="s">
        <v>22</v>
      </c>
      <c r="B1901" s="5" t="s">
        <v>81</v>
      </c>
      <c r="C1901" s="6" t="s">
        <v>3713</v>
      </c>
      <c r="D1901" s="13">
        <v>1199185.8500000001</v>
      </c>
    </row>
    <row r="1902" spans="1:4" ht="38.25" hidden="1" outlineLevel="2" x14ac:dyDescent="0.2">
      <c r="A1902" s="5" t="s">
        <v>22</v>
      </c>
      <c r="B1902" s="5" t="s">
        <v>3024</v>
      </c>
      <c r="C1902" s="6" t="s">
        <v>3715</v>
      </c>
      <c r="D1902" s="13">
        <v>931910.88</v>
      </c>
    </row>
    <row r="1903" spans="1:4" ht="25.5" hidden="1" outlineLevel="2" x14ac:dyDescent="0.2">
      <c r="A1903" s="5" t="s">
        <v>22</v>
      </c>
      <c r="B1903" s="5" t="s">
        <v>3034</v>
      </c>
      <c r="C1903" s="6" t="s">
        <v>3802</v>
      </c>
      <c r="D1903" s="13">
        <v>2410262.63</v>
      </c>
    </row>
    <row r="1904" spans="1:4" ht="25.5" hidden="1" outlineLevel="2" x14ac:dyDescent="0.2">
      <c r="A1904" s="5" t="s">
        <v>22</v>
      </c>
      <c r="B1904" s="5" t="s">
        <v>81</v>
      </c>
      <c r="C1904" s="6" t="s">
        <v>3870</v>
      </c>
      <c r="D1904" s="13">
        <v>1939584.94</v>
      </c>
    </row>
    <row r="1905" spans="1:4" ht="38.25" hidden="1" outlineLevel="2" x14ac:dyDescent="0.2">
      <c r="A1905" s="5" t="s">
        <v>22</v>
      </c>
      <c r="B1905" s="5" t="s">
        <v>3034</v>
      </c>
      <c r="C1905" s="6" t="s">
        <v>3894</v>
      </c>
      <c r="D1905" s="13">
        <v>1372800.57</v>
      </c>
    </row>
    <row r="1906" spans="1:4" ht="38.25" hidden="1" outlineLevel="2" x14ac:dyDescent="0.2">
      <c r="A1906" s="5" t="s">
        <v>22</v>
      </c>
      <c r="B1906" s="5" t="s">
        <v>81</v>
      </c>
      <c r="C1906" s="6" t="s">
        <v>3897</v>
      </c>
      <c r="D1906" s="13">
        <v>5389864.2300000004</v>
      </c>
    </row>
    <row r="1907" spans="1:4" ht="25.5" hidden="1" outlineLevel="2" x14ac:dyDescent="0.2">
      <c r="A1907" s="5" t="s">
        <v>22</v>
      </c>
      <c r="B1907" s="5" t="s">
        <v>81</v>
      </c>
      <c r="C1907" s="6" t="s">
        <v>3971</v>
      </c>
      <c r="D1907" s="13">
        <v>2211566.0699999998</v>
      </c>
    </row>
    <row r="1908" spans="1:4" ht="25.5" hidden="1" outlineLevel="2" x14ac:dyDescent="0.2">
      <c r="A1908" s="5" t="s">
        <v>22</v>
      </c>
      <c r="B1908" s="5" t="s">
        <v>81</v>
      </c>
      <c r="C1908" s="6" t="s">
        <v>4066</v>
      </c>
      <c r="D1908" s="13">
        <v>645236.75</v>
      </c>
    </row>
    <row r="1909" spans="1:4" ht="25.5" hidden="1" outlineLevel="2" x14ac:dyDescent="0.2">
      <c r="A1909" s="5" t="s">
        <v>22</v>
      </c>
      <c r="B1909" s="5" t="s">
        <v>81</v>
      </c>
      <c r="C1909" s="6" t="s">
        <v>4143</v>
      </c>
      <c r="D1909" s="13">
        <v>429989.46</v>
      </c>
    </row>
    <row r="1910" spans="1:4" ht="25.5" hidden="1" outlineLevel="2" x14ac:dyDescent="0.2">
      <c r="A1910" s="5" t="s">
        <v>22</v>
      </c>
      <c r="B1910" s="5" t="s">
        <v>81</v>
      </c>
      <c r="C1910" s="6" t="s">
        <v>4144</v>
      </c>
      <c r="D1910" s="13">
        <v>2278725.23</v>
      </c>
    </row>
    <row r="1911" spans="1:4" ht="25.5" hidden="1" outlineLevel="2" x14ac:dyDescent="0.2">
      <c r="A1911" s="5" t="s">
        <v>22</v>
      </c>
      <c r="B1911" s="5" t="s">
        <v>81</v>
      </c>
      <c r="C1911" s="6" t="s">
        <v>4339</v>
      </c>
      <c r="D1911" s="13">
        <v>131992.04999999999</v>
      </c>
    </row>
    <row r="1912" spans="1:4" ht="25.5" hidden="1" outlineLevel="2" x14ac:dyDescent="0.2">
      <c r="A1912" s="5" t="s">
        <v>22</v>
      </c>
      <c r="B1912" s="5" t="s">
        <v>81</v>
      </c>
      <c r="C1912" s="6" t="s">
        <v>4340</v>
      </c>
      <c r="D1912" s="13">
        <v>408848.97</v>
      </c>
    </row>
    <row r="1913" spans="1:4" ht="38.25" hidden="1" outlineLevel="2" x14ac:dyDescent="0.2">
      <c r="A1913" s="5" t="s">
        <v>22</v>
      </c>
      <c r="B1913" s="5" t="s">
        <v>81</v>
      </c>
      <c r="C1913" s="6" t="s">
        <v>4501</v>
      </c>
      <c r="D1913" s="13">
        <v>224411.26</v>
      </c>
    </row>
    <row r="1914" spans="1:4" ht="25.5" hidden="1" outlineLevel="2" x14ac:dyDescent="0.2">
      <c r="A1914" s="5" t="s">
        <v>22</v>
      </c>
      <c r="B1914" s="5" t="s">
        <v>81</v>
      </c>
      <c r="C1914" s="6" t="s">
        <v>4502</v>
      </c>
      <c r="D1914" s="13">
        <v>558446.72</v>
      </c>
    </row>
    <row r="1915" spans="1:4" ht="25.5" hidden="1" outlineLevel="2" x14ac:dyDescent="0.2">
      <c r="A1915" s="5" t="s">
        <v>22</v>
      </c>
      <c r="B1915" s="5" t="s">
        <v>81</v>
      </c>
      <c r="C1915" s="6" t="s">
        <v>4508</v>
      </c>
      <c r="D1915" s="13">
        <v>119239.12</v>
      </c>
    </row>
    <row r="1916" spans="1:4" outlineLevel="1" collapsed="1" x14ac:dyDescent="0.2">
      <c r="A1916" s="17" t="s">
        <v>23</v>
      </c>
      <c r="B1916" s="15"/>
      <c r="C1916" s="16"/>
      <c r="D1916" s="7">
        <f>+SUBTOTAL(9,D1883:D1915)</f>
        <v>42409522.75999999</v>
      </c>
    </row>
    <row r="1917" spans="1:4" hidden="1" outlineLevel="2" x14ac:dyDescent="0.2">
      <c r="A1917" s="5" t="s">
        <v>2953</v>
      </c>
      <c r="B1917" s="5" t="s">
        <v>2963</v>
      </c>
      <c r="C1917" s="6" t="s">
        <v>3226</v>
      </c>
      <c r="D1917" s="13">
        <v>0</v>
      </c>
    </row>
    <row r="1918" spans="1:4" hidden="1" outlineLevel="2" x14ac:dyDescent="0.2">
      <c r="A1918" s="5" t="s">
        <v>2953</v>
      </c>
      <c r="B1918" s="5" t="s">
        <v>2953</v>
      </c>
      <c r="C1918" s="6" t="s">
        <v>3231</v>
      </c>
      <c r="D1918" s="13">
        <v>0</v>
      </c>
    </row>
    <row r="1919" spans="1:4" ht="38.25" hidden="1" outlineLevel="2" x14ac:dyDescent="0.2">
      <c r="A1919" s="5" t="s">
        <v>2953</v>
      </c>
      <c r="B1919" s="5" t="s">
        <v>2965</v>
      </c>
      <c r="C1919" s="6" t="s">
        <v>3234</v>
      </c>
      <c r="D1919" s="13">
        <v>0</v>
      </c>
    </row>
    <row r="1920" spans="1:4" ht="25.5" hidden="1" outlineLevel="2" x14ac:dyDescent="0.2">
      <c r="A1920" s="5" t="s">
        <v>2953</v>
      </c>
      <c r="B1920" s="5" t="s">
        <v>2978</v>
      </c>
      <c r="C1920" s="6" t="s">
        <v>3325</v>
      </c>
      <c r="D1920" s="13">
        <v>0</v>
      </c>
    </row>
    <row r="1921" spans="1:4" hidden="1" outlineLevel="2" x14ac:dyDescent="0.2">
      <c r="A1921" s="5" t="s">
        <v>2953</v>
      </c>
      <c r="B1921" s="5" t="s">
        <v>2982</v>
      </c>
      <c r="C1921" s="6" t="s">
        <v>3332</v>
      </c>
      <c r="D1921" s="13">
        <v>0</v>
      </c>
    </row>
    <row r="1922" spans="1:4" hidden="1" outlineLevel="2" x14ac:dyDescent="0.2">
      <c r="A1922" s="5" t="s">
        <v>2953</v>
      </c>
      <c r="B1922" s="5" t="s">
        <v>2963</v>
      </c>
      <c r="C1922" s="6" t="s">
        <v>3333</v>
      </c>
      <c r="D1922" s="13">
        <v>0</v>
      </c>
    </row>
    <row r="1923" spans="1:4" ht="25.5" hidden="1" outlineLevel="2" x14ac:dyDescent="0.2">
      <c r="A1923" s="5" t="s">
        <v>2953</v>
      </c>
      <c r="B1923" s="5" t="s">
        <v>2983</v>
      </c>
      <c r="C1923" s="6" t="s">
        <v>3334</v>
      </c>
      <c r="D1923" s="13">
        <v>0</v>
      </c>
    </row>
    <row r="1924" spans="1:4" hidden="1" outlineLevel="2" x14ac:dyDescent="0.2">
      <c r="A1924" s="5" t="s">
        <v>2953</v>
      </c>
      <c r="B1924" s="5" t="s">
        <v>2953</v>
      </c>
      <c r="C1924" s="6" t="s">
        <v>3417</v>
      </c>
      <c r="D1924" s="13">
        <v>0</v>
      </c>
    </row>
    <row r="1925" spans="1:4" hidden="1" outlineLevel="2" x14ac:dyDescent="0.2">
      <c r="A1925" s="5" t="s">
        <v>2953</v>
      </c>
      <c r="B1925" s="5" t="s">
        <v>2982</v>
      </c>
      <c r="C1925" s="6" t="s">
        <v>3497</v>
      </c>
      <c r="D1925" s="13">
        <v>0</v>
      </c>
    </row>
    <row r="1926" spans="1:4" ht="25.5" hidden="1" outlineLevel="2" x14ac:dyDescent="0.2">
      <c r="A1926" s="5" t="s">
        <v>2953</v>
      </c>
      <c r="B1926" s="5" t="s">
        <v>2982</v>
      </c>
      <c r="C1926" s="6" t="s">
        <v>3500</v>
      </c>
      <c r="D1926" s="13">
        <v>0</v>
      </c>
    </row>
    <row r="1927" spans="1:4" ht="25.5" hidden="1" outlineLevel="2" x14ac:dyDescent="0.2">
      <c r="A1927" s="5" t="s">
        <v>2953</v>
      </c>
      <c r="B1927" s="5" t="s">
        <v>2982</v>
      </c>
      <c r="C1927" s="6" t="s">
        <v>3501</v>
      </c>
      <c r="D1927" s="13">
        <v>0</v>
      </c>
    </row>
    <row r="1928" spans="1:4" ht="25.5" hidden="1" outlineLevel="2" x14ac:dyDescent="0.2">
      <c r="A1928" s="5" t="s">
        <v>2953</v>
      </c>
      <c r="B1928" s="5" t="s">
        <v>3004</v>
      </c>
      <c r="C1928" s="6" t="s">
        <v>3504</v>
      </c>
      <c r="D1928" s="13">
        <v>0</v>
      </c>
    </row>
    <row r="1929" spans="1:4" ht="25.5" hidden="1" outlineLevel="2" x14ac:dyDescent="0.2">
      <c r="A1929" s="5" t="s">
        <v>2953</v>
      </c>
      <c r="B1929" s="5" t="s">
        <v>3005</v>
      </c>
      <c r="C1929" s="6" t="s">
        <v>3505</v>
      </c>
      <c r="D1929" s="13">
        <v>0</v>
      </c>
    </row>
    <row r="1930" spans="1:4" ht="25.5" hidden="1" outlineLevel="2" x14ac:dyDescent="0.2">
      <c r="A1930" s="5" t="s">
        <v>2953</v>
      </c>
      <c r="B1930" s="5" t="s">
        <v>2982</v>
      </c>
      <c r="C1930" s="6" t="s">
        <v>3597</v>
      </c>
      <c r="D1930" s="13">
        <v>0</v>
      </c>
    </row>
    <row r="1931" spans="1:4" ht="25.5" hidden="1" outlineLevel="2" x14ac:dyDescent="0.2">
      <c r="A1931" s="5" t="s">
        <v>2953</v>
      </c>
      <c r="B1931" s="5" t="s">
        <v>3004</v>
      </c>
      <c r="C1931" s="6" t="s">
        <v>3756</v>
      </c>
      <c r="D1931" s="13">
        <v>0</v>
      </c>
    </row>
    <row r="1932" spans="1:4" ht="25.5" hidden="1" outlineLevel="2" x14ac:dyDescent="0.2">
      <c r="A1932" s="5" t="s">
        <v>2953</v>
      </c>
      <c r="B1932" s="5" t="s">
        <v>2953</v>
      </c>
      <c r="C1932" s="6" t="s">
        <v>3757</v>
      </c>
      <c r="D1932" s="13">
        <v>0</v>
      </c>
    </row>
    <row r="1933" spans="1:4" hidden="1" outlineLevel="2" x14ac:dyDescent="0.2">
      <c r="A1933" s="5" t="s">
        <v>2953</v>
      </c>
      <c r="B1933" s="5" t="s">
        <v>3028</v>
      </c>
      <c r="C1933" s="6" t="s">
        <v>3758</v>
      </c>
      <c r="D1933" s="13">
        <v>0</v>
      </c>
    </row>
    <row r="1934" spans="1:4" hidden="1" outlineLevel="2" x14ac:dyDescent="0.2">
      <c r="A1934" s="5" t="s">
        <v>2953</v>
      </c>
      <c r="B1934" s="5" t="s">
        <v>2978</v>
      </c>
      <c r="C1934" s="6" t="s">
        <v>3759</v>
      </c>
      <c r="D1934" s="13">
        <v>0</v>
      </c>
    </row>
    <row r="1935" spans="1:4" hidden="1" outlineLevel="2" x14ac:dyDescent="0.2">
      <c r="A1935" s="5" t="s">
        <v>2953</v>
      </c>
      <c r="B1935" s="5" t="s">
        <v>2965</v>
      </c>
      <c r="C1935" s="6" t="s">
        <v>3760</v>
      </c>
      <c r="D1935" s="13">
        <v>0</v>
      </c>
    </row>
    <row r="1936" spans="1:4" hidden="1" outlineLevel="2" x14ac:dyDescent="0.2">
      <c r="A1936" s="5" t="s">
        <v>2953</v>
      </c>
      <c r="B1936" s="5" t="s">
        <v>1076</v>
      </c>
      <c r="C1936" s="6" t="s">
        <v>3762</v>
      </c>
      <c r="D1936" s="13">
        <v>0</v>
      </c>
    </row>
    <row r="1937" spans="1:4" ht="25.5" hidden="1" outlineLevel="2" x14ac:dyDescent="0.2">
      <c r="A1937" s="5" t="s">
        <v>2953</v>
      </c>
      <c r="B1937" s="5" t="s">
        <v>3029</v>
      </c>
      <c r="C1937" s="6" t="s">
        <v>3763</v>
      </c>
      <c r="D1937" s="13">
        <v>0</v>
      </c>
    </row>
    <row r="1938" spans="1:4" ht="25.5" hidden="1" outlineLevel="2" x14ac:dyDescent="0.2">
      <c r="A1938" s="5" t="s">
        <v>2953</v>
      </c>
      <c r="B1938" s="5" t="s">
        <v>2953</v>
      </c>
      <c r="C1938" s="6" t="s">
        <v>3765</v>
      </c>
      <c r="D1938" s="13">
        <v>0</v>
      </c>
    </row>
    <row r="1939" spans="1:4" ht="25.5" hidden="1" outlineLevel="2" x14ac:dyDescent="0.2">
      <c r="A1939" s="5" t="s">
        <v>2953</v>
      </c>
      <c r="B1939" s="5" t="s">
        <v>2978</v>
      </c>
      <c r="C1939" s="6" t="s">
        <v>3844</v>
      </c>
      <c r="D1939" s="13">
        <v>0</v>
      </c>
    </row>
    <row r="1940" spans="1:4" ht="25.5" hidden="1" outlineLevel="2" x14ac:dyDescent="0.2">
      <c r="A1940" s="5" t="s">
        <v>2953</v>
      </c>
      <c r="B1940" s="5" t="s">
        <v>2982</v>
      </c>
      <c r="C1940" s="6" t="s">
        <v>3847</v>
      </c>
      <c r="D1940" s="13">
        <v>0</v>
      </c>
    </row>
    <row r="1941" spans="1:4" ht="25.5" hidden="1" outlineLevel="2" x14ac:dyDescent="0.2">
      <c r="A1941" s="5" t="s">
        <v>2953</v>
      </c>
      <c r="B1941" s="5" t="s">
        <v>2965</v>
      </c>
      <c r="C1941" s="6" t="s">
        <v>3849</v>
      </c>
      <c r="D1941" s="13">
        <v>0</v>
      </c>
    </row>
    <row r="1942" spans="1:4" ht="25.5" hidden="1" outlineLevel="2" x14ac:dyDescent="0.2">
      <c r="A1942" s="5" t="s">
        <v>2953</v>
      </c>
      <c r="B1942" s="5" t="s">
        <v>3005</v>
      </c>
      <c r="C1942" s="6" t="s">
        <v>3851</v>
      </c>
      <c r="D1942" s="13">
        <v>0</v>
      </c>
    </row>
    <row r="1943" spans="1:4" ht="25.5" hidden="1" outlineLevel="2" x14ac:dyDescent="0.2">
      <c r="A1943" s="5" t="s">
        <v>2953</v>
      </c>
      <c r="B1943" s="5" t="s">
        <v>1101</v>
      </c>
      <c r="C1943" s="6" t="s">
        <v>3983</v>
      </c>
      <c r="D1943" s="13">
        <v>108569.96</v>
      </c>
    </row>
    <row r="1944" spans="1:4" ht="25.5" hidden="1" outlineLevel="2" x14ac:dyDescent="0.2">
      <c r="A1944" s="5" t="s">
        <v>2953</v>
      </c>
      <c r="B1944" s="5" t="s">
        <v>2965</v>
      </c>
      <c r="C1944" s="6" t="s">
        <v>4077</v>
      </c>
      <c r="D1944" s="13">
        <v>75575.06</v>
      </c>
    </row>
    <row r="1945" spans="1:4" ht="25.5" hidden="1" outlineLevel="2" x14ac:dyDescent="0.2">
      <c r="A1945" s="5" t="s">
        <v>2953</v>
      </c>
      <c r="B1945" s="5" t="s">
        <v>1101</v>
      </c>
      <c r="C1945" s="6" t="s">
        <v>4259</v>
      </c>
      <c r="D1945" s="13">
        <v>316235.17</v>
      </c>
    </row>
    <row r="1946" spans="1:4" ht="25.5" hidden="1" outlineLevel="2" x14ac:dyDescent="0.2">
      <c r="A1946" s="5" t="s">
        <v>2953</v>
      </c>
      <c r="B1946" s="5" t="s">
        <v>3166</v>
      </c>
      <c r="C1946" s="6" t="s">
        <v>4347</v>
      </c>
      <c r="D1946" s="13">
        <v>34521.599999999999</v>
      </c>
    </row>
    <row r="1947" spans="1:4" ht="25.5" hidden="1" outlineLevel="2" x14ac:dyDescent="0.2">
      <c r="A1947" s="5" t="s">
        <v>2953</v>
      </c>
      <c r="B1947" s="5" t="s">
        <v>1101</v>
      </c>
      <c r="C1947" s="6" t="s">
        <v>4435</v>
      </c>
      <c r="D1947" s="13">
        <v>262510</v>
      </c>
    </row>
    <row r="1948" spans="1:4" ht="25.5" hidden="1" outlineLevel="2" x14ac:dyDescent="0.2">
      <c r="A1948" s="5" t="s">
        <v>2953</v>
      </c>
      <c r="B1948" s="5" t="s">
        <v>3196</v>
      </c>
      <c r="C1948" s="6" t="s">
        <v>4517</v>
      </c>
      <c r="D1948" s="13">
        <v>100748.35</v>
      </c>
    </row>
    <row r="1949" spans="1:4" ht="38.25" hidden="1" outlineLevel="2" x14ac:dyDescent="0.2">
      <c r="A1949" s="5" t="s">
        <v>2953</v>
      </c>
      <c r="B1949" s="5" t="s">
        <v>2965</v>
      </c>
      <c r="C1949" s="6" t="s">
        <v>4524</v>
      </c>
      <c r="D1949" s="13">
        <v>307150.59999999998</v>
      </c>
    </row>
    <row r="1950" spans="1:4" ht="25.5" hidden="1" outlineLevel="2" x14ac:dyDescent="0.2">
      <c r="A1950" s="5" t="s">
        <v>2953</v>
      </c>
      <c r="B1950" s="5" t="s">
        <v>3196</v>
      </c>
      <c r="C1950" s="6" t="s">
        <v>4602</v>
      </c>
      <c r="D1950" s="13">
        <v>376071.44</v>
      </c>
    </row>
    <row r="1951" spans="1:4" outlineLevel="1" collapsed="1" x14ac:dyDescent="0.2">
      <c r="A1951" s="17" t="s">
        <v>4660</v>
      </c>
      <c r="B1951" s="15"/>
      <c r="C1951" s="16"/>
      <c r="D1951" s="7">
        <f>+SUBTOTAL(9,D1917:D1950)</f>
        <v>1581382.18</v>
      </c>
    </row>
    <row r="1952" spans="1:4" ht="25.5" hidden="1" outlineLevel="2" x14ac:dyDescent="0.2">
      <c r="A1952" s="5" t="s">
        <v>127</v>
      </c>
      <c r="B1952" s="5" t="s">
        <v>127</v>
      </c>
      <c r="C1952" s="6" t="s">
        <v>242</v>
      </c>
      <c r="D1952" s="13">
        <v>4692581.2699999996</v>
      </c>
    </row>
    <row r="1953" spans="1:4" ht="25.5" hidden="1" outlineLevel="2" x14ac:dyDescent="0.2">
      <c r="A1953" s="5" t="s">
        <v>127</v>
      </c>
      <c r="B1953" s="5" t="s">
        <v>127</v>
      </c>
      <c r="C1953" s="6" t="s">
        <v>3742</v>
      </c>
      <c r="D1953" s="13">
        <v>2557607</v>
      </c>
    </row>
    <row r="1954" spans="1:4" ht="38.25" hidden="1" outlineLevel="2" x14ac:dyDescent="0.2">
      <c r="A1954" s="5" t="s">
        <v>127</v>
      </c>
      <c r="B1954" s="5" t="s">
        <v>127</v>
      </c>
      <c r="C1954" s="6" t="s">
        <v>3972</v>
      </c>
      <c r="D1954" s="13">
        <v>344880.84</v>
      </c>
    </row>
    <row r="1955" spans="1:4" ht="51" hidden="1" outlineLevel="2" x14ac:dyDescent="0.2">
      <c r="A1955" s="5" t="s">
        <v>127</v>
      </c>
      <c r="B1955" s="5" t="s">
        <v>127</v>
      </c>
      <c r="C1955" s="6" t="s">
        <v>4008</v>
      </c>
      <c r="D1955" s="13">
        <v>703204.9</v>
      </c>
    </row>
    <row r="1956" spans="1:4" ht="25.5" hidden="1" outlineLevel="2" x14ac:dyDescent="0.2">
      <c r="A1956" s="5" t="s">
        <v>127</v>
      </c>
      <c r="B1956" s="5" t="s">
        <v>127</v>
      </c>
      <c r="C1956" s="6" t="s">
        <v>4168</v>
      </c>
      <c r="D1956" s="13">
        <v>464000</v>
      </c>
    </row>
    <row r="1957" spans="1:4" ht="38.25" hidden="1" outlineLevel="2" x14ac:dyDescent="0.2">
      <c r="A1957" s="5" t="s">
        <v>127</v>
      </c>
      <c r="B1957" s="5" t="s">
        <v>127</v>
      </c>
      <c r="C1957" s="6" t="s">
        <v>4300</v>
      </c>
      <c r="D1957" s="13">
        <v>461927.22</v>
      </c>
    </row>
    <row r="1958" spans="1:4" ht="38.25" hidden="1" outlineLevel="2" x14ac:dyDescent="0.2">
      <c r="A1958" s="5" t="s">
        <v>127</v>
      </c>
      <c r="B1958" s="5" t="s">
        <v>127</v>
      </c>
      <c r="C1958" s="6" t="s">
        <v>4355</v>
      </c>
      <c r="D1958" s="13">
        <v>531141.69999999995</v>
      </c>
    </row>
    <row r="1959" spans="1:4" ht="25.5" hidden="1" outlineLevel="2" x14ac:dyDescent="0.2">
      <c r="A1959" s="5" t="s">
        <v>127</v>
      </c>
      <c r="B1959" s="5" t="s">
        <v>127</v>
      </c>
      <c r="C1959" s="6" t="s">
        <v>4388</v>
      </c>
      <c r="D1959" s="13">
        <v>551857.24</v>
      </c>
    </row>
    <row r="1960" spans="1:4" ht="25.5" hidden="1" outlineLevel="2" x14ac:dyDescent="0.2">
      <c r="A1960" s="5" t="s">
        <v>127</v>
      </c>
      <c r="B1960" s="5" t="s">
        <v>127</v>
      </c>
      <c r="C1960" s="6" t="s">
        <v>4420</v>
      </c>
      <c r="D1960" s="13">
        <v>644660.57999999996</v>
      </c>
    </row>
    <row r="1961" spans="1:4" ht="38.25" hidden="1" outlineLevel="2" x14ac:dyDescent="0.2">
      <c r="A1961" s="5" t="s">
        <v>127</v>
      </c>
      <c r="B1961" s="5" t="s">
        <v>127</v>
      </c>
      <c r="C1961" s="6" t="s">
        <v>4500</v>
      </c>
      <c r="D1961" s="13">
        <v>332167.13</v>
      </c>
    </row>
    <row r="1962" spans="1:4" outlineLevel="1" collapsed="1" x14ac:dyDescent="0.2">
      <c r="A1962" s="17" t="s">
        <v>2942</v>
      </c>
      <c r="B1962" s="15"/>
      <c r="C1962" s="16"/>
      <c r="D1962" s="7">
        <f>+SUBTOTAL(9,D1952:D1961)</f>
        <v>11284027.880000001</v>
      </c>
    </row>
    <row r="1963" spans="1:4" ht="38.25" hidden="1" outlineLevel="2" x14ac:dyDescent="0.2">
      <c r="A1963" s="5" t="s">
        <v>119</v>
      </c>
      <c r="B1963" s="5" t="s">
        <v>967</v>
      </c>
      <c r="C1963" s="6" t="s">
        <v>164</v>
      </c>
      <c r="D1963" s="13">
        <v>2383993.39</v>
      </c>
    </row>
    <row r="1964" spans="1:4" ht="38.25" hidden="1" outlineLevel="2" x14ac:dyDescent="0.2">
      <c r="A1964" s="5" t="s">
        <v>119</v>
      </c>
      <c r="B1964" s="5" t="s">
        <v>119</v>
      </c>
      <c r="C1964" s="6" t="s">
        <v>4137</v>
      </c>
      <c r="D1964" s="13">
        <v>96565.23</v>
      </c>
    </row>
    <row r="1965" spans="1:4" ht="38.25" hidden="1" outlineLevel="2" x14ac:dyDescent="0.2">
      <c r="A1965" s="5" t="s">
        <v>119</v>
      </c>
      <c r="B1965" s="5" t="s">
        <v>119</v>
      </c>
      <c r="C1965" s="6" t="s">
        <v>4338</v>
      </c>
      <c r="D1965" s="13">
        <v>271267.81</v>
      </c>
    </row>
    <row r="1966" spans="1:4" ht="38.25" hidden="1" outlineLevel="2" x14ac:dyDescent="0.2">
      <c r="A1966" s="5" t="s">
        <v>119</v>
      </c>
      <c r="B1966" s="5" t="s">
        <v>119</v>
      </c>
      <c r="C1966" s="6" t="s">
        <v>4497</v>
      </c>
      <c r="D1966" s="13">
        <v>43589.11</v>
      </c>
    </row>
    <row r="1967" spans="1:4" ht="38.25" hidden="1" outlineLevel="2" x14ac:dyDescent="0.2">
      <c r="A1967" s="5" t="s">
        <v>119</v>
      </c>
      <c r="B1967" s="5" t="s">
        <v>119</v>
      </c>
      <c r="C1967" s="6" t="s">
        <v>4586</v>
      </c>
      <c r="D1967" s="13">
        <v>1027062.36</v>
      </c>
    </row>
    <row r="1968" spans="1:4" outlineLevel="1" collapsed="1" x14ac:dyDescent="0.2">
      <c r="A1968" s="17" t="s">
        <v>2943</v>
      </c>
      <c r="B1968" s="15"/>
      <c r="C1968" s="16"/>
      <c r="D1968" s="7">
        <f>+SUBTOTAL(9,D1963:D1967)</f>
        <v>3822477.9</v>
      </c>
    </row>
    <row r="1969" spans="1:4" ht="25.5" hidden="1" outlineLevel="2" x14ac:dyDescent="0.2">
      <c r="A1969" s="5" t="s">
        <v>116</v>
      </c>
      <c r="B1969" s="5" t="s">
        <v>1077</v>
      </c>
      <c r="C1969" s="6" t="s">
        <v>4374</v>
      </c>
      <c r="D1969" s="13">
        <v>126585.09</v>
      </c>
    </row>
    <row r="1970" spans="1:4" outlineLevel="1" collapsed="1" x14ac:dyDescent="0.2">
      <c r="A1970" s="17" t="s">
        <v>4661</v>
      </c>
      <c r="B1970" s="15"/>
      <c r="C1970" s="16"/>
      <c r="D1970" s="7">
        <f>+SUBTOTAL(9,D1969)</f>
        <v>126585.09</v>
      </c>
    </row>
    <row r="1971" spans="1:4" ht="25.5" hidden="1" outlineLevel="2" x14ac:dyDescent="0.2">
      <c r="A1971" s="5" t="s">
        <v>148</v>
      </c>
      <c r="B1971" s="5" t="s">
        <v>1104</v>
      </c>
      <c r="C1971" s="6" t="s">
        <v>3375</v>
      </c>
      <c r="D1971" s="13">
        <v>320357.07</v>
      </c>
    </row>
    <row r="1972" spans="1:4" ht="25.5" hidden="1" outlineLevel="2" x14ac:dyDescent="0.2">
      <c r="A1972" s="5" t="s">
        <v>148</v>
      </c>
      <c r="B1972" s="5" t="s">
        <v>3061</v>
      </c>
      <c r="C1972" s="6" t="s">
        <v>3977</v>
      </c>
      <c r="D1972" s="13">
        <v>46622.14</v>
      </c>
    </row>
    <row r="1973" spans="1:4" ht="25.5" hidden="1" outlineLevel="2" x14ac:dyDescent="0.2">
      <c r="A1973" s="5" t="s">
        <v>148</v>
      </c>
      <c r="B1973" s="5" t="s">
        <v>1157</v>
      </c>
      <c r="C1973" s="6" t="s">
        <v>3978</v>
      </c>
      <c r="D1973" s="13">
        <v>93540.31</v>
      </c>
    </row>
    <row r="1974" spans="1:4" ht="38.25" hidden="1" outlineLevel="2" x14ac:dyDescent="0.2">
      <c r="A1974" s="5" t="s">
        <v>148</v>
      </c>
      <c r="B1974" s="5" t="s">
        <v>3062</v>
      </c>
      <c r="C1974" s="6" t="s">
        <v>3979</v>
      </c>
      <c r="D1974" s="13">
        <v>85320.26</v>
      </c>
    </row>
    <row r="1975" spans="1:4" ht="38.25" hidden="1" outlineLevel="2" x14ac:dyDescent="0.2">
      <c r="A1975" s="5" t="s">
        <v>148</v>
      </c>
      <c r="B1975" s="5" t="s">
        <v>3063</v>
      </c>
      <c r="C1975" s="6" t="s">
        <v>3980</v>
      </c>
      <c r="D1975" s="13">
        <v>442746.49</v>
      </c>
    </row>
    <row r="1976" spans="1:4" ht="25.5" hidden="1" outlineLevel="2" x14ac:dyDescent="0.2">
      <c r="A1976" s="5" t="s">
        <v>148</v>
      </c>
      <c r="B1976" s="5" t="s">
        <v>3064</v>
      </c>
      <c r="C1976" s="6" t="s">
        <v>3981</v>
      </c>
      <c r="D1976" s="13">
        <v>58000</v>
      </c>
    </row>
    <row r="1977" spans="1:4" ht="38.25" hidden="1" outlineLevel="2" x14ac:dyDescent="0.2">
      <c r="A1977" s="5" t="s">
        <v>148</v>
      </c>
      <c r="B1977" s="5" t="s">
        <v>1100</v>
      </c>
      <c r="C1977" s="6" t="s">
        <v>4070</v>
      </c>
      <c r="D1977" s="13">
        <v>28275</v>
      </c>
    </row>
    <row r="1978" spans="1:4" ht="38.25" hidden="1" outlineLevel="2" x14ac:dyDescent="0.2">
      <c r="A1978" s="5" t="s">
        <v>148</v>
      </c>
      <c r="B1978" s="5" t="s">
        <v>1128</v>
      </c>
      <c r="C1978" s="6" t="s">
        <v>4071</v>
      </c>
      <c r="D1978" s="13">
        <v>58333.55</v>
      </c>
    </row>
    <row r="1979" spans="1:4" ht="38.25" hidden="1" outlineLevel="2" x14ac:dyDescent="0.2">
      <c r="A1979" s="5" t="s">
        <v>148</v>
      </c>
      <c r="B1979" s="5" t="s">
        <v>3108</v>
      </c>
      <c r="C1979" s="6" t="s">
        <v>4086</v>
      </c>
      <c r="D1979" s="13">
        <v>349999.96</v>
      </c>
    </row>
    <row r="1980" spans="1:4" ht="51" hidden="1" outlineLevel="2" x14ac:dyDescent="0.2">
      <c r="A1980" s="5" t="s">
        <v>148</v>
      </c>
      <c r="B1980" s="5" t="s">
        <v>1100</v>
      </c>
      <c r="C1980" s="6" t="s">
        <v>4097</v>
      </c>
      <c r="D1980" s="13">
        <v>64465.68</v>
      </c>
    </row>
    <row r="1981" spans="1:4" ht="38.25" hidden="1" outlineLevel="2" x14ac:dyDescent="0.2">
      <c r="A1981" s="5" t="s">
        <v>148</v>
      </c>
      <c r="B1981" s="5" t="s">
        <v>3123</v>
      </c>
      <c r="C1981" s="6" t="s">
        <v>4149</v>
      </c>
      <c r="D1981" s="13">
        <v>63800</v>
      </c>
    </row>
    <row r="1982" spans="1:4" ht="38.25" hidden="1" outlineLevel="2" x14ac:dyDescent="0.2">
      <c r="A1982" s="5" t="s">
        <v>148</v>
      </c>
      <c r="B1982" s="5" t="s">
        <v>1128</v>
      </c>
      <c r="C1982" s="6" t="s">
        <v>4150</v>
      </c>
      <c r="D1982" s="13">
        <v>35932.54</v>
      </c>
    </row>
    <row r="1983" spans="1:4" ht="38.25" hidden="1" outlineLevel="2" x14ac:dyDescent="0.2">
      <c r="A1983" s="5" t="s">
        <v>148</v>
      </c>
      <c r="B1983" s="5" t="s">
        <v>1128</v>
      </c>
      <c r="C1983" s="6" t="s">
        <v>4252</v>
      </c>
      <c r="D1983" s="13">
        <v>55573.47</v>
      </c>
    </row>
    <row r="1984" spans="1:4" ht="38.25" hidden="1" outlineLevel="2" x14ac:dyDescent="0.2">
      <c r="A1984" s="5" t="s">
        <v>148</v>
      </c>
      <c r="B1984" s="5" t="s">
        <v>1100</v>
      </c>
      <c r="C1984" s="6" t="s">
        <v>4254</v>
      </c>
      <c r="D1984" s="13">
        <v>9476.0400000000009</v>
      </c>
    </row>
    <row r="1985" spans="1:4" ht="25.5" hidden="1" outlineLevel="2" x14ac:dyDescent="0.2">
      <c r="A1985" s="5" t="s">
        <v>148</v>
      </c>
      <c r="B1985" s="5" t="s">
        <v>71</v>
      </c>
      <c r="C1985" s="6" t="s">
        <v>4255</v>
      </c>
      <c r="D1985" s="13">
        <v>81200</v>
      </c>
    </row>
    <row r="1986" spans="1:4" ht="25.5" hidden="1" outlineLevel="2" x14ac:dyDescent="0.2">
      <c r="A1986" s="5" t="s">
        <v>148</v>
      </c>
      <c r="B1986" s="5" t="s">
        <v>1149</v>
      </c>
      <c r="C1986" s="6" t="s">
        <v>4256</v>
      </c>
      <c r="D1986" s="13">
        <v>213800</v>
      </c>
    </row>
    <row r="1987" spans="1:4" ht="25.5" hidden="1" outlineLevel="2" x14ac:dyDescent="0.2">
      <c r="A1987" s="5" t="s">
        <v>148</v>
      </c>
      <c r="B1987" s="5" t="s">
        <v>3161</v>
      </c>
      <c r="C1987" s="6" t="s">
        <v>4297</v>
      </c>
      <c r="D1987" s="13">
        <v>209657.97</v>
      </c>
    </row>
    <row r="1988" spans="1:4" ht="38.25" hidden="1" outlineLevel="2" x14ac:dyDescent="0.2">
      <c r="A1988" s="5" t="s">
        <v>148</v>
      </c>
      <c r="B1988" s="5" t="s">
        <v>1128</v>
      </c>
      <c r="C1988" s="6" t="s">
        <v>4298</v>
      </c>
      <c r="D1988" s="13">
        <v>224191.03</v>
      </c>
    </row>
    <row r="1989" spans="1:4" ht="38.25" hidden="1" outlineLevel="2" x14ac:dyDescent="0.2">
      <c r="A1989" s="5" t="s">
        <v>148</v>
      </c>
      <c r="B1989" s="5" t="s">
        <v>1128</v>
      </c>
      <c r="C1989" s="6" t="s">
        <v>4299</v>
      </c>
      <c r="D1989" s="13">
        <v>373970.08</v>
      </c>
    </row>
    <row r="1990" spans="1:4" ht="25.5" hidden="1" outlineLevel="2" x14ac:dyDescent="0.2">
      <c r="A1990" s="5" t="s">
        <v>148</v>
      </c>
      <c r="B1990" s="5" t="s">
        <v>3165</v>
      </c>
      <c r="C1990" s="6" t="s">
        <v>4342</v>
      </c>
      <c r="D1990" s="13">
        <v>77950.259999999995</v>
      </c>
    </row>
    <row r="1991" spans="1:4" ht="38.25" hidden="1" outlineLevel="2" x14ac:dyDescent="0.2">
      <c r="A1991" s="5" t="s">
        <v>148</v>
      </c>
      <c r="B1991" s="5" t="s">
        <v>1128</v>
      </c>
      <c r="C1991" s="6" t="s">
        <v>4343</v>
      </c>
      <c r="D1991" s="13">
        <v>25219.83</v>
      </c>
    </row>
    <row r="1992" spans="1:4" ht="38.25" hidden="1" outlineLevel="2" x14ac:dyDescent="0.2">
      <c r="A1992" s="5" t="s">
        <v>148</v>
      </c>
      <c r="B1992" s="5" t="s">
        <v>1128</v>
      </c>
      <c r="C1992" s="6" t="s">
        <v>4344</v>
      </c>
      <c r="D1992" s="13">
        <v>222304.63</v>
      </c>
    </row>
    <row r="1993" spans="1:4" ht="63.75" hidden="1" outlineLevel="2" x14ac:dyDescent="0.2">
      <c r="A1993" s="5" t="s">
        <v>148</v>
      </c>
      <c r="B1993" s="5" t="s">
        <v>1128</v>
      </c>
      <c r="C1993" s="6" t="s">
        <v>4386</v>
      </c>
      <c r="D1993" s="13">
        <v>32045.01</v>
      </c>
    </row>
    <row r="1994" spans="1:4" ht="25.5" hidden="1" outlineLevel="2" x14ac:dyDescent="0.2">
      <c r="A1994" s="5" t="s">
        <v>148</v>
      </c>
      <c r="B1994" s="5" t="s">
        <v>3181</v>
      </c>
      <c r="C1994" s="6" t="s">
        <v>4427</v>
      </c>
      <c r="D1994" s="13">
        <v>5615.97</v>
      </c>
    </row>
    <row r="1995" spans="1:4" ht="38.25" hidden="1" outlineLevel="2" x14ac:dyDescent="0.2">
      <c r="A1995" s="5" t="s">
        <v>148</v>
      </c>
      <c r="B1995" s="5" t="s">
        <v>1128</v>
      </c>
      <c r="C1995" s="6" t="s">
        <v>4428</v>
      </c>
      <c r="D1995" s="13">
        <v>32513.7</v>
      </c>
    </row>
    <row r="1996" spans="1:4" ht="38.25" hidden="1" outlineLevel="2" x14ac:dyDescent="0.2">
      <c r="A1996" s="5" t="s">
        <v>148</v>
      </c>
      <c r="B1996" s="5" t="s">
        <v>1135</v>
      </c>
      <c r="C1996" s="6" t="s">
        <v>4429</v>
      </c>
      <c r="D1996" s="13">
        <v>291577.59999999998</v>
      </c>
    </row>
    <row r="1997" spans="1:4" ht="25.5" hidden="1" outlineLevel="2" x14ac:dyDescent="0.2">
      <c r="A1997" s="5" t="s">
        <v>148</v>
      </c>
      <c r="B1997" s="5" t="s">
        <v>3188</v>
      </c>
      <c r="C1997" s="6" t="s">
        <v>4457</v>
      </c>
      <c r="D1997" s="13">
        <v>22405.98</v>
      </c>
    </row>
    <row r="1998" spans="1:4" ht="38.25" hidden="1" outlineLevel="2" x14ac:dyDescent="0.2">
      <c r="A1998" s="5" t="s">
        <v>148</v>
      </c>
      <c r="B1998" s="5" t="s">
        <v>1128</v>
      </c>
      <c r="C1998" s="6" t="s">
        <v>4458</v>
      </c>
      <c r="D1998" s="13">
        <v>455590</v>
      </c>
    </row>
    <row r="1999" spans="1:4" ht="38.25" hidden="1" outlineLevel="2" x14ac:dyDescent="0.2">
      <c r="A1999" s="5" t="s">
        <v>148</v>
      </c>
      <c r="B1999" s="5" t="s">
        <v>3108</v>
      </c>
      <c r="C1999" s="6" t="s">
        <v>4511</v>
      </c>
      <c r="D1999" s="13">
        <v>364472</v>
      </c>
    </row>
    <row r="2000" spans="1:4" ht="25.5" hidden="1" outlineLevel="2" x14ac:dyDescent="0.2">
      <c r="A2000" s="5" t="s">
        <v>148</v>
      </c>
      <c r="B2000" s="5" t="s">
        <v>3195</v>
      </c>
      <c r="C2000" s="6" t="s">
        <v>4513</v>
      </c>
      <c r="D2000" s="13">
        <v>77950.259999999995</v>
      </c>
    </row>
    <row r="2001" spans="1:4" ht="25.5" hidden="1" outlineLevel="2" x14ac:dyDescent="0.2">
      <c r="A2001" s="5" t="s">
        <v>148</v>
      </c>
      <c r="B2001" s="5" t="s">
        <v>3165</v>
      </c>
      <c r="C2001" s="6" t="s">
        <v>4547</v>
      </c>
      <c r="D2001" s="13">
        <v>168372.56</v>
      </c>
    </row>
    <row r="2002" spans="1:4" ht="38.25" hidden="1" outlineLevel="2" x14ac:dyDescent="0.2">
      <c r="A2002" s="5" t="s">
        <v>148</v>
      </c>
      <c r="B2002" s="5" t="s">
        <v>1100</v>
      </c>
      <c r="C2002" s="6" t="s">
        <v>4548</v>
      </c>
      <c r="D2002" s="13">
        <v>86950.45</v>
      </c>
    </row>
    <row r="2003" spans="1:4" ht="38.25" hidden="1" outlineLevel="2" x14ac:dyDescent="0.2">
      <c r="A2003" s="5" t="s">
        <v>148</v>
      </c>
      <c r="B2003" s="5" t="s">
        <v>1100</v>
      </c>
      <c r="C2003" s="6" t="s">
        <v>4549</v>
      </c>
      <c r="D2003" s="13">
        <v>549956</v>
      </c>
    </row>
    <row r="2004" spans="1:4" ht="25.5" hidden="1" outlineLevel="2" x14ac:dyDescent="0.2">
      <c r="A2004" s="5" t="s">
        <v>148</v>
      </c>
      <c r="B2004" s="5" t="s">
        <v>3213</v>
      </c>
      <c r="C2004" s="6" t="s">
        <v>4597</v>
      </c>
      <c r="D2004" s="13">
        <v>437504.97</v>
      </c>
    </row>
    <row r="2005" spans="1:4" ht="25.5" hidden="1" outlineLevel="2" x14ac:dyDescent="0.2">
      <c r="A2005" s="5" t="s">
        <v>148</v>
      </c>
      <c r="B2005" s="5" t="s">
        <v>1100</v>
      </c>
      <c r="C2005" s="6" t="s">
        <v>4598</v>
      </c>
      <c r="D2005" s="13">
        <v>155900.51999999999</v>
      </c>
    </row>
    <row r="2006" spans="1:4" ht="38.25" hidden="1" outlineLevel="2" x14ac:dyDescent="0.2">
      <c r="A2006" s="5" t="s">
        <v>148</v>
      </c>
      <c r="B2006" s="5" t="s">
        <v>1128</v>
      </c>
      <c r="C2006" s="6" t="s">
        <v>4599</v>
      </c>
      <c r="D2006" s="13">
        <v>293128.71999999997</v>
      </c>
    </row>
    <row r="2007" spans="1:4" ht="25.5" hidden="1" outlineLevel="2" x14ac:dyDescent="0.2">
      <c r="A2007" s="5" t="s">
        <v>148</v>
      </c>
      <c r="B2007" s="5" t="s">
        <v>157</v>
      </c>
      <c r="C2007" s="6" t="s">
        <v>4633</v>
      </c>
      <c r="D2007" s="13">
        <v>48708.4</v>
      </c>
    </row>
    <row r="2008" spans="1:4" ht="51" hidden="1" outlineLevel="2" x14ac:dyDescent="0.2">
      <c r="A2008" s="5" t="s">
        <v>148</v>
      </c>
      <c r="B2008" s="5" t="s">
        <v>1128</v>
      </c>
      <c r="C2008" s="6" t="s">
        <v>4634</v>
      </c>
      <c r="D2008" s="13">
        <v>27018.98</v>
      </c>
    </row>
    <row r="2009" spans="1:4" ht="25.5" hidden="1" outlineLevel="2" x14ac:dyDescent="0.2">
      <c r="A2009" s="5" t="s">
        <v>148</v>
      </c>
      <c r="B2009" s="5" t="s">
        <v>3217</v>
      </c>
      <c r="C2009" s="6" t="s">
        <v>4635</v>
      </c>
      <c r="D2009" s="13">
        <v>83357.63</v>
      </c>
    </row>
    <row r="2010" spans="1:4" outlineLevel="1" collapsed="1" x14ac:dyDescent="0.2">
      <c r="A2010" s="17" t="s">
        <v>2944</v>
      </c>
      <c r="B2010" s="15"/>
      <c r="C2010" s="16"/>
      <c r="D2010" s="7">
        <f>+SUBTOTAL(9,D1971:D2009)</f>
        <v>6273805.0599999996</v>
      </c>
    </row>
    <row r="2011" spans="1:4" ht="25.5" hidden="1" outlineLevel="2" x14ac:dyDescent="0.2">
      <c r="A2011" s="5" t="s">
        <v>129</v>
      </c>
      <c r="B2011" s="5" t="s">
        <v>123</v>
      </c>
      <c r="C2011" s="6" t="s">
        <v>3362</v>
      </c>
      <c r="D2011" s="13">
        <v>984925.11</v>
      </c>
    </row>
    <row r="2012" spans="1:4" ht="25.5" hidden="1" outlineLevel="2" x14ac:dyDescent="0.2">
      <c r="A2012" s="5" t="s">
        <v>129</v>
      </c>
      <c r="B2012" s="5" t="s">
        <v>129</v>
      </c>
      <c r="C2012" s="6" t="s">
        <v>3475</v>
      </c>
      <c r="D2012" s="13">
        <v>599557.24</v>
      </c>
    </row>
    <row r="2013" spans="1:4" ht="38.25" hidden="1" outlineLevel="2" x14ac:dyDescent="0.2">
      <c r="A2013" s="5" t="s">
        <v>129</v>
      </c>
      <c r="B2013" s="5" t="s">
        <v>129</v>
      </c>
      <c r="C2013" s="6" t="s">
        <v>244</v>
      </c>
      <c r="D2013" s="13">
        <v>12247598.189999999</v>
      </c>
    </row>
    <row r="2014" spans="1:4" ht="25.5" hidden="1" outlineLevel="2" x14ac:dyDescent="0.2">
      <c r="A2014" s="5" t="s">
        <v>129</v>
      </c>
      <c r="B2014" s="5" t="s">
        <v>3178</v>
      </c>
      <c r="C2014" s="6" t="s">
        <v>4418</v>
      </c>
      <c r="D2014" s="13">
        <v>750000.78</v>
      </c>
    </row>
    <row r="2015" spans="1:4" ht="38.25" hidden="1" outlineLevel="2" x14ac:dyDescent="0.2">
      <c r="A2015" s="5" t="s">
        <v>129</v>
      </c>
      <c r="B2015" s="5" t="s">
        <v>3198</v>
      </c>
      <c r="C2015" s="6" t="s">
        <v>4523</v>
      </c>
      <c r="D2015" s="13">
        <v>919256.44</v>
      </c>
    </row>
    <row r="2016" spans="1:4" outlineLevel="1" collapsed="1" x14ac:dyDescent="0.2">
      <c r="A2016" s="17" t="s">
        <v>2945</v>
      </c>
      <c r="B2016" s="15"/>
      <c r="C2016" s="16"/>
      <c r="D2016" s="7">
        <f>+SUBTOTAL(9,D2011:D2015)</f>
        <v>15501337.759999998</v>
      </c>
    </row>
    <row r="2017" spans="1:4" ht="25.5" hidden="1" outlineLevel="2" x14ac:dyDescent="0.2">
      <c r="A2017" s="5" t="s">
        <v>139</v>
      </c>
      <c r="B2017" s="5" t="s">
        <v>139</v>
      </c>
      <c r="C2017" s="6" t="s">
        <v>763</v>
      </c>
      <c r="D2017" s="13">
        <v>4051647.83</v>
      </c>
    </row>
    <row r="2018" spans="1:4" ht="25.5" hidden="1" outlineLevel="2" x14ac:dyDescent="0.2">
      <c r="A2018" s="5" t="s">
        <v>139</v>
      </c>
      <c r="B2018" s="5" t="s">
        <v>139</v>
      </c>
      <c r="C2018" s="6" t="s">
        <v>857</v>
      </c>
      <c r="D2018" s="13">
        <v>9305230.1300000008</v>
      </c>
    </row>
    <row r="2019" spans="1:4" ht="25.5" hidden="1" outlineLevel="2" x14ac:dyDescent="0.2">
      <c r="A2019" s="5" t="s">
        <v>139</v>
      </c>
      <c r="B2019" s="5" t="s">
        <v>139</v>
      </c>
      <c r="C2019" s="6" t="s">
        <v>555</v>
      </c>
      <c r="D2019" s="13">
        <v>9200370.5399999991</v>
      </c>
    </row>
    <row r="2020" spans="1:4" outlineLevel="1" collapsed="1" x14ac:dyDescent="0.2">
      <c r="A2020" s="17" t="s">
        <v>2946</v>
      </c>
      <c r="B2020" s="15"/>
      <c r="C2020" s="16"/>
      <c r="D2020" s="7">
        <f>+SUBTOTAL(9,D2017:D2019)</f>
        <v>22557248.5</v>
      </c>
    </row>
    <row r="2021" spans="1:4" ht="25.5" hidden="1" outlineLevel="2" x14ac:dyDescent="0.2">
      <c r="A2021" s="5" t="s">
        <v>976</v>
      </c>
      <c r="B2021" s="5" t="s">
        <v>976</v>
      </c>
      <c r="C2021" s="6" t="s">
        <v>3693</v>
      </c>
      <c r="D2021" s="13">
        <v>324062.32</v>
      </c>
    </row>
    <row r="2022" spans="1:4" ht="25.5" hidden="1" outlineLevel="2" x14ac:dyDescent="0.2">
      <c r="A2022" s="5" t="s">
        <v>976</v>
      </c>
      <c r="B2022" s="5" t="s">
        <v>976</v>
      </c>
      <c r="C2022" s="6" t="s">
        <v>3950</v>
      </c>
      <c r="D2022" s="13">
        <v>172426.34</v>
      </c>
    </row>
    <row r="2023" spans="1:4" hidden="1" outlineLevel="2" x14ac:dyDescent="0.2">
      <c r="A2023" s="5" t="s">
        <v>976</v>
      </c>
      <c r="B2023" s="5" t="s">
        <v>3094</v>
      </c>
      <c r="C2023" s="6" t="s">
        <v>4040</v>
      </c>
      <c r="D2023" s="13">
        <v>147212.26</v>
      </c>
    </row>
    <row r="2024" spans="1:4" hidden="1" outlineLevel="2" x14ac:dyDescent="0.2">
      <c r="A2024" s="5" t="s">
        <v>976</v>
      </c>
      <c r="B2024" s="5" t="s">
        <v>976</v>
      </c>
      <c r="C2024" s="6" t="s">
        <v>4043</v>
      </c>
      <c r="D2024" s="13">
        <v>119087.61</v>
      </c>
    </row>
    <row r="2025" spans="1:4" ht="25.5" hidden="1" outlineLevel="2" x14ac:dyDescent="0.2">
      <c r="A2025" s="5" t="s">
        <v>976</v>
      </c>
      <c r="B2025" s="5" t="s">
        <v>976</v>
      </c>
      <c r="C2025" s="6" t="s">
        <v>4044</v>
      </c>
      <c r="D2025" s="13">
        <v>623227.81000000006</v>
      </c>
    </row>
    <row r="2026" spans="1:4" ht="25.5" hidden="1" outlineLevel="2" x14ac:dyDescent="0.2">
      <c r="A2026" s="5" t="s">
        <v>976</v>
      </c>
      <c r="B2026" s="5" t="s">
        <v>976</v>
      </c>
      <c r="C2026" s="6" t="s">
        <v>4045</v>
      </c>
      <c r="D2026" s="13">
        <v>620235.05000000005</v>
      </c>
    </row>
    <row r="2027" spans="1:4" ht="25.5" hidden="1" outlineLevel="2" x14ac:dyDescent="0.2">
      <c r="A2027" s="5" t="s">
        <v>976</v>
      </c>
      <c r="B2027" s="5" t="s">
        <v>976</v>
      </c>
      <c r="C2027" s="6" t="s">
        <v>4046</v>
      </c>
      <c r="D2027" s="13">
        <v>119130.39</v>
      </c>
    </row>
    <row r="2028" spans="1:4" ht="25.5" hidden="1" outlineLevel="2" x14ac:dyDescent="0.2">
      <c r="A2028" s="5" t="s">
        <v>976</v>
      </c>
      <c r="B2028" s="5" t="s">
        <v>976</v>
      </c>
      <c r="C2028" s="6" t="s">
        <v>4116</v>
      </c>
      <c r="D2028" s="13">
        <v>190587.13</v>
      </c>
    </row>
    <row r="2029" spans="1:4" ht="25.5" hidden="1" outlineLevel="2" x14ac:dyDescent="0.2">
      <c r="A2029" s="5" t="s">
        <v>976</v>
      </c>
      <c r="B2029" s="5" t="s">
        <v>976</v>
      </c>
      <c r="C2029" s="6" t="s">
        <v>4224</v>
      </c>
      <c r="D2029" s="13">
        <v>75110.679999999993</v>
      </c>
    </row>
    <row r="2030" spans="1:4" ht="25.5" hidden="1" outlineLevel="2" x14ac:dyDescent="0.2">
      <c r="A2030" s="5" t="s">
        <v>976</v>
      </c>
      <c r="B2030" s="5" t="s">
        <v>976</v>
      </c>
      <c r="C2030" s="6" t="s">
        <v>4225</v>
      </c>
      <c r="D2030" s="13">
        <v>152416.03</v>
      </c>
    </row>
    <row r="2031" spans="1:4" hidden="1" outlineLevel="2" x14ac:dyDescent="0.2">
      <c r="A2031" s="5" t="s">
        <v>976</v>
      </c>
      <c r="B2031" s="5" t="s">
        <v>976</v>
      </c>
      <c r="C2031" s="6" t="s">
        <v>4226</v>
      </c>
      <c r="D2031" s="13">
        <v>46289.8</v>
      </c>
    </row>
    <row r="2032" spans="1:4" ht="25.5" hidden="1" outlineLevel="2" x14ac:dyDescent="0.2">
      <c r="A2032" s="5" t="s">
        <v>976</v>
      </c>
      <c r="B2032" s="5" t="s">
        <v>976</v>
      </c>
      <c r="C2032" s="6" t="s">
        <v>4406</v>
      </c>
      <c r="D2032" s="13">
        <v>234604.67</v>
      </c>
    </row>
    <row r="2033" spans="1:4" hidden="1" outlineLevel="2" x14ac:dyDescent="0.2">
      <c r="A2033" s="5" t="s">
        <v>976</v>
      </c>
      <c r="B2033" s="5" t="s">
        <v>976</v>
      </c>
      <c r="C2033" s="6" t="s">
        <v>4407</v>
      </c>
      <c r="D2033" s="13">
        <v>574293.69999999995</v>
      </c>
    </row>
    <row r="2034" spans="1:4" ht="25.5" hidden="1" outlineLevel="2" x14ac:dyDescent="0.2">
      <c r="A2034" s="5" t="s">
        <v>976</v>
      </c>
      <c r="B2034" s="5" t="s">
        <v>976</v>
      </c>
      <c r="C2034" s="6" t="s">
        <v>4574</v>
      </c>
      <c r="D2034" s="13">
        <v>1039886.67</v>
      </c>
    </row>
    <row r="2035" spans="1:4" outlineLevel="1" collapsed="1" x14ac:dyDescent="0.2">
      <c r="A2035" s="17" t="s">
        <v>4662</v>
      </c>
      <c r="B2035" s="15"/>
      <c r="C2035" s="16"/>
      <c r="D2035" s="7">
        <f>+SUBTOTAL(9,D2021:D2034)</f>
        <v>4438570.46</v>
      </c>
    </row>
    <row r="2036" spans="1:4" ht="25.5" hidden="1" outlineLevel="2" x14ac:dyDescent="0.2">
      <c r="A2036" s="5" t="s">
        <v>1125</v>
      </c>
      <c r="B2036" s="5" t="s">
        <v>1125</v>
      </c>
      <c r="C2036" s="6" t="s">
        <v>3922</v>
      </c>
      <c r="D2036" s="13">
        <v>4317985.8499999996</v>
      </c>
    </row>
    <row r="2037" spans="1:4" outlineLevel="1" collapsed="1" x14ac:dyDescent="0.2">
      <c r="A2037" s="17" t="s">
        <v>4663</v>
      </c>
      <c r="B2037" s="15"/>
      <c r="C2037" s="16"/>
      <c r="D2037" s="7">
        <f>+SUBTOTAL(9,D2036)</f>
        <v>4317985.8499999996</v>
      </c>
    </row>
    <row r="2038" spans="1:4" hidden="1" outlineLevel="2" x14ac:dyDescent="0.2">
      <c r="A2038" s="5" t="s">
        <v>122</v>
      </c>
      <c r="B2038" s="5" t="s">
        <v>122</v>
      </c>
      <c r="C2038" s="6" t="s">
        <v>3244</v>
      </c>
      <c r="D2038" s="13">
        <v>221786.83</v>
      </c>
    </row>
    <row r="2039" spans="1:4" hidden="1" outlineLevel="2" x14ac:dyDescent="0.2">
      <c r="A2039" s="5" t="s">
        <v>122</v>
      </c>
      <c r="B2039" s="5" t="s">
        <v>122</v>
      </c>
      <c r="C2039" s="6" t="s">
        <v>230</v>
      </c>
      <c r="D2039" s="13">
        <v>13124074.810000001</v>
      </c>
    </row>
    <row r="2040" spans="1:4" ht="25.5" hidden="1" outlineLevel="2" x14ac:dyDescent="0.2">
      <c r="A2040" s="5" t="s">
        <v>122</v>
      </c>
      <c r="B2040" s="5" t="s">
        <v>122</v>
      </c>
      <c r="C2040" s="6" t="s">
        <v>3462</v>
      </c>
      <c r="D2040" s="13">
        <v>0</v>
      </c>
    </row>
    <row r="2041" spans="1:4" ht="25.5" hidden="1" outlineLevel="2" x14ac:dyDescent="0.2">
      <c r="A2041" s="5" t="s">
        <v>122</v>
      </c>
      <c r="B2041" s="5" t="s">
        <v>122</v>
      </c>
      <c r="C2041" s="6" t="s">
        <v>3568</v>
      </c>
      <c r="D2041" s="13">
        <v>2499055.42</v>
      </c>
    </row>
    <row r="2042" spans="1:4" ht="25.5" hidden="1" outlineLevel="2" x14ac:dyDescent="0.2">
      <c r="A2042" s="5" t="s">
        <v>122</v>
      </c>
      <c r="B2042" s="5" t="s">
        <v>122</v>
      </c>
      <c r="C2042" s="6" t="s">
        <v>3569</v>
      </c>
      <c r="D2042" s="13">
        <v>1785975.99</v>
      </c>
    </row>
    <row r="2043" spans="1:4" hidden="1" outlineLevel="2" x14ac:dyDescent="0.2">
      <c r="A2043" s="5" t="s">
        <v>122</v>
      </c>
      <c r="B2043" s="5" t="s">
        <v>122</v>
      </c>
      <c r="C2043" s="6" t="s">
        <v>3773</v>
      </c>
      <c r="D2043" s="13">
        <v>239411.5</v>
      </c>
    </row>
    <row r="2044" spans="1:4" ht="38.25" hidden="1" outlineLevel="2" x14ac:dyDescent="0.2">
      <c r="A2044" s="5" t="s">
        <v>122</v>
      </c>
      <c r="B2044" s="5" t="s">
        <v>3035</v>
      </c>
      <c r="C2044" s="6" t="s">
        <v>3813</v>
      </c>
      <c r="D2044" s="13">
        <v>588535.88</v>
      </c>
    </row>
    <row r="2045" spans="1:4" outlineLevel="1" collapsed="1" x14ac:dyDescent="0.2">
      <c r="A2045" s="17" t="s">
        <v>2947</v>
      </c>
      <c r="B2045" s="15"/>
      <c r="C2045" s="16"/>
      <c r="D2045" s="7">
        <f>+SUBTOTAL(9,D2038:D2044)</f>
        <v>18458840.43</v>
      </c>
    </row>
    <row r="2046" spans="1:4" ht="25.5" hidden="1" outlineLevel="2" x14ac:dyDescent="0.2">
      <c r="A2046" s="5" t="s">
        <v>2958</v>
      </c>
      <c r="B2046" s="5" t="s">
        <v>1005</v>
      </c>
      <c r="C2046" s="6" t="s">
        <v>3826</v>
      </c>
      <c r="D2046" s="13">
        <v>806543.1</v>
      </c>
    </row>
    <row r="2047" spans="1:4" outlineLevel="1" collapsed="1" x14ac:dyDescent="0.2">
      <c r="A2047" s="17" t="s">
        <v>4664</v>
      </c>
      <c r="B2047" s="15"/>
      <c r="C2047" s="16"/>
      <c r="D2047" s="7">
        <f>+SUBTOTAL(9,D2046)</f>
        <v>806543.1</v>
      </c>
    </row>
    <row r="2048" spans="1:4" ht="38.25" hidden="1" outlineLevel="2" x14ac:dyDescent="0.2">
      <c r="A2048" s="5" t="s">
        <v>120</v>
      </c>
      <c r="B2048" s="5" t="s">
        <v>2967</v>
      </c>
      <c r="C2048" s="6" t="s">
        <v>3242</v>
      </c>
      <c r="D2048" s="13">
        <v>0</v>
      </c>
    </row>
    <row r="2049" spans="1:4" ht="38.25" hidden="1" outlineLevel="2" x14ac:dyDescent="0.2">
      <c r="A2049" s="5" t="s">
        <v>120</v>
      </c>
      <c r="B2049" s="5" t="s">
        <v>2984</v>
      </c>
      <c r="C2049" s="6" t="s">
        <v>3342</v>
      </c>
      <c r="D2049" s="13">
        <v>697755.02</v>
      </c>
    </row>
    <row r="2050" spans="1:4" ht="25.5" hidden="1" outlineLevel="2" x14ac:dyDescent="0.2">
      <c r="A2050" s="5" t="s">
        <v>120</v>
      </c>
      <c r="B2050" s="5" t="s">
        <v>2990</v>
      </c>
      <c r="C2050" s="6" t="s">
        <v>3399</v>
      </c>
      <c r="D2050" s="13">
        <v>200289.92000000001</v>
      </c>
    </row>
    <row r="2051" spans="1:4" ht="25.5" hidden="1" outlineLevel="2" x14ac:dyDescent="0.2">
      <c r="A2051" s="5" t="s">
        <v>120</v>
      </c>
      <c r="B2051" s="5" t="s">
        <v>1215</v>
      </c>
      <c r="C2051" s="6" t="s">
        <v>3598</v>
      </c>
      <c r="D2051" s="13">
        <v>576448.22</v>
      </c>
    </row>
    <row r="2052" spans="1:4" ht="25.5" hidden="1" outlineLevel="2" x14ac:dyDescent="0.2">
      <c r="A2052" s="5" t="s">
        <v>120</v>
      </c>
      <c r="B2052" s="5" t="s">
        <v>3019</v>
      </c>
      <c r="C2052" s="6" t="s">
        <v>3679</v>
      </c>
      <c r="D2052" s="13">
        <v>380924.82</v>
      </c>
    </row>
    <row r="2053" spans="1:4" ht="25.5" hidden="1" outlineLevel="2" x14ac:dyDescent="0.2">
      <c r="A2053" s="5" t="s">
        <v>120</v>
      </c>
      <c r="B2053" s="5" t="s">
        <v>3020</v>
      </c>
      <c r="C2053" s="6" t="s">
        <v>3680</v>
      </c>
      <c r="D2053" s="13">
        <v>0</v>
      </c>
    </row>
    <row r="2054" spans="1:4" ht="25.5" hidden="1" outlineLevel="2" x14ac:dyDescent="0.2">
      <c r="A2054" s="5" t="s">
        <v>120</v>
      </c>
      <c r="B2054" s="5" t="s">
        <v>1048</v>
      </c>
      <c r="C2054" s="6" t="s">
        <v>344</v>
      </c>
      <c r="D2054" s="13">
        <v>1080710</v>
      </c>
    </row>
    <row r="2055" spans="1:4" ht="25.5" hidden="1" outlineLevel="2" x14ac:dyDescent="0.2">
      <c r="A2055" s="5" t="s">
        <v>120</v>
      </c>
      <c r="B2055" s="5" t="s">
        <v>120</v>
      </c>
      <c r="C2055" s="6" t="s">
        <v>3761</v>
      </c>
      <c r="D2055" s="13">
        <v>273592.49</v>
      </c>
    </row>
    <row r="2056" spans="1:4" ht="25.5" hidden="1" outlineLevel="2" x14ac:dyDescent="0.2">
      <c r="A2056" s="5" t="s">
        <v>120</v>
      </c>
      <c r="B2056" s="5" t="s">
        <v>977</v>
      </c>
      <c r="C2056" s="6" t="s">
        <v>442</v>
      </c>
      <c r="D2056" s="13">
        <v>1552360.72</v>
      </c>
    </row>
    <row r="2057" spans="1:4" ht="25.5" hidden="1" outlineLevel="2" x14ac:dyDescent="0.2">
      <c r="A2057" s="5" t="s">
        <v>120</v>
      </c>
      <c r="B2057" s="5" t="s">
        <v>74</v>
      </c>
      <c r="C2057" s="6" t="s">
        <v>662</v>
      </c>
      <c r="D2057" s="13">
        <v>683914.38</v>
      </c>
    </row>
    <row r="2058" spans="1:4" ht="25.5" hidden="1" outlineLevel="2" x14ac:dyDescent="0.2">
      <c r="A2058" s="5" t="s">
        <v>120</v>
      </c>
      <c r="B2058" s="5" t="s">
        <v>1005</v>
      </c>
      <c r="C2058" s="6" t="s">
        <v>3775</v>
      </c>
      <c r="D2058" s="13">
        <v>7603594.1900000004</v>
      </c>
    </row>
    <row r="2059" spans="1:4" ht="25.5" hidden="1" outlineLevel="2" x14ac:dyDescent="0.2">
      <c r="A2059" s="5" t="s">
        <v>120</v>
      </c>
      <c r="B2059" s="5" t="s">
        <v>3019</v>
      </c>
      <c r="C2059" s="6" t="s">
        <v>3934</v>
      </c>
      <c r="D2059" s="13">
        <v>393002.66</v>
      </c>
    </row>
    <row r="2060" spans="1:4" ht="25.5" hidden="1" outlineLevel="2" x14ac:dyDescent="0.2">
      <c r="A2060" s="5" t="s">
        <v>120</v>
      </c>
      <c r="B2060" s="5" t="s">
        <v>1224</v>
      </c>
      <c r="C2060" s="6" t="s">
        <v>3935</v>
      </c>
      <c r="D2060" s="13">
        <v>167245.97</v>
      </c>
    </row>
    <row r="2061" spans="1:4" ht="25.5" hidden="1" outlineLevel="2" x14ac:dyDescent="0.2">
      <c r="A2061" s="5" t="s">
        <v>120</v>
      </c>
      <c r="B2061" s="5" t="s">
        <v>2990</v>
      </c>
      <c r="C2061" s="6" t="s">
        <v>3937</v>
      </c>
      <c r="D2061" s="13">
        <v>325248.34999999998</v>
      </c>
    </row>
    <row r="2062" spans="1:4" ht="25.5" hidden="1" outlineLevel="2" x14ac:dyDescent="0.2">
      <c r="A2062" s="5" t="s">
        <v>120</v>
      </c>
      <c r="B2062" s="5" t="s">
        <v>1082</v>
      </c>
      <c r="C2062" s="6" t="s">
        <v>470</v>
      </c>
      <c r="D2062" s="13">
        <v>1216030.78</v>
      </c>
    </row>
    <row r="2063" spans="1:4" ht="38.25" hidden="1" outlineLevel="2" x14ac:dyDescent="0.2">
      <c r="A2063" s="5" t="s">
        <v>120</v>
      </c>
      <c r="B2063" s="5" t="s">
        <v>3050</v>
      </c>
      <c r="C2063" s="6" t="s">
        <v>3948</v>
      </c>
      <c r="D2063" s="13">
        <v>515906.29</v>
      </c>
    </row>
    <row r="2064" spans="1:4" ht="25.5" hidden="1" outlineLevel="2" x14ac:dyDescent="0.2">
      <c r="A2064" s="5" t="s">
        <v>120</v>
      </c>
      <c r="B2064" s="5" t="s">
        <v>3081</v>
      </c>
      <c r="C2064" s="6" t="s">
        <v>4017</v>
      </c>
      <c r="D2064" s="13">
        <v>963518.21</v>
      </c>
    </row>
    <row r="2065" spans="1:4" ht="25.5" hidden="1" outlineLevel="2" x14ac:dyDescent="0.2">
      <c r="A2065" s="5" t="s">
        <v>120</v>
      </c>
      <c r="B2065" s="5" t="s">
        <v>3082</v>
      </c>
      <c r="C2065" s="6" t="s">
        <v>4019</v>
      </c>
      <c r="D2065" s="13">
        <v>325009.37</v>
      </c>
    </row>
    <row r="2066" spans="1:4" ht="25.5" hidden="1" outlineLevel="2" x14ac:dyDescent="0.2">
      <c r="A2066" s="5" t="s">
        <v>120</v>
      </c>
      <c r="B2066" s="5" t="s">
        <v>3083</v>
      </c>
      <c r="C2066" s="6" t="s">
        <v>4020</v>
      </c>
      <c r="D2066" s="13">
        <v>1050939.6299999999</v>
      </c>
    </row>
    <row r="2067" spans="1:4" ht="25.5" hidden="1" outlineLevel="2" x14ac:dyDescent="0.2">
      <c r="A2067" s="5" t="s">
        <v>120</v>
      </c>
      <c r="B2067" s="5" t="s">
        <v>120</v>
      </c>
      <c r="C2067" s="6" t="s">
        <v>4022</v>
      </c>
      <c r="D2067" s="13">
        <v>281501.98</v>
      </c>
    </row>
    <row r="2068" spans="1:4" ht="25.5" hidden="1" outlineLevel="2" x14ac:dyDescent="0.2">
      <c r="A2068" s="5" t="s">
        <v>120</v>
      </c>
      <c r="B2068" s="5" t="s">
        <v>3085</v>
      </c>
      <c r="C2068" s="6" t="s">
        <v>4023</v>
      </c>
      <c r="D2068" s="13">
        <v>324924.51</v>
      </c>
    </row>
    <row r="2069" spans="1:4" ht="25.5" hidden="1" outlineLevel="2" x14ac:dyDescent="0.2">
      <c r="A2069" s="5" t="s">
        <v>120</v>
      </c>
      <c r="B2069" s="5" t="s">
        <v>3082</v>
      </c>
      <c r="C2069" s="6" t="s">
        <v>4024</v>
      </c>
      <c r="D2069" s="13">
        <v>250410.5</v>
      </c>
    </row>
    <row r="2070" spans="1:4" ht="25.5" hidden="1" outlineLevel="2" x14ac:dyDescent="0.2">
      <c r="A2070" s="5" t="s">
        <v>120</v>
      </c>
      <c r="B2070" s="5" t="s">
        <v>3087</v>
      </c>
      <c r="C2070" s="6" t="s">
        <v>4026</v>
      </c>
      <c r="D2070" s="13">
        <v>406780.12</v>
      </c>
    </row>
    <row r="2071" spans="1:4" ht="25.5" hidden="1" outlineLevel="2" x14ac:dyDescent="0.2">
      <c r="A2071" s="5" t="s">
        <v>120</v>
      </c>
      <c r="B2071" s="5" t="s">
        <v>3088</v>
      </c>
      <c r="C2071" s="6" t="s">
        <v>4027</v>
      </c>
      <c r="D2071" s="13">
        <v>325009.75</v>
      </c>
    </row>
    <row r="2072" spans="1:4" ht="38.25" hidden="1" outlineLevel="2" x14ac:dyDescent="0.2">
      <c r="A2072" s="5" t="s">
        <v>120</v>
      </c>
      <c r="B2072" s="5" t="s">
        <v>3083</v>
      </c>
      <c r="C2072" s="6" t="s">
        <v>4032</v>
      </c>
      <c r="D2072" s="13">
        <v>465740</v>
      </c>
    </row>
    <row r="2073" spans="1:4" ht="38.25" hidden="1" outlineLevel="2" x14ac:dyDescent="0.2">
      <c r="A2073" s="5" t="s">
        <v>120</v>
      </c>
      <c r="B2073" s="5" t="s">
        <v>3093</v>
      </c>
      <c r="C2073" s="6" t="s">
        <v>4039</v>
      </c>
      <c r="D2073" s="13">
        <v>1255188.8899999999</v>
      </c>
    </row>
    <row r="2074" spans="1:4" ht="38.25" hidden="1" outlineLevel="2" x14ac:dyDescent="0.2">
      <c r="A2074" s="5" t="s">
        <v>120</v>
      </c>
      <c r="B2074" s="5" t="s">
        <v>977</v>
      </c>
      <c r="C2074" s="6" t="s">
        <v>4041</v>
      </c>
      <c r="D2074" s="13">
        <v>468457.13</v>
      </c>
    </row>
    <row r="2075" spans="1:4" ht="25.5" hidden="1" outlineLevel="2" x14ac:dyDescent="0.2">
      <c r="A2075" s="5" t="s">
        <v>120</v>
      </c>
      <c r="B2075" s="5" t="s">
        <v>977</v>
      </c>
      <c r="C2075" s="6" t="s">
        <v>4100</v>
      </c>
      <c r="D2075" s="13">
        <v>2594300</v>
      </c>
    </row>
    <row r="2076" spans="1:4" ht="25.5" hidden="1" outlineLevel="2" x14ac:dyDescent="0.2">
      <c r="A2076" s="5" t="s">
        <v>120</v>
      </c>
      <c r="B2076" s="5" t="s">
        <v>3081</v>
      </c>
      <c r="C2076" s="6" t="s">
        <v>4101</v>
      </c>
      <c r="D2076" s="13">
        <v>719936.85</v>
      </c>
    </row>
    <row r="2077" spans="1:4" ht="25.5" hidden="1" outlineLevel="2" x14ac:dyDescent="0.2">
      <c r="A2077" s="5" t="s">
        <v>120</v>
      </c>
      <c r="B2077" s="5" t="s">
        <v>3081</v>
      </c>
      <c r="C2077" s="6" t="s">
        <v>4102</v>
      </c>
      <c r="D2077" s="13">
        <v>72307.509999999995</v>
      </c>
    </row>
    <row r="2078" spans="1:4" ht="25.5" hidden="1" outlineLevel="2" x14ac:dyDescent="0.2">
      <c r="A2078" s="5" t="s">
        <v>120</v>
      </c>
      <c r="B2078" s="5" t="s">
        <v>3112</v>
      </c>
      <c r="C2078" s="6" t="s">
        <v>4103</v>
      </c>
      <c r="D2078" s="13">
        <v>74600.759999999995</v>
      </c>
    </row>
    <row r="2079" spans="1:4" ht="25.5" hidden="1" outlineLevel="2" x14ac:dyDescent="0.2">
      <c r="A2079" s="5" t="s">
        <v>120</v>
      </c>
      <c r="B2079" s="5" t="s">
        <v>3021</v>
      </c>
      <c r="C2079" s="6" t="s">
        <v>4104</v>
      </c>
      <c r="D2079" s="13">
        <v>320825.90000000002</v>
      </c>
    </row>
    <row r="2080" spans="1:4" ht="25.5" hidden="1" outlineLevel="2" x14ac:dyDescent="0.2">
      <c r="A2080" s="5" t="s">
        <v>120</v>
      </c>
      <c r="B2080" s="5" t="s">
        <v>120</v>
      </c>
      <c r="C2080" s="6" t="s">
        <v>4105</v>
      </c>
      <c r="D2080" s="13">
        <v>458646.55</v>
      </c>
    </row>
    <row r="2081" spans="1:4" ht="25.5" hidden="1" outlineLevel="2" x14ac:dyDescent="0.2">
      <c r="A2081" s="5" t="s">
        <v>120</v>
      </c>
      <c r="B2081" s="5" t="s">
        <v>3083</v>
      </c>
      <c r="C2081" s="6" t="s">
        <v>4106</v>
      </c>
      <c r="D2081" s="13">
        <v>412792.32000000001</v>
      </c>
    </row>
    <row r="2082" spans="1:4" ht="38.25" hidden="1" outlineLevel="2" x14ac:dyDescent="0.2">
      <c r="A2082" s="5" t="s">
        <v>120</v>
      </c>
      <c r="B2082" s="5" t="s">
        <v>3082</v>
      </c>
      <c r="C2082" s="6" t="s">
        <v>4115</v>
      </c>
      <c r="D2082" s="13">
        <v>297383.39</v>
      </c>
    </row>
    <row r="2083" spans="1:4" ht="25.5" hidden="1" outlineLevel="2" x14ac:dyDescent="0.2">
      <c r="A2083" s="5" t="s">
        <v>120</v>
      </c>
      <c r="B2083" s="5" t="s">
        <v>120</v>
      </c>
      <c r="C2083" s="6" t="s">
        <v>4195</v>
      </c>
      <c r="D2083" s="13">
        <v>13345.21</v>
      </c>
    </row>
    <row r="2084" spans="1:4" ht="25.5" hidden="1" outlineLevel="2" x14ac:dyDescent="0.2">
      <c r="A2084" s="5" t="s">
        <v>120</v>
      </c>
      <c r="B2084" s="5" t="s">
        <v>120</v>
      </c>
      <c r="C2084" s="6" t="s">
        <v>4196</v>
      </c>
      <c r="D2084" s="13">
        <v>507069.73</v>
      </c>
    </row>
    <row r="2085" spans="1:4" ht="25.5" hidden="1" outlineLevel="2" x14ac:dyDescent="0.2">
      <c r="A2085" s="5" t="s">
        <v>120</v>
      </c>
      <c r="B2085" s="5" t="s">
        <v>120</v>
      </c>
      <c r="C2085" s="6" t="s">
        <v>4197</v>
      </c>
      <c r="D2085" s="13">
        <v>534175.91</v>
      </c>
    </row>
    <row r="2086" spans="1:4" ht="25.5" hidden="1" outlineLevel="2" x14ac:dyDescent="0.2">
      <c r="A2086" s="5" t="s">
        <v>120</v>
      </c>
      <c r="B2086" s="5" t="s">
        <v>3081</v>
      </c>
      <c r="C2086" s="6" t="s">
        <v>4198</v>
      </c>
      <c r="D2086" s="13">
        <v>507103.78</v>
      </c>
    </row>
    <row r="2087" spans="1:4" ht="25.5" hidden="1" outlineLevel="2" x14ac:dyDescent="0.2">
      <c r="A2087" s="5" t="s">
        <v>120</v>
      </c>
      <c r="B2087" s="5" t="s">
        <v>120</v>
      </c>
      <c r="C2087" s="6" t="s">
        <v>4202</v>
      </c>
      <c r="D2087" s="13">
        <v>482204.08</v>
      </c>
    </row>
    <row r="2088" spans="1:4" ht="25.5" hidden="1" outlineLevel="2" x14ac:dyDescent="0.2">
      <c r="A2088" s="5" t="s">
        <v>120</v>
      </c>
      <c r="B2088" s="5" t="s">
        <v>3138</v>
      </c>
      <c r="C2088" s="6" t="s">
        <v>4204</v>
      </c>
      <c r="D2088" s="13">
        <v>139724.48000000001</v>
      </c>
    </row>
    <row r="2089" spans="1:4" ht="25.5" hidden="1" outlineLevel="2" x14ac:dyDescent="0.2">
      <c r="A2089" s="5" t="s">
        <v>120</v>
      </c>
      <c r="B2089" s="5" t="s">
        <v>3082</v>
      </c>
      <c r="C2089" s="6" t="s">
        <v>4205</v>
      </c>
      <c r="D2089" s="13">
        <v>280019.71999999997</v>
      </c>
    </row>
    <row r="2090" spans="1:4" ht="25.5" hidden="1" outlineLevel="2" x14ac:dyDescent="0.2">
      <c r="A2090" s="5" t="s">
        <v>120</v>
      </c>
      <c r="B2090" s="5" t="s">
        <v>3140</v>
      </c>
      <c r="C2090" s="6" t="s">
        <v>4209</v>
      </c>
      <c r="D2090" s="13">
        <v>15534.43</v>
      </c>
    </row>
    <row r="2091" spans="1:4" ht="25.5" hidden="1" outlineLevel="2" x14ac:dyDescent="0.2">
      <c r="A2091" s="5" t="s">
        <v>120</v>
      </c>
      <c r="B2091" s="5" t="s">
        <v>1259</v>
      </c>
      <c r="C2091" s="6" t="s">
        <v>4220</v>
      </c>
      <c r="D2091" s="13">
        <v>191290.31</v>
      </c>
    </row>
    <row r="2092" spans="1:4" ht="25.5" hidden="1" outlineLevel="2" x14ac:dyDescent="0.2">
      <c r="A2092" s="5" t="s">
        <v>120</v>
      </c>
      <c r="B2092" s="5" t="s">
        <v>1079</v>
      </c>
      <c r="C2092" s="6" t="s">
        <v>4223</v>
      </c>
      <c r="D2092" s="13">
        <v>282257</v>
      </c>
    </row>
    <row r="2093" spans="1:4" ht="25.5" hidden="1" outlineLevel="2" x14ac:dyDescent="0.2">
      <c r="A2093" s="5" t="s">
        <v>120</v>
      </c>
      <c r="B2093" s="5" t="s">
        <v>74</v>
      </c>
      <c r="C2093" s="6" t="s">
        <v>345</v>
      </c>
      <c r="D2093" s="13">
        <v>1128082.76</v>
      </c>
    </row>
    <row r="2094" spans="1:4" ht="25.5" hidden="1" outlineLevel="2" x14ac:dyDescent="0.2">
      <c r="A2094" s="5" t="s">
        <v>120</v>
      </c>
      <c r="B2094" s="5" t="s">
        <v>3019</v>
      </c>
      <c r="C2094" s="6" t="s">
        <v>4310</v>
      </c>
      <c r="D2094" s="13">
        <v>255931.79</v>
      </c>
    </row>
    <row r="2095" spans="1:4" ht="25.5" hidden="1" outlineLevel="2" x14ac:dyDescent="0.2">
      <c r="A2095" s="5" t="s">
        <v>120</v>
      </c>
      <c r="B2095" s="5" t="s">
        <v>3021</v>
      </c>
      <c r="C2095" s="6" t="s">
        <v>4313</v>
      </c>
      <c r="D2095" s="13">
        <v>188588.16</v>
      </c>
    </row>
    <row r="2096" spans="1:4" ht="25.5" hidden="1" outlineLevel="2" x14ac:dyDescent="0.2">
      <c r="A2096" s="5" t="s">
        <v>120</v>
      </c>
      <c r="B2096" s="5" t="s">
        <v>3019</v>
      </c>
      <c r="C2096" s="6" t="s">
        <v>4314</v>
      </c>
      <c r="D2096" s="13">
        <v>281531.81</v>
      </c>
    </row>
    <row r="2097" spans="1:4" ht="25.5" hidden="1" outlineLevel="2" x14ac:dyDescent="0.2">
      <c r="A2097" s="5" t="s">
        <v>120</v>
      </c>
      <c r="B2097" s="5" t="s">
        <v>120</v>
      </c>
      <c r="C2097" s="6" t="s">
        <v>4319</v>
      </c>
      <c r="D2097" s="13">
        <v>381731.98</v>
      </c>
    </row>
    <row r="2098" spans="1:4" ht="25.5" hidden="1" outlineLevel="2" x14ac:dyDescent="0.2">
      <c r="A2098" s="5" t="s">
        <v>120</v>
      </c>
      <c r="B2098" s="5" t="s">
        <v>3087</v>
      </c>
      <c r="C2098" s="6" t="s">
        <v>4320</v>
      </c>
      <c r="D2098" s="13">
        <v>1289509.44</v>
      </c>
    </row>
    <row r="2099" spans="1:4" ht="25.5" hidden="1" outlineLevel="2" x14ac:dyDescent="0.2">
      <c r="A2099" s="5" t="s">
        <v>120</v>
      </c>
      <c r="B2099" s="5" t="s">
        <v>3164</v>
      </c>
      <c r="C2099" s="6" t="s">
        <v>4321</v>
      </c>
      <c r="D2099" s="13">
        <v>429497.17</v>
      </c>
    </row>
    <row r="2100" spans="1:4" ht="38.25" hidden="1" outlineLevel="2" x14ac:dyDescent="0.2">
      <c r="A2100" s="5" t="s">
        <v>120</v>
      </c>
      <c r="B2100" s="5" t="s">
        <v>977</v>
      </c>
      <c r="C2100" s="6" t="s">
        <v>4353</v>
      </c>
      <c r="D2100" s="13">
        <v>1629168.08</v>
      </c>
    </row>
    <row r="2101" spans="1:4" ht="25.5" hidden="1" outlineLevel="2" x14ac:dyDescent="0.2">
      <c r="A2101" s="5" t="s">
        <v>120</v>
      </c>
      <c r="B2101" s="5" t="s">
        <v>3176</v>
      </c>
      <c r="C2101" s="6" t="s">
        <v>4390</v>
      </c>
      <c r="D2101" s="13">
        <v>318301.40999999997</v>
      </c>
    </row>
    <row r="2102" spans="1:4" ht="25.5" hidden="1" outlineLevel="2" x14ac:dyDescent="0.2">
      <c r="A2102" s="5" t="s">
        <v>120</v>
      </c>
      <c r="B2102" s="5" t="s">
        <v>1215</v>
      </c>
      <c r="C2102" s="6" t="s">
        <v>4391</v>
      </c>
      <c r="D2102" s="13">
        <v>285151.23</v>
      </c>
    </row>
    <row r="2103" spans="1:4" ht="25.5" hidden="1" outlineLevel="2" x14ac:dyDescent="0.2">
      <c r="A2103" s="5" t="s">
        <v>120</v>
      </c>
      <c r="B2103" s="5" t="s">
        <v>120</v>
      </c>
      <c r="C2103" s="6" t="s">
        <v>4393</v>
      </c>
      <c r="D2103" s="13">
        <v>325392.53999999998</v>
      </c>
    </row>
    <row r="2104" spans="1:4" ht="25.5" hidden="1" outlineLevel="2" x14ac:dyDescent="0.2">
      <c r="A2104" s="5" t="s">
        <v>120</v>
      </c>
      <c r="B2104" s="5" t="s">
        <v>3020</v>
      </c>
      <c r="C2104" s="6" t="s">
        <v>4395</v>
      </c>
      <c r="D2104" s="13">
        <v>340549.48</v>
      </c>
    </row>
    <row r="2105" spans="1:4" ht="25.5" hidden="1" outlineLevel="2" x14ac:dyDescent="0.2">
      <c r="A2105" s="5" t="s">
        <v>120</v>
      </c>
      <c r="B2105" s="5" t="s">
        <v>1215</v>
      </c>
      <c r="C2105" s="6" t="s">
        <v>4397</v>
      </c>
      <c r="D2105" s="13">
        <v>237301.61</v>
      </c>
    </row>
    <row r="2106" spans="1:4" ht="25.5" hidden="1" outlineLevel="2" x14ac:dyDescent="0.2">
      <c r="A2106" s="5" t="s">
        <v>120</v>
      </c>
      <c r="B2106" s="5" t="s">
        <v>1151</v>
      </c>
      <c r="C2106" s="6" t="s">
        <v>780</v>
      </c>
      <c r="D2106" s="13">
        <v>649649.98</v>
      </c>
    </row>
    <row r="2107" spans="1:4" ht="25.5" hidden="1" outlineLevel="2" x14ac:dyDescent="0.2">
      <c r="A2107" s="5" t="s">
        <v>120</v>
      </c>
      <c r="B2107" s="5" t="s">
        <v>977</v>
      </c>
      <c r="C2107" s="6" t="s">
        <v>4434</v>
      </c>
      <c r="D2107" s="13">
        <v>338286.4</v>
      </c>
    </row>
    <row r="2108" spans="1:4" ht="25.5" hidden="1" outlineLevel="2" x14ac:dyDescent="0.2">
      <c r="A2108" s="5" t="s">
        <v>120</v>
      </c>
      <c r="B2108" s="5" t="s">
        <v>120</v>
      </c>
      <c r="C2108" s="6" t="s">
        <v>4461</v>
      </c>
      <c r="D2108" s="13">
        <v>336878.64</v>
      </c>
    </row>
    <row r="2109" spans="1:4" ht="25.5" hidden="1" outlineLevel="2" x14ac:dyDescent="0.2">
      <c r="A2109" s="5" t="s">
        <v>120</v>
      </c>
      <c r="B2109" s="5" t="s">
        <v>120</v>
      </c>
      <c r="C2109" s="6" t="s">
        <v>4462</v>
      </c>
      <c r="D2109" s="13">
        <v>61080.19</v>
      </c>
    </row>
    <row r="2110" spans="1:4" ht="25.5" hidden="1" outlineLevel="2" x14ac:dyDescent="0.2">
      <c r="A2110" s="5" t="s">
        <v>120</v>
      </c>
      <c r="B2110" s="5" t="s">
        <v>3081</v>
      </c>
      <c r="C2110" s="6" t="s">
        <v>4463</v>
      </c>
      <c r="D2110" s="13">
        <v>563488.27</v>
      </c>
    </row>
    <row r="2111" spans="1:4" ht="25.5" hidden="1" outlineLevel="2" x14ac:dyDescent="0.2">
      <c r="A2111" s="5" t="s">
        <v>120</v>
      </c>
      <c r="B2111" s="5" t="s">
        <v>1196</v>
      </c>
      <c r="C2111" s="6" t="s">
        <v>4464</v>
      </c>
      <c r="D2111" s="13">
        <v>322482.09000000003</v>
      </c>
    </row>
    <row r="2112" spans="1:4" ht="25.5" hidden="1" outlineLevel="2" x14ac:dyDescent="0.2">
      <c r="A2112" s="5" t="s">
        <v>120</v>
      </c>
      <c r="B2112" s="5" t="s">
        <v>3112</v>
      </c>
      <c r="C2112" s="6" t="s">
        <v>4465</v>
      </c>
      <c r="D2112" s="13">
        <v>816520.05</v>
      </c>
    </row>
    <row r="2113" spans="1:4" ht="25.5" hidden="1" outlineLevel="2" x14ac:dyDescent="0.2">
      <c r="A2113" s="5" t="s">
        <v>120</v>
      </c>
      <c r="B2113" s="5" t="s">
        <v>3140</v>
      </c>
      <c r="C2113" s="6" t="s">
        <v>4466</v>
      </c>
      <c r="D2113" s="13">
        <v>875853.51</v>
      </c>
    </row>
    <row r="2114" spans="1:4" ht="25.5" hidden="1" outlineLevel="2" x14ac:dyDescent="0.2">
      <c r="A2114" s="5" t="s">
        <v>120</v>
      </c>
      <c r="B2114" s="5" t="s">
        <v>120</v>
      </c>
      <c r="C2114" s="6" t="s">
        <v>4471</v>
      </c>
      <c r="D2114" s="13">
        <v>1299028.1100000001</v>
      </c>
    </row>
    <row r="2115" spans="1:4" ht="38.25" hidden="1" outlineLevel="2" x14ac:dyDescent="0.2">
      <c r="A2115" s="5" t="s">
        <v>120</v>
      </c>
      <c r="B2115" s="5" t="s">
        <v>3081</v>
      </c>
      <c r="C2115" s="6" t="s">
        <v>4477</v>
      </c>
      <c r="D2115" s="13">
        <v>1913598.38</v>
      </c>
    </row>
    <row r="2116" spans="1:4" ht="38.25" hidden="1" outlineLevel="2" x14ac:dyDescent="0.2">
      <c r="A2116" s="5" t="s">
        <v>120</v>
      </c>
      <c r="B2116" s="5" t="s">
        <v>3081</v>
      </c>
      <c r="C2116" s="6" t="s">
        <v>4478</v>
      </c>
      <c r="D2116" s="13">
        <v>389592.1</v>
      </c>
    </row>
    <row r="2117" spans="1:4" ht="38.25" hidden="1" outlineLevel="2" x14ac:dyDescent="0.2">
      <c r="A2117" s="5" t="s">
        <v>120</v>
      </c>
      <c r="B2117" s="5" t="s">
        <v>977</v>
      </c>
      <c r="C2117" s="6" t="s">
        <v>4479</v>
      </c>
      <c r="D2117" s="13">
        <v>553361.21</v>
      </c>
    </row>
    <row r="2118" spans="1:4" ht="25.5" hidden="1" outlineLevel="2" x14ac:dyDescent="0.2">
      <c r="A2118" s="5" t="s">
        <v>120</v>
      </c>
      <c r="B2118" s="5" t="s">
        <v>120</v>
      </c>
      <c r="C2118" s="6" t="s">
        <v>4557</v>
      </c>
      <c r="D2118" s="13">
        <v>847120.37</v>
      </c>
    </row>
    <row r="2119" spans="1:4" ht="25.5" hidden="1" outlineLevel="2" x14ac:dyDescent="0.2">
      <c r="A2119" s="5" t="s">
        <v>120</v>
      </c>
      <c r="B2119" s="5" t="s">
        <v>120</v>
      </c>
      <c r="C2119" s="6" t="s">
        <v>4558</v>
      </c>
      <c r="D2119" s="13">
        <v>349937.89</v>
      </c>
    </row>
    <row r="2120" spans="1:4" ht="25.5" hidden="1" outlineLevel="2" x14ac:dyDescent="0.2">
      <c r="A2120" s="5" t="s">
        <v>120</v>
      </c>
      <c r="B2120" s="5" t="s">
        <v>3081</v>
      </c>
      <c r="C2120" s="6" t="s">
        <v>4559</v>
      </c>
      <c r="D2120" s="13">
        <v>484838.8</v>
      </c>
    </row>
    <row r="2121" spans="1:4" ht="25.5" hidden="1" outlineLevel="2" x14ac:dyDescent="0.2">
      <c r="A2121" s="5" t="s">
        <v>120</v>
      </c>
      <c r="B2121" s="5" t="s">
        <v>3019</v>
      </c>
      <c r="C2121" s="6" t="s">
        <v>4560</v>
      </c>
      <c r="D2121" s="13">
        <v>156408.51</v>
      </c>
    </row>
    <row r="2122" spans="1:4" ht="25.5" hidden="1" outlineLevel="2" x14ac:dyDescent="0.2">
      <c r="A2122" s="5" t="s">
        <v>120</v>
      </c>
      <c r="B2122" s="5" t="s">
        <v>3206</v>
      </c>
      <c r="C2122" s="6" t="s">
        <v>4563</v>
      </c>
      <c r="D2122" s="13">
        <v>149999.6</v>
      </c>
    </row>
    <row r="2123" spans="1:4" ht="38.25" hidden="1" outlineLevel="2" x14ac:dyDescent="0.2">
      <c r="A2123" s="5" t="s">
        <v>120</v>
      </c>
      <c r="B2123" s="5" t="s">
        <v>1224</v>
      </c>
      <c r="C2123" s="6" t="s">
        <v>4564</v>
      </c>
      <c r="D2123" s="13">
        <v>52700.12</v>
      </c>
    </row>
    <row r="2124" spans="1:4" ht="38.25" hidden="1" outlineLevel="2" x14ac:dyDescent="0.2">
      <c r="A2124" s="5" t="s">
        <v>120</v>
      </c>
      <c r="B2124" s="5" t="s">
        <v>1151</v>
      </c>
      <c r="C2124" s="6" t="s">
        <v>4575</v>
      </c>
      <c r="D2124" s="13">
        <v>416888.77</v>
      </c>
    </row>
    <row r="2125" spans="1:4" ht="38.25" hidden="1" outlineLevel="2" x14ac:dyDescent="0.2">
      <c r="A2125" s="5" t="s">
        <v>120</v>
      </c>
      <c r="B2125" s="5" t="s">
        <v>1214</v>
      </c>
      <c r="C2125" s="6" t="s">
        <v>4606</v>
      </c>
      <c r="D2125" s="13">
        <v>360000</v>
      </c>
    </row>
    <row r="2126" spans="1:4" outlineLevel="1" collapsed="1" x14ac:dyDescent="0.2">
      <c r="A2126" s="17" t="s">
        <v>2948</v>
      </c>
      <c r="B2126" s="15"/>
      <c r="C2126" s="16"/>
      <c r="D2126" s="7">
        <f>+SUBTOTAL(9,D2048:D2125)</f>
        <v>47716472.279999986</v>
      </c>
    </row>
    <row r="2127" spans="1:4" ht="38.25" hidden="1" outlineLevel="2" x14ac:dyDescent="0.2">
      <c r="A2127" s="5" t="s">
        <v>24</v>
      </c>
      <c r="B2127" s="5" t="s">
        <v>2971</v>
      </c>
      <c r="C2127" s="6" t="s">
        <v>3253</v>
      </c>
      <c r="D2127" s="13">
        <v>59595.58</v>
      </c>
    </row>
    <row r="2128" spans="1:4" ht="38.25" hidden="1" outlineLevel="2" x14ac:dyDescent="0.2">
      <c r="A2128" s="5" t="s">
        <v>24</v>
      </c>
      <c r="B2128" s="5" t="s">
        <v>2971</v>
      </c>
      <c r="C2128" s="6" t="s">
        <v>3257</v>
      </c>
      <c r="D2128" s="13">
        <v>125447.71</v>
      </c>
    </row>
    <row r="2129" spans="1:4" ht="25.5" hidden="1" outlineLevel="2" x14ac:dyDescent="0.2">
      <c r="A2129" s="5" t="s">
        <v>24</v>
      </c>
      <c r="B2129" s="5" t="s">
        <v>2972</v>
      </c>
      <c r="C2129" s="6" t="s">
        <v>3262</v>
      </c>
      <c r="D2129" s="13">
        <v>123494.54</v>
      </c>
    </row>
    <row r="2130" spans="1:4" ht="25.5" hidden="1" outlineLevel="2" x14ac:dyDescent="0.2">
      <c r="A2130" s="5" t="s">
        <v>24</v>
      </c>
      <c r="B2130" s="5" t="s">
        <v>2971</v>
      </c>
      <c r="C2130" s="6" t="s">
        <v>3267</v>
      </c>
      <c r="D2130" s="13">
        <v>18277.29</v>
      </c>
    </row>
    <row r="2131" spans="1:4" ht="25.5" hidden="1" outlineLevel="2" x14ac:dyDescent="0.2">
      <c r="A2131" s="5" t="s">
        <v>24</v>
      </c>
      <c r="B2131" s="5" t="s">
        <v>2972</v>
      </c>
      <c r="C2131" s="6" t="s">
        <v>3355</v>
      </c>
      <c r="D2131" s="13">
        <v>102642.24000000001</v>
      </c>
    </row>
    <row r="2132" spans="1:4" ht="25.5" hidden="1" outlineLevel="2" x14ac:dyDescent="0.2">
      <c r="A2132" s="5" t="s">
        <v>24</v>
      </c>
      <c r="B2132" s="5" t="s">
        <v>2972</v>
      </c>
      <c r="C2132" s="6" t="s">
        <v>3433</v>
      </c>
      <c r="D2132" s="13">
        <v>74611.12</v>
      </c>
    </row>
    <row r="2133" spans="1:4" ht="38.25" hidden="1" outlineLevel="2" x14ac:dyDescent="0.2">
      <c r="A2133" s="5" t="s">
        <v>24</v>
      </c>
      <c r="B2133" s="5" t="s">
        <v>2971</v>
      </c>
      <c r="C2133" s="6" t="s">
        <v>3522</v>
      </c>
      <c r="D2133" s="13">
        <v>29348.26</v>
      </c>
    </row>
    <row r="2134" spans="1:4" ht="38.25" hidden="1" outlineLevel="2" x14ac:dyDescent="0.2">
      <c r="A2134" s="5" t="s">
        <v>24</v>
      </c>
      <c r="B2134" s="5" t="s">
        <v>2971</v>
      </c>
      <c r="C2134" s="6" t="s">
        <v>3523</v>
      </c>
      <c r="D2134" s="13">
        <v>349369.28</v>
      </c>
    </row>
    <row r="2135" spans="1:4" ht="38.25" hidden="1" outlineLevel="2" x14ac:dyDescent="0.2">
      <c r="A2135" s="5" t="s">
        <v>24</v>
      </c>
      <c r="B2135" s="5" t="s">
        <v>2972</v>
      </c>
      <c r="C2135" s="6" t="s">
        <v>3528</v>
      </c>
      <c r="D2135" s="13">
        <v>57614.83</v>
      </c>
    </row>
    <row r="2136" spans="1:4" ht="25.5" hidden="1" outlineLevel="2" x14ac:dyDescent="0.2">
      <c r="A2136" s="5" t="s">
        <v>24</v>
      </c>
      <c r="B2136" s="5" t="s">
        <v>2972</v>
      </c>
      <c r="C2136" s="6" t="s">
        <v>3529</v>
      </c>
      <c r="D2136" s="13">
        <v>453857.79</v>
      </c>
    </row>
    <row r="2137" spans="1:4" ht="38.25" hidden="1" outlineLevel="2" x14ac:dyDescent="0.2">
      <c r="A2137" s="5" t="s">
        <v>24</v>
      </c>
      <c r="B2137" s="5" t="s">
        <v>2971</v>
      </c>
      <c r="C2137" s="6" t="s">
        <v>3619</v>
      </c>
      <c r="D2137" s="13">
        <v>112514.82</v>
      </c>
    </row>
    <row r="2138" spans="1:4" ht="38.25" hidden="1" outlineLevel="2" x14ac:dyDescent="0.2">
      <c r="A2138" s="5" t="s">
        <v>24</v>
      </c>
      <c r="B2138" s="5" t="s">
        <v>84</v>
      </c>
      <c r="C2138" s="6" t="s">
        <v>343</v>
      </c>
      <c r="D2138" s="13">
        <v>8377235.2400000002</v>
      </c>
    </row>
    <row r="2139" spans="1:4" ht="51" hidden="1" outlineLevel="2" x14ac:dyDescent="0.2">
      <c r="A2139" s="5" t="s">
        <v>24</v>
      </c>
      <c r="B2139" s="5" t="s">
        <v>2971</v>
      </c>
      <c r="C2139" s="6" t="s">
        <v>3872</v>
      </c>
      <c r="D2139" s="13">
        <v>1749704.08</v>
      </c>
    </row>
    <row r="2140" spans="1:4" ht="38.25" hidden="1" outlineLevel="2" x14ac:dyDescent="0.2">
      <c r="A2140" s="5" t="s">
        <v>24</v>
      </c>
      <c r="B2140" s="5" t="s">
        <v>2971</v>
      </c>
      <c r="C2140" s="6" t="s">
        <v>3874</v>
      </c>
      <c r="D2140" s="13">
        <v>23882.78</v>
      </c>
    </row>
    <row r="2141" spans="1:4" ht="38.25" hidden="1" outlineLevel="2" x14ac:dyDescent="0.2">
      <c r="A2141" s="5" t="s">
        <v>24</v>
      </c>
      <c r="B2141" s="5" t="s">
        <v>2971</v>
      </c>
      <c r="C2141" s="6" t="s">
        <v>3877</v>
      </c>
      <c r="D2141" s="13">
        <v>32124.32</v>
      </c>
    </row>
    <row r="2142" spans="1:4" outlineLevel="1" collapsed="1" x14ac:dyDescent="0.2">
      <c r="A2142" s="17" t="s">
        <v>25</v>
      </c>
      <c r="B2142" s="15"/>
      <c r="C2142" s="16"/>
      <c r="D2142" s="7">
        <f>+SUBTOTAL(9,D2127:D2141)</f>
        <v>11689719.879999999</v>
      </c>
    </row>
    <row r="2143" spans="1:4" ht="25.5" hidden="1" outlineLevel="2" x14ac:dyDescent="0.2">
      <c r="A2143" s="5" t="s">
        <v>26</v>
      </c>
      <c r="B2143" s="5" t="s">
        <v>26</v>
      </c>
      <c r="C2143" s="6" t="s">
        <v>3398</v>
      </c>
      <c r="D2143" s="13">
        <v>8722625.9399999995</v>
      </c>
    </row>
    <row r="2144" spans="1:4" ht="25.5" hidden="1" outlineLevel="2" x14ac:dyDescent="0.2">
      <c r="A2144" s="5" t="s">
        <v>26</v>
      </c>
      <c r="B2144" s="5" t="s">
        <v>26</v>
      </c>
      <c r="C2144" s="6" t="s">
        <v>3474</v>
      </c>
      <c r="D2144" s="13">
        <v>9448685.6899999995</v>
      </c>
    </row>
    <row r="2145" spans="1:4" ht="38.25" hidden="1" outlineLevel="2" x14ac:dyDescent="0.2">
      <c r="A2145" s="5" t="s">
        <v>26</v>
      </c>
      <c r="B2145" s="5" t="s">
        <v>26</v>
      </c>
      <c r="C2145" s="6" t="s">
        <v>3548</v>
      </c>
      <c r="D2145" s="13">
        <v>857334.56</v>
      </c>
    </row>
    <row r="2146" spans="1:4" ht="25.5" hidden="1" outlineLevel="2" x14ac:dyDescent="0.2">
      <c r="A2146" s="5" t="s">
        <v>26</v>
      </c>
      <c r="B2146" s="5" t="s">
        <v>3053</v>
      </c>
      <c r="C2146" s="6" t="s">
        <v>3958</v>
      </c>
      <c r="D2146" s="13">
        <v>88083.77</v>
      </c>
    </row>
    <row r="2147" spans="1:4" ht="89.25" hidden="1" outlineLevel="2" x14ac:dyDescent="0.2">
      <c r="A2147" s="5" t="s">
        <v>26</v>
      </c>
      <c r="B2147" s="5" t="s">
        <v>26</v>
      </c>
      <c r="C2147" s="6" t="s">
        <v>3975</v>
      </c>
      <c r="D2147" s="13">
        <v>1518134.54</v>
      </c>
    </row>
    <row r="2148" spans="1:4" ht="25.5" hidden="1" outlineLevel="2" x14ac:dyDescent="0.2">
      <c r="A2148" s="5" t="s">
        <v>26</v>
      </c>
      <c r="B2148" s="5" t="s">
        <v>26</v>
      </c>
      <c r="C2148" s="6" t="s">
        <v>3993</v>
      </c>
      <c r="D2148" s="13">
        <v>447378.99</v>
      </c>
    </row>
    <row r="2149" spans="1:4" ht="25.5" hidden="1" outlineLevel="2" x14ac:dyDescent="0.2">
      <c r="A2149" s="5" t="s">
        <v>26</v>
      </c>
      <c r="B2149" s="5" t="s">
        <v>3071</v>
      </c>
      <c r="C2149" s="6" t="s">
        <v>3994</v>
      </c>
      <c r="D2149" s="13">
        <v>2014017.63</v>
      </c>
    </row>
    <row r="2150" spans="1:4" ht="25.5" hidden="1" outlineLevel="2" x14ac:dyDescent="0.2">
      <c r="A2150" s="5" t="s">
        <v>26</v>
      </c>
      <c r="B2150" s="5" t="s">
        <v>26</v>
      </c>
      <c r="C2150" s="6" t="s">
        <v>3995</v>
      </c>
      <c r="D2150" s="13">
        <v>490840.03</v>
      </c>
    </row>
    <row r="2151" spans="1:4" ht="38.25" hidden="1" outlineLevel="2" x14ac:dyDescent="0.2">
      <c r="A2151" s="5" t="s">
        <v>26</v>
      </c>
      <c r="B2151" s="5" t="s">
        <v>26</v>
      </c>
      <c r="C2151" s="6" t="s">
        <v>3996</v>
      </c>
      <c r="D2151" s="13">
        <v>253838.9</v>
      </c>
    </row>
    <row r="2152" spans="1:4" ht="25.5" hidden="1" outlineLevel="2" x14ac:dyDescent="0.2">
      <c r="A2152" s="5" t="s">
        <v>26</v>
      </c>
      <c r="B2152" s="5" t="s">
        <v>26</v>
      </c>
      <c r="C2152" s="6" t="s">
        <v>4049</v>
      </c>
      <c r="D2152" s="13">
        <v>1957474.03</v>
      </c>
    </row>
    <row r="2153" spans="1:4" ht="38.25" hidden="1" outlineLevel="2" x14ac:dyDescent="0.2">
      <c r="A2153" s="5" t="s">
        <v>26</v>
      </c>
      <c r="B2153" s="5" t="s">
        <v>3097</v>
      </c>
      <c r="C2153" s="6" t="s">
        <v>4050</v>
      </c>
      <c r="D2153" s="13">
        <v>497276.56</v>
      </c>
    </row>
    <row r="2154" spans="1:4" ht="25.5" hidden="1" outlineLevel="2" x14ac:dyDescent="0.2">
      <c r="A2154" s="5" t="s">
        <v>26</v>
      </c>
      <c r="B2154" s="5" t="s">
        <v>26</v>
      </c>
      <c r="C2154" s="6" t="s">
        <v>4055</v>
      </c>
      <c r="D2154" s="13">
        <v>286021.5</v>
      </c>
    </row>
    <row r="2155" spans="1:4" ht="25.5" hidden="1" outlineLevel="2" x14ac:dyDescent="0.2">
      <c r="A2155" s="5" t="s">
        <v>26</v>
      </c>
      <c r="B2155" s="5" t="s">
        <v>26</v>
      </c>
      <c r="C2155" s="6" t="s">
        <v>4060</v>
      </c>
      <c r="D2155" s="13">
        <v>932030.76</v>
      </c>
    </row>
    <row r="2156" spans="1:4" ht="51" hidden="1" outlineLevel="2" x14ac:dyDescent="0.2">
      <c r="A2156" s="5" t="s">
        <v>26</v>
      </c>
      <c r="B2156" s="5" t="s">
        <v>26</v>
      </c>
      <c r="C2156" s="6" t="s">
        <v>4062</v>
      </c>
      <c r="D2156" s="13">
        <v>690956.01</v>
      </c>
    </row>
    <row r="2157" spans="1:4" ht="38.25" hidden="1" outlineLevel="2" x14ac:dyDescent="0.2">
      <c r="A2157" s="5" t="s">
        <v>26</v>
      </c>
      <c r="B2157" s="5" t="s">
        <v>3071</v>
      </c>
      <c r="C2157" s="6" t="s">
        <v>4065</v>
      </c>
      <c r="D2157" s="13">
        <v>319726.64</v>
      </c>
    </row>
    <row r="2158" spans="1:4" ht="25.5" hidden="1" outlineLevel="2" x14ac:dyDescent="0.2">
      <c r="A2158" s="5" t="s">
        <v>26</v>
      </c>
      <c r="B2158" s="5" t="s">
        <v>3071</v>
      </c>
      <c r="C2158" s="6" t="s">
        <v>4079</v>
      </c>
      <c r="D2158" s="13">
        <v>156831.20000000001</v>
      </c>
    </row>
    <row r="2159" spans="1:4" ht="25.5" hidden="1" outlineLevel="2" x14ac:dyDescent="0.2">
      <c r="A2159" s="5" t="s">
        <v>26</v>
      </c>
      <c r="B2159" s="5" t="s">
        <v>26</v>
      </c>
      <c r="C2159" s="6" t="s">
        <v>4080</v>
      </c>
      <c r="D2159" s="13">
        <v>1281239.8400000001</v>
      </c>
    </row>
    <row r="2160" spans="1:4" ht="25.5" hidden="1" outlineLevel="2" x14ac:dyDescent="0.2">
      <c r="A2160" s="5" t="s">
        <v>26</v>
      </c>
      <c r="B2160" s="5" t="s">
        <v>26</v>
      </c>
      <c r="C2160" s="6" t="s">
        <v>4081</v>
      </c>
      <c r="D2160" s="13">
        <v>625471.66</v>
      </c>
    </row>
    <row r="2161" spans="1:4" ht="25.5" hidden="1" outlineLevel="2" x14ac:dyDescent="0.2">
      <c r="A2161" s="5" t="s">
        <v>26</v>
      </c>
      <c r="B2161" s="5" t="s">
        <v>26</v>
      </c>
      <c r="C2161" s="6" t="s">
        <v>4082</v>
      </c>
      <c r="D2161" s="13">
        <v>240511.93</v>
      </c>
    </row>
    <row r="2162" spans="1:4" ht="25.5" hidden="1" outlineLevel="2" x14ac:dyDescent="0.2">
      <c r="A2162" s="5" t="s">
        <v>26</v>
      </c>
      <c r="B2162" s="5" t="s">
        <v>26</v>
      </c>
      <c r="C2162" s="6" t="s">
        <v>4089</v>
      </c>
      <c r="D2162" s="13">
        <v>428106.89</v>
      </c>
    </row>
    <row r="2163" spans="1:4" ht="38.25" hidden="1" outlineLevel="2" x14ac:dyDescent="0.2">
      <c r="A2163" s="5" t="s">
        <v>26</v>
      </c>
      <c r="B2163" s="5" t="s">
        <v>26</v>
      </c>
      <c r="C2163" s="6" t="s">
        <v>4090</v>
      </c>
      <c r="D2163" s="13">
        <v>751514.38</v>
      </c>
    </row>
    <row r="2164" spans="1:4" ht="25.5" hidden="1" outlineLevel="2" x14ac:dyDescent="0.2">
      <c r="A2164" s="5" t="s">
        <v>26</v>
      </c>
      <c r="B2164" s="5" t="s">
        <v>26</v>
      </c>
      <c r="C2164" s="6" t="s">
        <v>4092</v>
      </c>
      <c r="D2164" s="13">
        <v>267484.46000000002</v>
      </c>
    </row>
    <row r="2165" spans="1:4" ht="38.25" hidden="1" outlineLevel="2" x14ac:dyDescent="0.2">
      <c r="A2165" s="5" t="s">
        <v>26</v>
      </c>
      <c r="B2165" s="5" t="s">
        <v>26</v>
      </c>
      <c r="C2165" s="6" t="s">
        <v>4122</v>
      </c>
      <c r="D2165" s="13">
        <v>1087754.43</v>
      </c>
    </row>
    <row r="2166" spans="1:4" ht="25.5" hidden="1" outlineLevel="2" x14ac:dyDescent="0.2">
      <c r="A2166" s="5" t="s">
        <v>26</v>
      </c>
      <c r="B2166" s="5" t="s">
        <v>26</v>
      </c>
      <c r="C2166" s="6" t="s">
        <v>4134</v>
      </c>
      <c r="D2166" s="13">
        <v>208706.22</v>
      </c>
    </row>
    <row r="2167" spans="1:4" ht="25.5" hidden="1" outlineLevel="2" x14ac:dyDescent="0.2">
      <c r="A2167" s="5" t="s">
        <v>26</v>
      </c>
      <c r="B2167" s="5" t="s">
        <v>26</v>
      </c>
      <c r="C2167" s="6" t="s">
        <v>4139</v>
      </c>
      <c r="D2167" s="13">
        <v>682082.25</v>
      </c>
    </row>
    <row r="2168" spans="1:4" ht="25.5" hidden="1" outlineLevel="2" x14ac:dyDescent="0.2">
      <c r="A2168" s="5" t="s">
        <v>26</v>
      </c>
      <c r="B2168" s="5" t="s">
        <v>26</v>
      </c>
      <c r="C2168" s="6" t="s">
        <v>4141</v>
      </c>
      <c r="D2168" s="13">
        <v>375321.68</v>
      </c>
    </row>
    <row r="2169" spans="1:4" ht="63.75" hidden="1" outlineLevel="2" x14ac:dyDescent="0.2">
      <c r="A2169" s="5" t="s">
        <v>26</v>
      </c>
      <c r="B2169" s="5" t="s">
        <v>3097</v>
      </c>
      <c r="C2169" s="6" t="s">
        <v>4146</v>
      </c>
      <c r="D2169" s="13">
        <v>558835.16</v>
      </c>
    </row>
    <row r="2170" spans="1:4" ht="63.75" hidden="1" outlineLevel="2" x14ac:dyDescent="0.2">
      <c r="A2170" s="5" t="s">
        <v>26</v>
      </c>
      <c r="B2170" s="5" t="s">
        <v>26</v>
      </c>
      <c r="C2170" s="6" t="s">
        <v>4148</v>
      </c>
      <c r="D2170" s="13">
        <v>1284275.33</v>
      </c>
    </row>
    <row r="2171" spans="1:4" ht="25.5" hidden="1" outlineLevel="2" x14ac:dyDescent="0.2">
      <c r="A2171" s="5" t="s">
        <v>26</v>
      </c>
      <c r="B2171" s="5" t="s">
        <v>26</v>
      </c>
      <c r="C2171" s="6" t="s">
        <v>4151</v>
      </c>
      <c r="D2171" s="13">
        <v>401149.21</v>
      </c>
    </row>
    <row r="2172" spans="1:4" ht="25.5" hidden="1" outlineLevel="2" x14ac:dyDescent="0.2">
      <c r="A2172" s="5" t="s">
        <v>26</v>
      </c>
      <c r="B2172" s="5" t="s">
        <v>26</v>
      </c>
      <c r="C2172" s="6" t="s">
        <v>4162</v>
      </c>
      <c r="D2172" s="13">
        <v>1631144.42</v>
      </c>
    </row>
    <row r="2173" spans="1:4" ht="25.5" hidden="1" outlineLevel="2" x14ac:dyDescent="0.2">
      <c r="A2173" s="5" t="s">
        <v>26</v>
      </c>
      <c r="B2173" s="5" t="s">
        <v>26</v>
      </c>
      <c r="C2173" s="6" t="s">
        <v>4163</v>
      </c>
      <c r="D2173" s="13">
        <v>1871280.12</v>
      </c>
    </row>
    <row r="2174" spans="1:4" ht="25.5" hidden="1" outlineLevel="2" x14ac:dyDescent="0.2">
      <c r="A2174" s="5" t="s">
        <v>26</v>
      </c>
      <c r="B2174" s="5" t="s">
        <v>26</v>
      </c>
      <c r="C2174" s="6" t="s">
        <v>4164</v>
      </c>
      <c r="D2174" s="13">
        <v>1011840.29</v>
      </c>
    </row>
    <row r="2175" spans="1:4" ht="51" hidden="1" outlineLevel="2" x14ac:dyDescent="0.2">
      <c r="A2175" s="5" t="s">
        <v>26</v>
      </c>
      <c r="B2175" s="5" t="s">
        <v>26</v>
      </c>
      <c r="C2175" s="6" t="s">
        <v>4239</v>
      </c>
      <c r="D2175" s="13">
        <v>483698.11</v>
      </c>
    </row>
    <row r="2176" spans="1:4" ht="25.5" hidden="1" outlineLevel="2" x14ac:dyDescent="0.2">
      <c r="A2176" s="5" t="s">
        <v>26</v>
      </c>
      <c r="B2176" s="5" t="s">
        <v>26</v>
      </c>
      <c r="C2176" s="6" t="s">
        <v>4243</v>
      </c>
      <c r="D2176" s="13">
        <v>291001.8</v>
      </c>
    </row>
    <row r="2177" spans="1:4" ht="25.5" hidden="1" outlineLevel="2" x14ac:dyDescent="0.2">
      <c r="A2177" s="5" t="s">
        <v>26</v>
      </c>
      <c r="B2177" s="5" t="s">
        <v>26</v>
      </c>
      <c r="C2177" s="6" t="s">
        <v>4250</v>
      </c>
      <c r="D2177" s="13">
        <v>736762.83</v>
      </c>
    </row>
    <row r="2178" spans="1:4" ht="38.25" hidden="1" outlineLevel="2" x14ac:dyDescent="0.2">
      <c r="A2178" s="5" t="s">
        <v>26</v>
      </c>
      <c r="B2178" s="5" t="s">
        <v>26</v>
      </c>
      <c r="C2178" s="6" t="s">
        <v>4260</v>
      </c>
      <c r="D2178" s="13">
        <v>786303.4</v>
      </c>
    </row>
    <row r="2179" spans="1:4" ht="38.25" hidden="1" outlineLevel="2" x14ac:dyDescent="0.2">
      <c r="A2179" s="5" t="s">
        <v>26</v>
      </c>
      <c r="B2179" s="5" t="s">
        <v>3071</v>
      </c>
      <c r="C2179" s="6" t="s">
        <v>4271</v>
      </c>
      <c r="D2179" s="13">
        <v>1387438.15</v>
      </c>
    </row>
    <row r="2180" spans="1:4" ht="25.5" hidden="1" outlineLevel="2" x14ac:dyDescent="0.2">
      <c r="A2180" s="5" t="s">
        <v>26</v>
      </c>
      <c r="B2180" s="5" t="s">
        <v>26</v>
      </c>
      <c r="C2180" s="6" t="s">
        <v>4275</v>
      </c>
      <c r="D2180" s="13">
        <v>438401.26</v>
      </c>
    </row>
    <row r="2181" spans="1:4" ht="25.5" hidden="1" outlineLevel="2" x14ac:dyDescent="0.2">
      <c r="A2181" s="5" t="s">
        <v>26</v>
      </c>
      <c r="B2181" s="5" t="s">
        <v>3155</v>
      </c>
      <c r="C2181" s="6" t="s">
        <v>4276</v>
      </c>
      <c r="D2181" s="13">
        <v>618315.78</v>
      </c>
    </row>
    <row r="2182" spans="1:4" ht="38.25" hidden="1" outlineLevel="2" x14ac:dyDescent="0.2">
      <c r="A2182" s="5" t="s">
        <v>26</v>
      </c>
      <c r="B2182" s="5" t="s">
        <v>26</v>
      </c>
      <c r="C2182" s="6" t="s">
        <v>4287</v>
      </c>
      <c r="D2182" s="13">
        <v>1094158.33</v>
      </c>
    </row>
    <row r="2183" spans="1:4" ht="25.5" hidden="1" outlineLevel="2" x14ac:dyDescent="0.2">
      <c r="A2183" s="5" t="s">
        <v>26</v>
      </c>
      <c r="B2183" s="5" t="s">
        <v>26</v>
      </c>
      <c r="C2183" s="6" t="s">
        <v>4329</v>
      </c>
      <c r="D2183" s="13">
        <v>1062580.3400000001</v>
      </c>
    </row>
    <row r="2184" spans="1:4" ht="51" hidden="1" outlineLevel="2" x14ac:dyDescent="0.2">
      <c r="A2184" s="5" t="s">
        <v>26</v>
      </c>
      <c r="B2184" s="5" t="s">
        <v>3097</v>
      </c>
      <c r="C2184" s="6" t="s">
        <v>4335</v>
      </c>
      <c r="D2184" s="13">
        <v>971100.56</v>
      </c>
    </row>
    <row r="2185" spans="1:4" ht="25.5" hidden="1" outlineLevel="2" x14ac:dyDescent="0.2">
      <c r="A2185" s="5" t="s">
        <v>26</v>
      </c>
      <c r="B2185" s="5" t="s">
        <v>26</v>
      </c>
      <c r="C2185" s="6" t="s">
        <v>4336</v>
      </c>
      <c r="D2185" s="13">
        <v>1956494.98</v>
      </c>
    </row>
    <row r="2186" spans="1:4" ht="76.5" hidden="1" outlineLevel="2" x14ac:dyDescent="0.2">
      <c r="A2186" s="5" t="s">
        <v>26</v>
      </c>
      <c r="B2186" s="5" t="s">
        <v>26</v>
      </c>
      <c r="C2186" s="6" t="s">
        <v>4337</v>
      </c>
      <c r="D2186" s="13">
        <v>1029628.03</v>
      </c>
    </row>
    <row r="2187" spans="1:4" ht="63.75" hidden="1" outlineLevel="2" x14ac:dyDescent="0.2">
      <c r="A2187" s="5" t="s">
        <v>26</v>
      </c>
      <c r="B2187" s="5" t="s">
        <v>26</v>
      </c>
      <c r="C2187" s="6" t="s">
        <v>4348</v>
      </c>
      <c r="D2187" s="13">
        <v>1201393.54</v>
      </c>
    </row>
    <row r="2188" spans="1:4" ht="25.5" hidden="1" outlineLevel="2" x14ac:dyDescent="0.2">
      <c r="A2188" s="5" t="s">
        <v>26</v>
      </c>
      <c r="B2188" s="5" t="s">
        <v>26</v>
      </c>
      <c r="C2188" s="6" t="s">
        <v>4360</v>
      </c>
      <c r="D2188" s="13">
        <v>1567204.61</v>
      </c>
    </row>
    <row r="2189" spans="1:4" ht="38.25" hidden="1" outlineLevel="2" x14ac:dyDescent="0.2">
      <c r="A2189" s="5" t="s">
        <v>26</v>
      </c>
      <c r="B2189" s="5" t="s">
        <v>26</v>
      </c>
      <c r="C2189" s="6" t="s">
        <v>4364</v>
      </c>
      <c r="D2189" s="13">
        <v>1822318.67</v>
      </c>
    </row>
    <row r="2190" spans="1:4" ht="25.5" hidden="1" outlineLevel="2" x14ac:dyDescent="0.2">
      <c r="A2190" s="5" t="s">
        <v>26</v>
      </c>
      <c r="B2190" s="5" t="s">
        <v>26</v>
      </c>
      <c r="C2190" s="6" t="s">
        <v>4365</v>
      </c>
      <c r="D2190" s="13">
        <v>878361.09</v>
      </c>
    </row>
    <row r="2191" spans="1:4" ht="38.25" hidden="1" outlineLevel="2" x14ac:dyDescent="0.2">
      <c r="A2191" s="5" t="s">
        <v>26</v>
      </c>
      <c r="B2191" s="5" t="s">
        <v>3155</v>
      </c>
      <c r="C2191" s="6" t="s">
        <v>4375</v>
      </c>
      <c r="D2191" s="13">
        <v>2011938.21</v>
      </c>
    </row>
    <row r="2192" spans="1:4" ht="38.25" hidden="1" outlineLevel="2" x14ac:dyDescent="0.2">
      <c r="A2192" s="5" t="s">
        <v>26</v>
      </c>
      <c r="B2192" s="5" t="s">
        <v>26</v>
      </c>
      <c r="C2192" s="6" t="s">
        <v>4378</v>
      </c>
      <c r="D2192" s="13">
        <v>308571.59999999998</v>
      </c>
    </row>
    <row r="2193" spans="1:4" ht="76.5" hidden="1" outlineLevel="2" x14ac:dyDescent="0.2">
      <c r="A2193" s="5" t="s">
        <v>26</v>
      </c>
      <c r="B2193" s="5" t="s">
        <v>26</v>
      </c>
      <c r="C2193" s="6" t="s">
        <v>4419</v>
      </c>
      <c r="D2193" s="13">
        <v>517527.92</v>
      </c>
    </row>
    <row r="2194" spans="1:4" ht="25.5" hidden="1" outlineLevel="2" x14ac:dyDescent="0.2">
      <c r="A2194" s="5" t="s">
        <v>26</v>
      </c>
      <c r="B2194" s="5" t="s">
        <v>26</v>
      </c>
      <c r="C2194" s="6" t="s">
        <v>4432</v>
      </c>
      <c r="D2194" s="13">
        <v>199048.83</v>
      </c>
    </row>
    <row r="2195" spans="1:4" ht="38.25" hidden="1" outlineLevel="2" x14ac:dyDescent="0.2">
      <c r="A2195" s="5" t="s">
        <v>26</v>
      </c>
      <c r="B2195" s="5" t="s">
        <v>26</v>
      </c>
      <c r="C2195" s="6" t="s">
        <v>4483</v>
      </c>
      <c r="D2195" s="13">
        <v>2013112.4</v>
      </c>
    </row>
    <row r="2196" spans="1:4" ht="25.5" hidden="1" outlineLevel="2" x14ac:dyDescent="0.2">
      <c r="A2196" s="5" t="s">
        <v>26</v>
      </c>
      <c r="B2196" s="5" t="s">
        <v>3071</v>
      </c>
      <c r="C2196" s="6" t="s">
        <v>4484</v>
      </c>
      <c r="D2196" s="13">
        <v>1956042.96</v>
      </c>
    </row>
    <row r="2197" spans="1:4" ht="63.75" hidden="1" outlineLevel="2" x14ac:dyDescent="0.2">
      <c r="A2197" s="5" t="s">
        <v>26</v>
      </c>
      <c r="B2197" s="5" t="s">
        <v>26</v>
      </c>
      <c r="C2197" s="6" t="s">
        <v>4487</v>
      </c>
      <c r="D2197" s="13">
        <v>1952413.26</v>
      </c>
    </row>
    <row r="2198" spans="1:4" ht="25.5" hidden="1" outlineLevel="2" x14ac:dyDescent="0.2">
      <c r="A2198" s="5" t="s">
        <v>26</v>
      </c>
      <c r="B2198" s="5" t="s">
        <v>26</v>
      </c>
      <c r="C2198" s="6" t="s">
        <v>4493</v>
      </c>
      <c r="D2198" s="13">
        <v>325994.15999999997</v>
      </c>
    </row>
    <row r="2199" spans="1:4" ht="25.5" hidden="1" outlineLevel="2" x14ac:dyDescent="0.2">
      <c r="A2199" s="5" t="s">
        <v>26</v>
      </c>
      <c r="B2199" s="5" t="s">
        <v>26</v>
      </c>
      <c r="C2199" s="6" t="s">
        <v>4494</v>
      </c>
      <c r="D2199" s="13">
        <v>416604.02</v>
      </c>
    </row>
    <row r="2200" spans="1:4" ht="63.75" hidden="1" outlineLevel="2" x14ac:dyDescent="0.2">
      <c r="A2200" s="5" t="s">
        <v>26</v>
      </c>
      <c r="B2200" s="5" t="s">
        <v>26</v>
      </c>
      <c r="C2200" s="6" t="s">
        <v>4496</v>
      </c>
      <c r="D2200" s="13">
        <v>735348.22</v>
      </c>
    </row>
    <row r="2201" spans="1:4" ht="25.5" hidden="1" outlineLevel="2" x14ac:dyDescent="0.2">
      <c r="A2201" s="5" t="s">
        <v>26</v>
      </c>
      <c r="B2201" s="5" t="s">
        <v>26</v>
      </c>
      <c r="C2201" s="6" t="s">
        <v>4503</v>
      </c>
      <c r="D2201" s="13">
        <v>1227622.76</v>
      </c>
    </row>
    <row r="2202" spans="1:4" ht="102" hidden="1" outlineLevel="2" x14ac:dyDescent="0.2">
      <c r="A2202" s="5" t="s">
        <v>26</v>
      </c>
      <c r="B2202" s="5" t="s">
        <v>3071</v>
      </c>
      <c r="C2202" s="6" t="s">
        <v>4504</v>
      </c>
      <c r="D2202" s="13">
        <v>2013195.02</v>
      </c>
    </row>
    <row r="2203" spans="1:4" ht="25.5" hidden="1" outlineLevel="2" x14ac:dyDescent="0.2">
      <c r="A2203" s="5" t="s">
        <v>26</v>
      </c>
      <c r="B2203" s="5" t="s">
        <v>26</v>
      </c>
      <c r="C2203" s="6" t="s">
        <v>4505</v>
      </c>
      <c r="D2203" s="13">
        <v>1286860.8799999999</v>
      </c>
    </row>
    <row r="2204" spans="1:4" ht="38.25" hidden="1" outlineLevel="2" x14ac:dyDescent="0.2">
      <c r="A2204" s="5" t="s">
        <v>26</v>
      </c>
      <c r="B2204" s="5" t="s">
        <v>3194</v>
      </c>
      <c r="C2204" s="6" t="s">
        <v>4507</v>
      </c>
      <c r="D2204" s="13">
        <v>1989839.4</v>
      </c>
    </row>
    <row r="2205" spans="1:4" ht="25.5" hidden="1" outlineLevel="2" x14ac:dyDescent="0.2">
      <c r="A2205" s="5" t="s">
        <v>26</v>
      </c>
      <c r="B2205" s="5" t="s">
        <v>26</v>
      </c>
      <c r="C2205" s="6" t="s">
        <v>4512</v>
      </c>
      <c r="D2205" s="13">
        <v>714814.56</v>
      </c>
    </row>
    <row r="2206" spans="1:4" ht="25.5" hidden="1" outlineLevel="2" x14ac:dyDescent="0.2">
      <c r="A2206" s="5" t="s">
        <v>26</v>
      </c>
      <c r="B2206" s="5" t="s">
        <v>26</v>
      </c>
      <c r="C2206" s="6" t="s">
        <v>4516</v>
      </c>
      <c r="D2206" s="13">
        <v>340736.87</v>
      </c>
    </row>
    <row r="2207" spans="1:4" ht="25.5" hidden="1" outlineLevel="2" x14ac:dyDescent="0.2">
      <c r="A2207" s="5" t="s">
        <v>26</v>
      </c>
      <c r="B2207" s="5" t="s">
        <v>26</v>
      </c>
      <c r="C2207" s="6" t="s">
        <v>4518</v>
      </c>
      <c r="D2207" s="13">
        <v>1150709.1000000001</v>
      </c>
    </row>
    <row r="2208" spans="1:4" ht="51" hidden="1" outlineLevel="2" x14ac:dyDescent="0.2">
      <c r="A2208" s="5" t="s">
        <v>26</v>
      </c>
      <c r="B2208" s="5" t="s">
        <v>26</v>
      </c>
      <c r="C2208" s="6" t="s">
        <v>4539</v>
      </c>
      <c r="D2208" s="13">
        <v>686868.87</v>
      </c>
    </row>
    <row r="2209" spans="1:4" ht="63.75" hidden="1" outlineLevel="2" x14ac:dyDescent="0.2">
      <c r="A2209" s="5" t="s">
        <v>26</v>
      </c>
      <c r="B2209" s="5" t="s">
        <v>26</v>
      </c>
      <c r="C2209" s="6" t="s">
        <v>4580</v>
      </c>
      <c r="D2209" s="13">
        <v>626807.52</v>
      </c>
    </row>
    <row r="2210" spans="1:4" ht="25.5" hidden="1" outlineLevel="2" x14ac:dyDescent="0.2">
      <c r="A2210" s="5" t="s">
        <v>26</v>
      </c>
      <c r="B2210" s="5" t="s">
        <v>3071</v>
      </c>
      <c r="C2210" s="6" t="s">
        <v>4582</v>
      </c>
      <c r="D2210" s="13">
        <v>1965467.21</v>
      </c>
    </row>
    <row r="2211" spans="1:4" ht="51" hidden="1" outlineLevel="2" x14ac:dyDescent="0.2">
      <c r="A2211" s="5" t="s">
        <v>26</v>
      </c>
      <c r="B2211" s="5" t="s">
        <v>26</v>
      </c>
      <c r="C2211" s="6" t="s">
        <v>4590</v>
      </c>
      <c r="D2211" s="13">
        <v>845240.11</v>
      </c>
    </row>
    <row r="2212" spans="1:4" ht="51" hidden="1" outlineLevel="2" x14ac:dyDescent="0.2">
      <c r="A2212" s="5" t="s">
        <v>26</v>
      </c>
      <c r="B2212" s="5" t="s">
        <v>26</v>
      </c>
      <c r="C2212" s="6" t="s">
        <v>4593</v>
      </c>
      <c r="D2212" s="13">
        <v>431217.54</v>
      </c>
    </row>
    <row r="2213" spans="1:4" ht="38.25" hidden="1" outlineLevel="2" x14ac:dyDescent="0.2">
      <c r="A2213" s="5" t="s">
        <v>26</v>
      </c>
      <c r="B2213" s="5" t="s">
        <v>26</v>
      </c>
      <c r="C2213" s="6" t="s">
        <v>4595</v>
      </c>
      <c r="D2213" s="13">
        <v>457249.22</v>
      </c>
    </row>
    <row r="2214" spans="1:4" ht="25.5" hidden="1" outlineLevel="2" x14ac:dyDescent="0.2">
      <c r="A2214" s="5" t="s">
        <v>26</v>
      </c>
      <c r="B2214" s="5" t="s">
        <v>3071</v>
      </c>
      <c r="C2214" s="6" t="s">
        <v>4611</v>
      </c>
      <c r="D2214" s="13">
        <v>526981.53</v>
      </c>
    </row>
    <row r="2215" spans="1:4" ht="38.25" hidden="1" outlineLevel="2" x14ac:dyDescent="0.2">
      <c r="A2215" s="5" t="s">
        <v>26</v>
      </c>
      <c r="B2215" s="5" t="s">
        <v>26</v>
      </c>
      <c r="C2215" s="6" t="s">
        <v>4612</v>
      </c>
      <c r="D2215" s="13">
        <v>545263.64</v>
      </c>
    </row>
    <row r="2216" spans="1:4" ht="38.25" hidden="1" outlineLevel="2" x14ac:dyDescent="0.2">
      <c r="A2216" s="5" t="s">
        <v>26</v>
      </c>
      <c r="B2216" s="5" t="s">
        <v>26</v>
      </c>
      <c r="C2216" s="6" t="s">
        <v>4613</v>
      </c>
      <c r="D2216" s="13">
        <v>2009831.56</v>
      </c>
    </row>
    <row r="2217" spans="1:4" ht="25.5" hidden="1" outlineLevel="2" x14ac:dyDescent="0.2">
      <c r="A2217" s="5" t="s">
        <v>26</v>
      </c>
      <c r="B2217" s="5" t="s">
        <v>3155</v>
      </c>
      <c r="C2217" s="6" t="s">
        <v>4614</v>
      </c>
      <c r="D2217" s="13">
        <v>487135</v>
      </c>
    </row>
    <row r="2218" spans="1:4" ht="25.5" hidden="1" outlineLevel="2" x14ac:dyDescent="0.2">
      <c r="A2218" s="5" t="s">
        <v>26</v>
      </c>
      <c r="B2218" s="5" t="s">
        <v>26</v>
      </c>
      <c r="C2218" s="6" t="s">
        <v>4627</v>
      </c>
      <c r="D2218" s="13">
        <v>903487.06</v>
      </c>
    </row>
    <row r="2219" spans="1:4" outlineLevel="1" collapsed="1" x14ac:dyDescent="0.2">
      <c r="A2219" s="17" t="s">
        <v>27</v>
      </c>
      <c r="B2219" s="15"/>
      <c r="C2219" s="16"/>
      <c r="D2219" s="7">
        <f>+SUBTOTAL(9,D2143:D2218)</f>
        <v>86359065.929999992</v>
      </c>
    </row>
    <row r="2220" spans="1:4" ht="25.5" hidden="1" outlineLevel="2" x14ac:dyDescent="0.2">
      <c r="A2220" s="5" t="s">
        <v>1170</v>
      </c>
      <c r="B2220" s="5" t="s">
        <v>1170</v>
      </c>
      <c r="C2220" s="6" t="s">
        <v>3923</v>
      </c>
      <c r="D2220" s="13">
        <v>0</v>
      </c>
    </row>
    <row r="2221" spans="1:4" outlineLevel="1" collapsed="1" x14ac:dyDescent="0.2">
      <c r="A2221" s="17" t="s">
        <v>4665</v>
      </c>
      <c r="B2221" s="15"/>
      <c r="C2221" s="16"/>
      <c r="D2221" s="7">
        <f>+SUBTOTAL(9,D2220)</f>
        <v>0</v>
      </c>
    </row>
    <row r="2222" spans="1:4" ht="25.5" hidden="1" outlineLevel="2" x14ac:dyDescent="0.2">
      <c r="A2222" s="5" t="s">
        <v>1121</v>
      </c>
      <c r="B2222" s="5" t="s">
        <v>1009</v>
      </c>
      <c r="C2222" s="6" t="s">
        <v>3241</v>
      </c>
      <c r="D2222" s="13">
        <v>6023903.1799999997</v>
      </c>
    </row>
    <row r="2223" spans="1:4" outlineLevel="1" collapsed="1" x14ac:dyDescent="0.2">
      <c r="A2223" s="17" t="s">
        <v>4666</v>
      </c>
      <c r="B2223" s="15"/>
      <c r="C2223" s="16"/>
      <c r="D2223" s="7">
        <f>+SUBTOTAL(9,D2222)</f>
        <v>6023903.1799999997</v>
      </c>
    </row>
    <row r="2224" spans="1:4" ht="25.5" hidden="1" outlineLevel="2" x14ac:dyDescent="0.2">
      <c r="A2224" s="5" t="s">
        <v>2960</v>
      </c>
      <c r="B2224" s="5" t="s">
        <v>3104</v>
      </c>
      <c r="C2224" s="6" t="s">
        <v>4072</v>
      </c>
      <c r="D2224" s="13">
        <v>1017817.63</v>
      </c>
    </row>
    <row r="2225" spans="1:4" outlineLevel="1" collapsed="1" x14ac:dyDescent="0.2">
      <c r="A2225" s="17" t="s">
        <v>4667</v>
      </c>
      <c r="B2225" s="15"/>
      <c r="C2225" s="16"/>
      <c r="D2225" s="7">
        <f>+SUBTOTAL(9,D2224)</f>
        <v>1017817.63</v>
      </c>
    </row>
    <row r="2226" spans="1:4" ht="25.5" hidden="1" outlineLevel="2" x14ac:dyDescent="0.2">
      <c r="A2226" s="5" t="s">
        <v>115</v>
      </c>
      <c r="B2226" s="5" t="s">
        <v>1068</v>
      </c>
      <c r="C2226" s="6" t="s">
        <v>3583</v>
      </c>
      <c r="D2226" s="13">
        <v>598870.76</v>
      </c>
    </row>
    <row r="2227" spans="1:4" outlineLevel="1" collapsed="1" x14ac:dyDescent="0.2">
      <c r="A2227" s="17" t="s">
        <v>2949</v>
      </c>
      <c r="B2227" s="15"/>
      <c r="C2227" s="16"/>
      <c r="D2227" s="7">
        <f>+SUBTOTAL(9,D2226)</f>
        <v>598870.76</v>
      </c>
    </row>
    <row r="2228" spans="1:4" ht="25.5" hidden="1" outlineLevel="2" x14ac:dyDescent="0.2">
      <c r="A2228" s="5" t="s">
        <v>144</v>
      </c>
      <c r="B2228" s="5" t="s">
        <v>144</v>
      </c>
      <c r="C2228" s="6" t="s">
        <v>660</v>
      </c>
      <c r="D2228" s="13">
        <v>1545931.77</v>
      </c>
    </row>
    <row r="2229" spans="1:4" outlineLevel="1" collapsed="1" x14ac:dyDescent="0.2">
      <c r="A2229" s="17" t="s">
        <v>2950</v>
      </c>
      <c r="B2229" s="15"/>
      <c r="C2229" s="16"/>
      <c r="D2229" s="7">
        <f>+SUBTOTAL(9,D2228)</f>
        <v>1545931.77</v>
      </c>
    </row>
    <row r="2230" spans="1:4" hidden="1" outlineLevel="2" x14ac:dyDescent="0.2">
      <c r="A2230" s="5" t="s">
        <v>40</v>
      </c>
      <c r="B2230" s="5" t="s">
        <v>40</v>
      </c>
      <c r="C2230" s="6" t="s">
        <v>3235</v>
      </c>
      <c r="D2230" s="13">
        <v>0</v>
      </c>
    </row>
    <row r="2231" spans="1:4" hidden="1" outlineLevel="2" x14ac:dyDescent="0.2">
      <c r="A2231" s="5" t="s">
        <v>40</v>
      </c>
      <c r="B2231" s="5" t="s">
        <v>40</v>
      </c>
      <c r="C2231" s="6" t="s">
        <v>3236</v>
      </c>
      <c r="D2231" s="13">
        <v>0</v>
      </c>
    </row>
    <row r="2232" spans="1:4" hidden="1" outlineLevel="2" x14ac:dyDescent="0.2">
      <c r="A2232" s="5" t="s">
        <v>40</v>
      </c>
      <c r="B2232" s="5" t="s">
        <v>2966</v>
      </c>
      <c r="C2232" s="6" t="s">
        <v>3237</v>
      </c>
      <c r="D2232" s="13">
        <v>0</v>
      </c>
    </row>
    <row r="2233" spans="1:4" ht="25.5" hidden="1" outlineLevel="2" x14ac:dyDescent="0.2">
      <c r="A2233" s="5" t="s">
        <v>40</v>
      </c>
      <c r="B2233" s="5" t="s">
        <v>40</v>
      </c>
      <c r="C2233" s="6" t="s">
        <v>3287</v>
      </c>
      <c r="D2233" s="13">
        <v>0</v>
      </c>
    </row>
    <row r="2234" spans="1:4" hidden="1" outlineLevel="2" x14ac:dyDescent="0.2">
      <c r="A2234" s="5" t="s">
        <v>40</v>
      </c>
      <c r="B2234" s="5" t="s">
        <v>40</v>
      </c>
      <c r="C2234" s="6" t="s">
        <v>3335</v>
      </c>
      <c r="D2234" s="13">
        <v>0</v>
      </c>
    </row>
    <row r="2235" spans="1:4" ht="25.5" hidden="1" outlineLevel="2" x14ac:dyDescent="0.2">
      <c r="A2235" s="5" t="s">
        <v>40</v>
      </c>
      <c r="B2235" s="5" t="s">
        <v>40</v>
      </c>
      <c r="C2235" s="6" t="s">
        <v>3336</v>
      </c>
      <c r="D2235" s="13">
        <v>0</v>
      </c>
    </row>
    <row r="2236" spans="1:4" ht="25.5" hidden="1" outlineLevel="2" x14ac:dyDescent="0.2">
      <c r="A2236" s="5" t="s">
        <v>40</v>
      </c>
      <c r="B2236" s="5" t="s">
        <v>40</v>
      </c>
      <c r="C2236" s="6" t="s">
        <v>3337</v>
      </c>
      <c r="D2236" s="13">
        <v>0</v>
      </c>
    </row>
    <row r="2237" spans="1:4" ht="25.5" hidden="1" outlineLevel="2" x14ac:dyDescent="0.2">
      <c r="A2237" s="5" t="s">
        <v>40</v>
      </c>
      <c r="B2237" s="5" t="s">
        <v>40</v>
      </c>
      <c r="C2237" s="6" t="s">
        <v>102</v>
      </c>
      <c r="D2237" s="13">
        <v>0</v>
      </c>
    </row>
    <row r="2238" spans="1:4" hidden="1" outlineLevel="2" x14ac:dyDescent="0.2">
      <c r="A2238" s="5" t="s">
        <v>40</v>
      </c>
      <c r="B2238" s="5" t="s">
        <v>40</v>
      </c>
      <c r="C2238" s="6" t="s">
        <v>3422</v>
      </c>
      <c r="D2238" s="13">
        <v>0</v>
      </c>
    </row>
    <row r="2239" spans="1:4" ht="25.5" hidden="1" outlineLevel="2" x14ac:dyDescent="0.2">
      <c r="A2239" s="5" t="s">
        <v>40</v>
      </c>
      <c r="B2239" s="5" t="s">
        <v>40</v>
      </c>
      <c r="C2239" s="6" t="s">
        <v>3423</v>
      </c>
      <c r="D2239" s="13">
        <v>0</v>
      </c>
    </row>
    <row r="2240" spans="1:4" hidden="1" outlineLevel="2" x14ac:dyDescent="0.2">
      <c r="A2240" s="5" t="s">
        <v>40</v>
      </c>
      <c r="B2240" s="5" t="s">
        <v>2966</v>
      </c>
      <c r="C2240" s="6" t="s">
        <v>3498</v>
      </c>
      <c r="D2240" s="13">
        <v>0</v>
      </c>
    </row>
    <row r="2241" spans="1:4" hidden="1" outlineLevel="2" x14ac:dyDescent="0.2">
      <c r="A2241" s="5" t="s">
        <v>40</v>
      </c>
      <c r="B2241" s="5" t="s">
        <v>40</v>
      </c>
      <c r="C2241" s="6" t="s">
        <v>3506</v>
      </c>
      <c r="D2241" s="13">
        <v>0</v>
      </c>
    </row>
    <row r="2242" spans="1:4" ht="25.5" hidden="1" outlineLevel="2" x14ac:dyDescent="0.2">
      <c r="A2242" s="5" t="s">
        <v>40</v>
      </c>
      <c r="B2242" s="5" t="s">
        <v>3011</v>
      </c>
      <c r="C2242" s="6" t="s">
        <v>3538</v>
      </c>
      <c r="D2242" s="13">
        <v>50859.65</v>
      </c>
    </row>
    <row r="2243" spans="1:4" ht="25.5" hidden="1" outlineLevel="2" x14ac:dyDescent="0.2">
      <c r="A2243" s="5" t="s">
        <v>40</v>
      </c>
      <c r="B2243" s="5" t="s">
        <v>40</v>
      </c>
      <c r="C2243" s="6" t="s">
        <v>3544</v>
      </c>
      <c r="D2243" s="13">
        <v>0</v>
      </c>
    </row>
    <row r="2244" spans="1:4" ht="25.5" hidden="1" outlineLevel="2" x14ac:dyDescent="0.2">
      <c r="A2244" s="5" t="s">
        <v>40</v>
      </c>
      <c r="B2244" s="5" t="s">
        <v>40</v>
      </c>
      <c r="C2244" s="6" t="s">
        <v>3556</v>
      </c>
      <c r="D2244" s="13">
        <v>0</v>
      </c>
    </row>
    <row r="2245" spans="1:4" hidden="1" outlineLevel="2" x14ac:dyDescent="0.2">
      <c r="A2245" s="5" t="s">
        <v>40</v>
      </c>
      <c r="B2245" s="5" t="s">
        <v>40</v>
      </c>
      <c r="C2245" s="6" t="s">
        <v>3601</v>
      </c>
      <c r="D2245" s="13">
        <v>0</v>
      </c>
    </row>
    <row r="2246" spans="1:4" hidden="1" outlineLevel="2" x14ac:dyDescent="0.2">
      <c r="A2246" s="5" t="s">
        <v>40</v>
      </c>
      <c r="B2246" s="5" t="s">
        <v>40</v>
      </c>
      <c r="C2246" s="6" t="s">
        <v>233</v>
      </c>
      <c r="D2246" s="13">
        <v>135784.13</v>
      </c>
    </row>
    <row r="2247" spans="1:4" ht="25.5" hidden="1" outlineLevel="2" x14ac:dyDescent="0.2">
      <c r="A2247" s="5" t="s">
        <v>40</v>
      </c>
      <c r="B2247" s="5" t="s">
        <v>40</v>
      </c>
      <c r="C2247" s="6" t="s">
        <v>3637</v>
      </c>
      <c r="D2247" s="13">
        <v>0</v>
      </c>
    </row>
    <row r="2248" spans="1:4" hidden="1" outlineLevel="2" x14ac:dyDescent="0.2">
      <c r="A2248" s="5" t="s">
        <v>40</v>
      </c>
      <c r="B2248" s="5" t="s">
        <v>40</v>
      </c>
      <c r="C2248" s="6" t="s">
        <v>3681</v>
      </c>
      <c r="D2248" s="13">
        <v>0</v>
      </c>
    </row>
    <row r="2249" spans="1:4" hidden="1" outlineLevel="2" x14ac:dyDescent="0.2">
      <c r="A2249" s="5" t="s">
        <v>40</v>
      </c>
      <c r="B2249" s="5" t="s">
        <v>40</v>
      </c>
      <c r="C2249" s="6" t="s">
        <v>3685</v>
      </c>
      <c r="D2249" s="13">
        <v>0</v>
      </c>
    </row>
    <row r="2250" spans="1:4" hidden="1" outlineLevel="2" x14ac:dyDescent="0.2">
      <c r="A2250" s="5" t="s">
        <v>40</v>
      </c>
      <c r="B2250" s="5" t="s">
        <v>40</v>
      </c>
      <c r="C2250" s="6" t="s">
        <v>103</v>
      </c>
      <c r="D2250" s="13">
        <v>0</v>
      </c>
    </row>
    <row r="2251" spans="1:4" hidden="1" outlineLevel="2" x14ac:dyDescent="0.2">
      <c r="A2251" s="5" t="s">
        <v>40</v>
      </c>
      <c r="B2251" s="5" t="s">
        <v>3030</v>
      </c>
      <c r="C2251" s="6" t="s">
        <v>3766</v>
      </c>
      <c r="D2251" s="13">
        <v>0</v>
      </c>
    </row>
    <row r="2252" spans="1:4" hidden="1" outlineLevel="2" x14ac:dyDescent="0.2">
      <c r="A2252" s="5" t="s">
        <v>40</v>
      </c>
      <c r="B2252" s="5" t="s">
        <v>3031</v>
      </c>
      <c r="C2252" s="6" t="s">
        <v>3768</v>
      </c>
      <c r="D2252" s="13">
        <v>0</v>
      </c>
    </row>
    <row r="2253" spans="1:4" ht="25.5" hidden="1" outlineLevel="2" x14ac:dyDescent="0.2">
      <c r="A2253" s="5" t="s">
        <v>40</v>
      </c>
      <c r="B2253" s="5" t="s">
        <v>40</v>
      </c>
      <c r="C2253" s="6" t="s">
        <v>3798</v>
      </c>
      <c r="D2253" s="13">
        <v>0</v>
      </c>
    </row>
    <row r="2254" spans="1:4" ht="25.5" hidden="1" outlineLevel="2" x14ac:dyDescent="0.2">
      <c r="A2254" s="5" t="s">
        <v>40</v>
      </c>
      <c r="B2254" s="5" t="s">
        <v>40</v>
      </c>
      <c r="C2254" s="6" t="s">
        <v>3805</v>
      </c>
      <c r="D2254" s="13">
        <v>0</v>
      </c>
    </row>
    <row r="2255" spans="1:4" hidden="1" outlineLevel="2" x14ac:dyDescent="0.2">
      <c r="A2255" s="5" t="s">
        <v>40</v>
      </c>
      <c r="B2255" s="5" t="s">
        <v>40</v>
      </c>
      <c r="C2255" s="6" t="s">
        <v>3852</v>
      </c>
      <c r="D2255" s="13">
        <v>0</v>
      </c>
    </row>
    <row r="2256" spans="1:4" ht="25.5" hidden="1" outlineLevel="2" x14ac:dyDescent="0.2">
      <c r="A2256" s="5" t="s">
        <v>40</v>
      </c>
      <c r="B2256" s="5" t="s">
        <v>40</v>
      </c>
      <c r="C2256" s="6" t="s">
        <v>3882</v>
      </c>
      <c r="D2256" s="13">
        <v>0</v>
      </c>
    </row>
    <row r="2257" spans="1:4" ht="25.5" hidden="1" outlineLevel="2" x14ac:dyDescent="0.2">
      <c r="A2257" s="5" t="s">
        <v>40</v>
      </c>
      <c r="B2257" s="5" t="s">
        <v>40</v>
      </c>
      <c r="C2257" s="6" t="s">
        <v>3886</v>
      </c>
      <c r="D2257" s="13">
        <v>0</v>
      </c>
    </row>
    <row r="2258" spans="1:4" outlineLevel="1" collapsed="1" x14ac:dyDescent="0.2">
      <c r="A2258" s="17" t="s">
        <v>112</v>
      </c>
      <c r="B2258" s="15"/>
      <c r="C2258" s="16"/>
      <c r="D2258" s="7">
        <f>+SUBTOTAL(9,D2230:D2257)</f>
        <v>186643.78</v>
      </c>
    </row>
    <row r="2259" spans="1:4" ht="25.5" hidden="1" outlineLevel="2" x14ac:dyDescent="0.2">
      <c r="A2259" s="5" t="s">
        <v>1058</v>
      </c>
      <c r="B2259" s="5" t="s">
        <v>2988</v>
      </c>
      <c r="C2259" s="6" t="s">
        <v>3380</v>
      </c>
      <c r="D2259" s="13">
        <v>30000</v>
      </c>
    </row>
    <row r="2260" spans="1:4" ht="25.5" hidden="1" outlineLevel="2" x14ac:dyDescent="0.2">
      <c r="A2260" s="5" t="s">
        <v>1058</v>
      </c>
      <c r="B2260" s="5" t="s">
        <v>1058</v>
      </c>
      <c r="C2260" s="6" t="s">
        <v>3381</v>
      </c>
      <c r="D2260" s="13">
        <v>160000</v>
      </c>
    </row>
    <row r="2261" spans="1:4" ht="25.5" hidden="1" outlineLevel="2" x14ac:dyDescent="0.2">
      <c r="A2261" s="5" t="s">
        <v>1058</v>
      </c>
      <c r="B2261" s="5" t="s">
        <v>3001</v>
      </c>
      <c r="C2261" s="6" t="s">
        <v>3443</v>
      </c>
      <c r="D2261" s="13">
        <v>50000</v>
      </c>
    </row>
    <row r="2262" spans="1:4" ht="25.5" hidden="1" outlineLevel="2" x14ac:dyDescent="0.2">
      <c r="A2262" s="5" t="s">
        <v>1058</v>
      </c>
      <c r="B2262" s="5" t="s">
        <v>1058</v>
      </c>
      <c r="C2262" s="6" t="s">
        <v>3725</v>
      </c>
      <c r="D2262" s="13">
        <v>650000</v>
      </c>
    </row>
    <row r="2263" spans="1:4" ht="25.5" hidden="1" outlineLevel="2" x14ac:dyDescent="0.2">
      <c r="A2263" s="5" t="s">
        <v>1058</v>
      </c>
      <c r="B2263" s="5" t="s">
        <v>2988</v>
      </c>
      <c r="C2263" s="6" t="s">
        <v>3910</v>
      </c>
      <c r="D2263" s="13">
        <v>50000</v>
      </c>
    </row>
    <row r="2264" spans="1:4" ht="25.5" hidden="1" outlineLevel="2" x14ac:dyDescent="0.2">
      <c r="A2264" s="5" t="s">
        <v>1058</v>
      </c>
      <c r="B2264" s="5" t="s">
        <v>2988</v>
      </c>
      <c r="C2264" s="6" t="s">
        <v>3911</v>
      </c>
      <c r="D2264" s="13">
        <v>100000</v>
      </c>
    </row>
    <row r="2265" spans="1:4" ht="25.5" hidden="1" outlineLevel="2" x14ac:dyDescent="0.2">
      <c r="A2265" s="5" t="s">
        <v>1058</v>
      </c>
      <c r="B2265" s="5" t="s">
        <v>1174</v>
      </c>
      <c r="C2265" s="6" t="s">
        <v>3966</v>
      </c>
      <c r="D2265" s="13">
        <v>688946.87</v>
      </c>
    </row>
    <row r="2266" spans="1:4" ht="25.5" hidden="1" outlineLevel="2" x14ac:dyDescent="0.2">
      <c r="A2266" s="5" t="s">
        <v>1058</v>
      </c>
      <c r="B2266" s="5" t="s">
        <v>3001</v>
      </c>
      <c r="C2266" s="6" t="s">
        <v>4002</v>
      </c>
      <c r="D2266" s="13">
        <v>80000</v>
      </c>
    </row>
    <row r="2267" spans="1:4" ht="25.5" hidden="1" outlineLevel="2" x14ac:dyDescent="0.2">
      <c r="A2267" s="5" t="s">
        <v>1058</v>
      </c>
      <c r="B2267" s="5" t="s">
        <v>3102</v>
      </c>
      <c r="C2267" s="6" t="s">
        <v>4067</v>
      </c>
      <c r="D2267" s="13">
        <v>700921</v>
      </c>
    </row>
    <row r="2268" spans="1:4" ht="25.5" hidden="1" outlineLevel="2" x14ac:dyDescent="0.2">
      <c r="A2268" s="5" t="s">
        <v>1058</v>
      </c>
      <c r="B2268" s="5" t="s">
        <v>3107</v>
      </c>
      <c r="C2268" s="6" t="s">
        <v>4076</v>
      </c>
      <c r="D2268" s="13">
        <v>961386.86</v>
      </c>
    </row>
    <row r="2269" spans="1:4" ht="25.5" hidden="1" outlineLevel="2" x14ac:dyDescent="0.2">
      <c r="A2269" s="5" t="s">
        <v>1058</v>
      </c>
      <c r="B2269" s="5" t="s">
        <v>3124</v>
      </c>
      <c r="C2269" s="6" t="s">
        <v>4152</v>
      </c>
      <c r="D2269" s="13">
        <v>67127.25</v>
      </c>
    </row>
    <row r="2270" spans="1:4" ht="38.25" hidden="1" outlineLevel="2" x14ac:dyDescent="0.2">
      <c r="A2270" s="5" t="s">
        <v>1058</v>
      </c>
      <c r="B2270" s="5" t="s">
        <v>3107</v>
      </c>
      <c r="C2270" s="6" t="s">
        <v>4155</v>
      </c>
      <c r="D2270" s="13">
        <v>247065.2</v>
      </c>
    </row>
    <row r="2271" spans="1:4" ht="25.5" hidden="1" outlineLevel="2" x14ac:dyDescent="0.2">
      <c r="A2271" s="5" t="s">
        <v>1058</v>
      </c>
      <c r="B2271" s="5" t="s">
        <v>3128</v>
      </c>
      <c r="C2271" s="6" t="s">
        <v>4166</v>
      </c>
      <c r="D2271" s="13">
        <v>80000</v>
      </c>
    </row>
    <row r="2272" spans="1:4" ht="38.25" hidden="1" outlineLevel="2" x14ac:dyDescent="0.2">
      <c r="A2272" s="5" t="s">
        <v>1058</v>
      </c>
      <c r="B2272" s="5" t="s">
        <v>3107</v>
      </c>
      <c r="C2272" s="6" t="s">
        <v>4235</v>
      </c>
      <c r="D2272" s="13">
        <v>201210.89</v>
      </c>
    </row>
    <row r="2273" spans="1:4" ht="25.5" hidden="1" outlineLevel="2" x14ac:dyDescent="0.2">
      <c r="A2273" s="5" t="s">
        <v>1058</v>
      </c>
      <c r="B2273" s="5" t="s">
        <v>3102</v>
      </c>
      <c r="C2273" s="6" t="s">
        <v>4244</v>
      </c>
      <c r="D2273" s="13">
        <v>58186.52</v>
      </c>
    </row>
    <row r="2274" spans="1:4" ht="25.5" hidden="1" outlineLevel="2" x14ac:dyDescent="0.2">
      <c r="A2274" s="5" t="s">
        <v>1058</v>
      </c>
      <c r="B2274" s="5" t="s">
        <v>3153</v>
      </c>
      <c r="C2274" s="6" t="s">
        <v>4269</v>
      </c>
      <c r="D2274" s="13">
        <v>55000</v>
      </c>
    </row>
    <row r="2275" spans="1:4" ht="25.5" hidden="1" outlineLevel="2" x14ac:dyDescent="0.2">
      <c r="A2275" s="5" t="s">
        <v>1058</v>
      </c>
      <c r="B2275" s="5" t="s">
        <v>2988</v>
      </c>
      <c r="C2275" s="6" t="s">
        <v>4302</v>
      </c>
      <c r="D2275" s="13">
        <v>305666.69</v>
      </c>
    </row>
    <row r="2276" spans="1:4" ht="25.5" hidden="1" outlineLevel="2" x14ac:dyDescent="0.2">
      <c r="A2276" s="5" t="s">
        <v>1058</v>
      </c>
      <c r="B2276" s="5" t="s">
        <v>3169</v>
      </c>
      <c r="C2276" s="6" t="s">
        <v>4357</v>
      </c>
      <c r="D2276" s="13">
        <v>55000</v>
      </c>
    </row>
    <row r="2277" spans="1:4" ht="25.5" hidden="1" outlineLevel="2" x14ac:dyDescent="0.2">
      <c r="A2277" s="5" t="s">
        <v>1058</v>
      </c>
      <c r="B2277" s="5" t="s">
        <v>3170</v>
      </c>
      <c r="C2277" s="6" t="s">
        <v>4359</v>
      </c>
      <c r="D2277" s="13">
        <v>80000</v>
      </c>
    </row>
    <row r="2278" spans="1:4" ht="25.5" hidden="1" outlineLevel="2" x14ac:dyDescent="0.2">
      <c r="A2278" s="5" t="s">
        <v>1058</v>
      </c>
      <c r="B2278" s="5" t="s">
        <v>3171</v>
      </c>
      <c r="C2278" s="6" t="s">
        <v>4363</v>
      </c>
      <c r="D2278" s="13">
        <v>224512.95</v>
      </c>
    </row>
    <row r="2279" spans="1:4" ht="25.5" hidden="1" outlineLevel="2" x14ac:dyDescent="0.2">
      <c r="A2279" s="5" t="s">
        <v>1058</v>
      </c>
      <c r="B2279" s="5" t="s">
        <v>3128</v>
      </c>
      <c r="C2279" s="6" t="s">
        <v>4436</v>
      </c>
      <c r="D2279" s="13">
        <v>55000</v>
      </c>
    </row>
    <row r="2280" spans="1:4" ht="38.25" hidden="1" outlineLevel="2" x14ac:dyDescent="0.2">
      <c r="A2280" s="5" t="s">
        <v>1058</v>
      </c>
      <c r="B2280" s="5" t="s">
        <v>3153</v>
      </c>
      <c r="C2280" s="6" t="s">
        <v>4488</v>
      </c>
      <c r="D2280" s="13">
        <v>305703.26</v>
      </c>
    </row>
    <row r="2281" spans="1:4" ht="25.5" hidden="1" outlineLevel="2" x14ac:dyDescent="0.2">
      <c r="A2281" s="5" t="s">
        <v>1058</v>
      </c>
      <c r="B2281" s="5" t="s">
        <v>1058</v>
      </c>
      <c r="C2281" s="6" t="s">
        <v>4550</v>
      </c>
      <c r="D2281" s="13">
        <v>68500.39</v>
      </c>
    </row>
    <row r="2282" spans="1:4" ht="25.5" hidden="1" outlineLevel="2" x14ac:dyDescent="0.2">
      <c r="A2282" s="5" t="s">
        <v>1058</v>
      </c>
      <c r="B2282" s="5" t="s">
        <v>3153</v>
      </c>
      <c r="C2282" s="6" t="s">
        <v>4609</v>
      </c>
      <c r="D2282" s="13">
        <v>80000</v>
      </c>
    </row>
    <row r="2283" spans="1:4" outlineLevel="1" collapsed="1" x14ac:dyDescent="0.2">
      <c r="A2283" s="17" t="s">
        <v>4668</v>
      </c>
      <c r="B2283" s="15"/>
      <c r="C2283" s="16"/>
      <c r="D2283" s="7">
        <f>+SUBTOTAL(9,D2259:D2282)</f>
        <v>5354227.88</v>
      </c>
    </row>
    <row r="2284" spans="1:4" ht="25.5" hidden="1" outlineLevel="2" x14ac:dyDescent="0.2">
      <c r="A2284" s="5" t="s">
        <v>28</v>
      </c>
      <c r="B2284" s="5" t="s">
        <v>28</v>
      </c>
      <c r="C2284" s="6" t="s">
        <v>346</v>
      </c>
      <c r="D2284" s="13">
        <v>227799.95</v>
      </c>
    </row>
    <row r="2285" spans="1:4" ht="38.25" hidden="1" outlineLevel="2" x14ac:dyDescent="0.2">
      <c r="A2285" s="5" t="s">
        <v>28</v>
      </c>
      <c r="B2285" s="5" t="s">
        <v>28</v>
      </c>
      <c r="C2285" s="6" t="s">
        <v>666</v>
      </c>
      <c r="D2285" s="13">
        <v>3846240.63</v>
      </c>
    </row>
    <row r="2286" spans="1:4" ht="25.5" hidden="1" outlineLevel="2" x14ac:dyDescent="0.2">
      <c r="A2286" s="5" t="s">
        <v>28</v>
      </c>
      <c r="B2286" s="5" t="s">
        <v>28</v>
      </c>
      <c r="C2286" s="6" t="s">
        <v>864</v>
      </c>
      <c r="D2286" s="13">
        <v>3965067.51</v>
      </c>
    </row>
    <row r="2287" spans="1:4" hidden="1" outlineLevel="2" x14ac:dyDescent="0.2">
      <c r="A2287" s="5" t="s">
        <v>28</v>
      </c>
      <c r="B2287" s="5" t="s">
        <v>28</v>
      </c>
      <c r="C2287" s="6" t="s">
        <v>3289</v>
      </c>
      <c r="D2287" s="13">
        <v>131323.54</v>
      </c>
    </row>
    <row r="2288" spans="1:4" hidden="1" outlineLevel="2" x14ac:dyDescent="0.2">
      <c r="A2288" s="5" t="s">
        <v>28</v>
      </c>
      <c r="B2288" s="5" t="s">
        <v>28</v>
      </c>
      <c r="C2288" s="6" t="s">
        <v>109</v>
      </c>
      <c r="D2288" s="13">
        <v>0</v>
      </c>
    </row>
    <row r="2289" spans="1:4" ht="76.5" hidden="1" outlineLevel="2" x14ac:dyDescent="0.2">
      <c r="A2289" s="5" t="s">
        <v>28</v>
      </c>
      <c r="B2289" s="5" t="s">
        <v>28</v>
      </c>
      <c r="C2289" s="6" t="s">
        <v>796</v>
      </c>
      <c r="D2289" s="13">
        <v>202993356.02000001</v>
      </c>
    </row>
    <row r="2290" spans="1:4" ht="25.5" hidden="1" outlineLevel="2" x14ac:dyDescent="0.2">
      <c r="A2290" s="5" t="s">
        <v>28</v>
      </c>
      <c r="B2290" s="5" t="s">
        <v>28</v>
      </c>
      <c r="C2290" s="6" t="s">
        <v>768</v>
      </c>
      <c r="D2290" s="13">
        <v>137732.1</v>
      </c>
    </row>
    <row r="2291" spans="1:4" ht="25.5" hidden="1" outlineLevel="2" x14ac:dyDescent="0.2">
      <c r="A2291" s="5" t="s">
        <v>28</v>
      </c>
      <c r="B2291" s="5" t="s">
        <v>28</v>
      </c>
      <c r="C2291" s="6" t="s">
        <v>454</v>
      </c>
      <c r="D2291" s="13">
        <v>516821.72</v>
      </c>
    </row>
    <row r="2292" spans="1:4" ht="38.25" hidden="1" outlineLevel="2" x14ac:dyDescent="0.2">
      <c r="A2292" s="5" t="s">
        <v>28</v>
      </c>
      <c r="B2292" s="5" t="s">
        <v>28</v>
      </c>
      <c r="C2292" s="6" t="s">
        <v>566</v>
      </c>
      <c r="D2292" s="13">
        <v>2725854.43</v>
      </c>
    </row>
    <row r="2293" spans="1:4" ht="38.25" hidden="1" outlineLevel="2" x14ac:dyDescent="0.2">
      <c r="A2293" s="5" t="s">
        <v>28</v>
      </c>
      <c r="B2293" s="5" t="s">
        <v>28</v>
      </c>
      <c r="C2293" s="6" t="s">
        <v>667</v>
      </c>
      <c r="D2293" s="13">
        <v>4414471.84</v>
      </c>
    </row>
    <row r="2294" spans="1:4" ht="25.5" hidden="1" outlineLevel="2" x14ac:dyDescent="0.2">
      <c r="A2294" s="5" t="s">
        <v>28</v>
      </c>
      <c r="B2294" s="5" t="s">
        <v>28</v>
      </c>
      <c r="C2294" s="6" t="s">
        <v>247</v>
      </c>
      <c r="D2294" s="13">
        <v>1149412.27</v>
      </c>
    </row>
    <row r="2295" spans="1:4" ht="25.5" hidden="1" outlineLevel="2" x14ac:dyDescent="0.2">
      <c r="A2295" s="5" t="s">
        <v>28</v>
      </c>
      <c r="B2295" s="5" t="s">
        <v>28</v>
      </c>
      <c r="C2295" s="6" t="s">
        <v>3376</v>
      </c>
      <c r="D2295" s="13">
        <v>249501.48</v>
      </c>
    </row>
    <row r="2296" spans="1:4" ht="38.25" hidden="1" outlineLevel="2" x14ac:dyDescent="0.2">
      <c r="A2296" s="5" t="s">
        <v>28</v>
      </c>
      <c r="B2296" s="5" t="s">
        <v>28</v>
      </c>
      <c r="C2296" s="6" t="s">
        <v>960</v>
      </c>
      <c r="D2296" s="13">
        <v>664353.05000000005</v>
      </c>
    </row>
    <row r="2297" spans="1:4" ht="25.5" hidden="1" outlineLevel="2" x14ac:dyDescent="0.2">
      <c r="A2297" s="5" t="s">
        <v>28</v>
      </c>
      <c r="B2297" s="5" t="s">
        <v>74</v>
      </c>
      <c r="C2297" s="6" t="s">
        <v>670</v>
      </c>
      <c r="D2297" s="13">
        <v>0</v>
      </c>
    </row>
    <row r="2298" spans="1:4" ht="25.5" hidden="1" outlineLevel="2" x14ac:dyDescent="0.2">
      <c r="A2298" s="5" t="s">
        <v>28</v>
      </c>
      <c r="B2298" s="5" t="s">
        <v>28</v>
      </c>
      <c r="C2298" s="6" t="s">
        <v>663</v>
      </c>
      <c r="D2298" s="13">
        <v>543148.89</v>
      </c>
    </row>
    <row r="2299" spans="1:4" ht="38.25" hidden="1" outlineLevel="2" x14ac:dyDescent="0.2">
      <c r="A2299" s="5" t="s">
        <v>28</v>
      </c>
      <c r="B2299" s="5" t="s">
        <v>28</v>
      </c>
      <c r="C2299" s="6" t="s">
        <v>458</v>
      </c>
      <c r="D2299" s="13">
        <v>4508571.59</v>
      </c>
    </row>
    <row r="2300" spans="1:4" ht="38.25" hidden="1" outlineLevel="2" x14ac:dyDescent="0.2">
      <c r="A2300" s="5" t="s">
        <v>28</v>
      </c>
      <c r="B2300" s="5" t="s">
        <v>74</v>
      </c>
      <c r="C2300" s="6" t="s">
        <v>106</v>
      </c>
      <c r="D2300" s="13">
        <v>0</v>
      </c>
    </row>
    <row r="2301" spans="1:4" ht="25.5" hidden="1" outlineLevel="2" x14ac:dyDescent="0.2">
      <c r="A2301" s="5" t="s">
        <v>28</v>
      </c>
      <c r="B2301" s="5" t="s">
        <v>28</v>
      </c>
      <c r="C2301" s="6" t="s">
        <v>108</v>
      </c>
      <c r="D2301" s="13">
        <v>0</v>
      </c>
    </row>
    <row r="2302" spans="1:4" ht="38.25" hidden="1" outlineLevel="2" x14ac:dyDescent="0.2">
      <c r="A2302" s="5" t="s">
        <v>28</v>
      </c>
      <c r="B2302" s="5" t="s">
        <v>28</v>
      </c>
      <c r="C2302" s="6" t="s">
        <v>961</v>
      </c>
      <c r="D2302" s="13">
        <v>4480523.9400000004</v>
      </c>
    </row>
    <row r="2303" spans="1:4" ht="25.5" hidden="1" outlineLevel="2" x14ac:dyDescent="0.2">
      <c r="A2303" s="5" t="s">
        <v>28</v>
      </c>
      <c r="B2303" s="5" t="s">
        <v>28</v>
      </c>
      <c r="C2303" s="6" t="s">
        <v>457</v>
      </c>
      <c r="D2303" s="13">
        <v>1123924.6599999999</v>
      </c>
    </row>
    <row r="2304" spans="1:4" ht="25.5" hidden="1" outlineLevel="2" x14ac:dyDescent="0.2">
      <c r="A2304" s="5" t="s">
        <v>28</v>
      </c>
      <c r="B2304" s="5" t="s">
        <v>28</v>
      </c>
      <c r="C2304" s="6" t="s">
        <v>3644</v>
      </c>
      <c r="D2304" s="13">
        <v>251184.82</v>
      </c>
    </row>
    <row r="2305" spans="1:4" ht="25.5" hidden="1" outlineLevel="2" x14ac:dyDescent="0.2">
      <c r="A2305" s="5" t="s">
        <v>28</v>
      </c>
      <c r="B2305" s="5" t="s">
        <v>28</v>
      </c>
      <c r="C2305" s="6" t="s">
        <v>453</v>
      </c>
      <c r="D2305" s="13">
        <v>6016067.6399999997</v>
      </c>
    </row>
    <row r="2306" spans="1:4" ht="25.5" hidden="1" outlineLevel="2" x14ac:dyDescent="0.2">
      <c r="A2306" s="5" t="s">
        <v>28</v>
      </c>
      <c r="B2306" s="5" t="s">
        <v>28</v>
      </c>
      <c r="C2306" s="6" t="s">
        <v>459</v>
      </c>
      <c r="D2306" s="13">
        <v>2030427.34</v>
      </c>
    </row>
    <row r="2307" spans="1:4" hidden="1" outlineLevel="2" x14ac:dyDescent="0.2">
      <c r="A2307" s="5" t="s">
        <v>28</v>
      </c>
      <c r="B2307" s="5" t="s">
        <v>28</v>
      </c>
      <c r="C2307" s="6" t="s">
        <v>3722</v>
      </c>
      <c r="D2307" s="13">
        <v>1208285.75</v>
      </c>
    </row>
    <row r="2308" spans="1:4" hidden="1" outlineLevel="2" x14ac:dyDescent="0.2">
      <c r="A2308" s="5" t="s">
        <v>28</v>
      </c>
      <c r="B2308" s="5" t="s">
        <v>28</v>
      </c>
      <c r="C2308" s="6" t="s">
        <v>3743</v>
      </c>
      <c r="D2308" s="13">
        <v>0</v>
      </c>
    </row>
    <row r="2309" spans="1:4" ht="25.5" hidden="1" outlineLevel="2" x14ac:dyDescent="0.2">
      <c r="A2309" s="5" t="s">
        <v>28</v>
      </c>
      <c r="B2309" s="5" t="s">
        <v>28</v>
      </c>
      <c r="C2309" s="6" t="s">
        <v>3744</v>
      </c>
      <c r="D2309" s="13">
        <v>2494992.88</v>
      </c>
    </row>
    <row r="2310" spans="1:4" ht="25.5" hidden="1" outlineLevel="2" x14ac:dyDescent="0.2">
      <c r="A2310" s="5" t="s">
        <v>28</v>
      </c>
      <c r="B2310" s="5" t="s">
        <v>28</v>
      </c>
      <c r="C2310" s="6" t="s">
        <v>573</v>
      </c>
      <c r="D2310" s="13">
        <v>0</v>
      </c>
    </row>
    <row r="2311" spans="1:4" ht="25.5" hidden="1" outlineLevel="2" x14ac:dyDescent="0.2">
      <c r="A2311" s="5" t="s">
        <v>28</v>
      </c>
      <c r="B2311" s="5" t="s">
        <v>28</v>
      </c>
      <c r="C2311" s="6" t="s">
        <v>769</v>
      </c>
      <c r="D2311" s="13">
        <v>146423.54999999999</v>
      </c>
    </row>
    <row r="2312" spans="1:4" ht="25.5" hidden="1" outlineLevel="2" x14ac:dyDescent="0.2">
      <c r="A2312" s="5" t="s">
        <v>28</v>
      </c>
      <c r="B2312" s="5" t="s">
        <v>28</v>
      </c>
      <c r="C2312" s="6" t="s">
        <v>456</v>
      </c>
      <c r="D2312" s="13">
        <v>1129249.29</v>
      </c>
    </row>
    <row r="2313" spans="1:4" ht="25.5" hidden="1" outlineLevel="2" x14ac:dyDescent="0.2">
      <c r="A2313" s="5" t="s">
        <v>28</v>
      </c>
      <c r="B2313" s="5" t="s">
        <v>28</v>
      </c>
      <c r="C2313" s="6" t="s">
        <v>3811</v>
      </c>
      <c r="D2313" s="13">
        <v>305258.23999999999</v>
      </c>
    </row>
    <row r="2314" spans="1:4" ht="25.5" hidden="1" outlineLevel="2" x14ac:dyDescent="0.2">
      <c r="A2314" s="5" t="s">
        <v>28</v>
      </c>
      <c r="B2314" s="5" t="s">
        <v>28</v>
      </c>
      <c r="C2314" s="6" t="s">
        <v>3828</v>
      </c>
      <c r="D2314" s="13">
        <v>0</v>
      </c>
    </row>
    <row r="2315" spans="1:4" hidden="1" outlineLevel="2" x14ac:dyDescent="0.2">
      <c r="A2315" s="5" t="s">
        <v>28</v>
      </c>
      <c r="B2315" s="5" t="s">
        <v>28</v>
      </c>
      <c r="C2315" s="6" t="s">
        <v>107</v>
      </c>
      <c r="D2315" s="13">
        <v>0</v>
      </c>
    </row>
    <row r="2316" spans="1:4" hidden="1" outlineLevel="2" x14ac:dyDescent="0.2">
      <c r="A2316" s="5" t="s">
        <v>28</v>
      </c>
      <c r="B2316" s="5" t="s">
        <v>28</v>
      </c>
      <c r="C2316" s="6" t="s">
        <v>104</v>
      </c>
      <c r="D2316" s="13">
        <v>0</v>
      </c>
    </row>
    <row r="2317" spans="1:4" ht="25.5" hidden="1" outlineLevel="2" x14ac:dyDescent="0.2">
      <c r="A2317" s="5" t="s">
        <v>28</v>
      </c>
      <c r="B2317" s="5" t="s">
        <v>28</v>
      </c>
      <c r="C2317" s="6" t="s">
        <v>105</v>
      </c>
      <c r="D2317" s="13">
        <v>0</v>
      </c>
    </row>
    <row r="2318" spans="1:4" hidden="1" outlineLevel="2" x14ac:dyDescent="0.2">
      <c r="A2318" s="5" t="s">
        <v>28</v>
      </c>
      <c r="B2318" s="5" t="s">
        <v>28</v>
      </c>
      <c r="C2318" s="6" t="s">
        <v>770</v>
      </c>
      <c r="D2318" s="13">
        <v>179961.92</v>
      </c>
    </row>
    <row r="2319" spans="1:4" ht="38.25" hidden="1" outlineLevel="2" x14ac:dyDescent="0.2">
      <c r="A2319" s="5" t="s">
        <v>28</v>
      </c>
      <c r="B2319" s="5" t="s">
        <v>28</v>
      </c>
      <c r="C2319" s="6" t="s">
        <v>771</v>
      </c>
      <c r="D2319" s="13">
        <v>2822789.2</v>
      </c>
    </row>
    <row r="2320" spans="1:4" ht="38.25" hidden="1" outlineLevel="2" x14ac:dyDescent="0.2">
      <c r="A2320" s="5" t="s">
        <v>28</v>
      </c>
      <c r="B2320" s="5" t="s">
        <v>28</v>
      </c>
      <c r="C2320" s="6" t="s">
        <v>458</v>
      </c>
      <c r="D2320" s="13">
        <v>3886809.12</v>
      </c>
    </row>
    <row r="2321" spans="1:4" outlineLevel="1" collapsed="1" x14ac:dyDescent="0.2">
      <c r="A2321" s="17" t="s">
        <v>29</v>
      </c>
      <c r="B2321" s="15"/>
      <c r="C2321" s="16"/>
      <c r="D2321" s="7">
        <f>+SUBTOTAL(9,D2284:D2320)</f>
        <v>252149553.36999997</v>
      </c>
    </row>
    <row r="2322" spans="1:4" hidden="1" outlineLevel="2" x14ac:dyDescent="0.2">
      <c r="A2322" s="5" t="s">
        <v>1034</v>
      </c>
      <c r="B2322" s="5" t="s">
        <v>1034</v>
      </c>
      <c r="C2322" s="6" t="s">
        <v>3218</v>
      </c>
      <c r="D2322" s="13">
        <v>11000</v>
      </c>
    </row>
    <row r="2323" spans="1:4" ht="25.5" hidden="1" outlineLevel="2" x14ac:dyDescent="0.2">
      <c r="A2323" s="5" t="s">
        <v>1034</v>
      </c>
      <c r="B2323" s="5" t="s">
        <v>1034</v>
      </c>
      <c r="C2323" s="6" t="s">
        <v>3219</v>
      </c>
      <c r="D2323" s="13">
        <v>11000</v>
      </c>
    </row>
    <row r="2324" spans="1:4" ht="25.5" hidden="1" outlineLevel="2" x14ac:dyDescent="0.2">
      <c r="A2324" s="5" t="s">
        <v>1034</v>
      </c>
      <c r="B2324" s="5" t="s">
        <v>1034</v>
      </c>
      <c r="C2324" s="6" t="s">
        <v>3220</v>
      </c>
      <c r="D2324" s="13">
        <v>16500</v>
      </c>
    </row>
    <row r="2325" spans="1:4" hidden="1" outlineLevel="2" x14ac:dyDescent="0.2">
      <c r="A2325" s="5" t="s">
        <v>1034</v>
      </c>
      <c r="B2325" s="5" t="s">
        <v>1034</v>
      </c>
      <c r="C2325" s="6" t="s">
        <v>3221</v>
      </c>
      <c r="D2325" s="13">
        <v>16500</v>
      </c>
    </row>
    <row r="2326" spans="1:4" ht="25.5" hidden="1" outlineLevel="2" x14ac:dyDescent="0.2">
      <c r="A2326" s="5" t="s">
        <v>1034</v>
      </c>
      <c r="B2326" s="5" t="s">
        <v>1034</v>
      </c>
      <c r="C2326" s="6" t="s">
        <v>3222</v>
      </c>
      <c r="D2326" s="13">
        <v>13750</v>
      </c>
    </row>
    <row r="2327" spans="1:4" hidden="1" outlineLevel="2" x14ac:dyDescent="0.2">
      <c r="A2327" s="5" t="s">
        <v>1034</v>
      </c>
      <c r="B2327" s="5" t="s">
        <v>1034</v>
      </c>
      <c r="C2327" s="6" t="s">
        <v>3223</v>
      </c>
      <c r="D2327" s="13">
        <v>33000</v>
      </c>
    </row>
    <row r="2328" spans="1:4" hidden="1" outlineLevel="2" x14ac:dyDescent="0.2">
      <c r="A2328" s="5" t="s">
        <v>1034</v>
      </c>
      <c r="B2328" s="5" t="s">
        <v>2961</v>
      </c>
      <c r="C2328" s="6" t="s">
        <v>3224</v>
      </c>
      <c r="D2328" s="13">
        <v>16500</v>
      </c>
    </row>
    <row r="2329" spans="1:4" hidden="1" outlineLevel="2" x14ac:dyDescent="0.2">
      <c r="A2329" s="5" t="s">
        <v>1034</v>
      </c>
      <c r="B2329" s="5" t="s">
        <v>2962</v>
      </c>
      <c r="C2329" s="6" t="s">
        <v>3225</v>
      </c>
      <c r="D2329" s="13">
        <v>5500</v>
      </c>
    </row>
    <row r="2330" spans="1:4" ht="25.5" hidden="1" outlineLevel="2" x14ac:dyDescent="0.2">
      <c r="A2330" s="5" t="s">
        <v>1034</v>
      </c>
      <c r="B2330" s="5" t="s">
        <v>1034</v>
      </c>
      <c r="C2330" s="6" t="s">
        <v>3227</v>
      </c>
      <c r="D2330" s="13">
        <v>713443.08</v>
      </c>
    </row>
    <row r="2331" spans="1:4" hidden="1" outlineLevel="2" x14ac:dyDescent="0.2">
      <c r="A2331" s="5" t="s">
        <v>1034</v>
      </c>
      <c r="B2331" s="5" t="s">
        <v>1034</v>
      </c>
      <c r="C2331" s="6" t="s">
        <v>3232</v>
      </c>
      <c r="D2331" s="13">
        <v>1789454.77</v>
      </c>
    </row>
    <row r="2332" spans="1:4" hidden="1" outlineLevel="2" x14ac:dyDescent="0.2">
      <c r="A2332" s="5" t="s">
        <v>1034</v>
      </c>
      <c r="B2332" s="5" t="s">
        <v>2964</v>
      </c>
      <c r="C2332" s="6" t="s">
        <v>3233</v>
      </c>
      <c r="D2332" s="13">
        <v>664133.88</v>
      </c>
    </row>
    <row r="2333" spans="1:4" ht="25.5" hidden="1" outlineLevel="2" x14ac:dyDescent="0.2">
      <c r="A2333" s="5" t="s">
        <v>1034</v>
      </c>
      <c r="B2333" s="5" t="s">
        <v>2968</v>
      </c>
      <c r="C2333" s="6" t="s">
        <v>3243</v>
      </c>
      <c r="D2333" s="13">
        <v>740264.67</v>
      </c>
    </row>
    <row r="2334" spans="1:4" hidden="1" outlineLevel="2" x14ac:dyDescent="0.2">
      <c r="A2334" s="5" t="s">
        <v>1034</v>
      </c>
      <c r="B2334" s="5" t="s">
        <v>1034</v>
      </c>
      <c r="C2334" s="6" t="s">
        <v>3326</v>
      </c>
      <c r="D2334" s="13">
        <v>932935.72</v>
      </c>
    </row>
    <row r="2335" spans="1:4" hidden="1" outlineLevel="2" x14ac:dyDescent="0.2">
      <c r="A2335" s="5" t="s">
        <v>1034</v>
      </c>
      <c r="B2335" s="5" t="s">
        <v>1034</v>
      </c>
      <c r="C2335" s="6" t="s">
        <v>3327</v>
      </c>
      <c r="D2335" s="13">
        <v>5500</v>
      </c>
    </row>
    <row r="2336" spans="1:4" hidden="1" outlineLevel="2" x14ac:dyDescent="0.2">
      <c r="A2336" s="5" t="s">
        <v>1034</v>
      </c>
      <c r="B2336" s="5" t="s">
        <v>2979</v>
      </c>
      <c r="C2336" s="6" t="s">
        <v>3328</v>
      </c>
      <c r="D2336" s="13">
        <v>16500</v>
      </c>
    </row>
    <row r="2337" spans="1:4" hidden="1" outlineLevel="2" x14ac:dyDescent="0.2">
      <c r="A2337" s="5" t="s">
        <v>1034</v>
      </c>
      <c r="B2337" s="5" t="s">
        <v>2980</v>
      </c>
      <c r="C2337" s="6" t="s">
        <v>3329</v>
      </c>
      <c r="D2337" s="13">
        <v>16500</v>
      </c>
    </row>
    <row r="2338" spans="1:4" hidden="1" outlineLevel="2" x14ac:dyDescent="0.2">
      <c r="A2338" s="5" t="s">
        <v>1034</v>
      </c>
      <c r="B2338" s="5" t="s">
        <v>2981</v>
      </c>
      <c r="C2338" s="6" t="s">
        <v>3330</v>
      </c>
      <c r="D2338" s="13">
        <v>17328</v>
      </c>
    </row>
    <row r="2339" spans="1:4" hidden="1" outlineLevel="2" x14ac:dyDescent="0.2">
      <c r="A2339" s="5" t="s">
        <v>1034</v>
      </c>
      <c r="B2339" s="5" t="s">
        <v>1195</v>
      </c>
      <c r="C2339" s="6" t="s">
        <v>3331</v>
      </c>
      <c r="D2339" s="13">
        <v>33000</v>
      </c>
    </row>
    <row r="2340" spans="1:4" hidden="1" outlineLevel="2" x14ac:dyDescent="0.2">
      <c r="A2340" s="5" t="s">
        <v>1034</v>
      </c>
      <c r="B2340" s="5" t="s">
        <v>1034</v>
      </c>
      <c r="C2340" s="6" t="s">
        <v>3410</v>
      </c>
      <c r="D2340" s="13">
        <v>5500</v>
      </c>
    </row>
    <row r="2341" spans="1:4" ht="25.5" hidden="1" outlineLevel="2" x14ac:dyDescent="0.2">
      <c r="A2341" s="5" t="s">
        <v>1034</v>
      </c>
      <c r="B2341" s="5" t="s">
        <v>1034</v>
      </c>
      <c r="C2341" s="6" t="s">
        <v>3411</v>
      </c>
      <c r="D2341" s="13">
        <v>60500</v>
      </c>
    </row>
    <row r="2342" spans="1:4" hidden="1" outlineLevel="2" x14ac:dyDescent="0.2">
      <c r="A2342" s="5" t="s">
        <v>1034</v>
      </c>
      <c r="B2342" s="5" t="s">
        <v>2992</v>
      </c>
      <c r="C2342" s="6" t="s">
        <v>3412</v>
      </c>
      <c r="D2342" s="13">
        <v>24476</v>
      </c>
    </row>
    <row r="2343" spans="1:4" hidden="1" outlineLevel="2" x14ac:dyDescent="0.2">
      <c r="A2343" s="5" t="s">
        <v>1034</v>
      </c>
      <c r="B2343" s="5" t="s">
        <v>2992</v>
      </c>
      <c r="C2343" s="6" t="s">
        <v>3413</v>
      </c>
      <c r="D2343" s="13">
        <v>63800</v>
      </c>
    </row>
    <row r="2344" spans="1:4" ht="25.5" hidden="1" outlineLevel="2" x14ac:dyDescent="0.2">
      <c r="A2344" s="5" t="s">
        <v>1034</v>
      </c>
      <c r="B2344" s="5" t="s">
        <v>2993</v>
      </c>
      <c r="C2344" s="6" t="s">
        <v>3414</v>
      </c>
      <c r="D2344" s="13">
        <v>38500</v>
      </c>
    </row>
    <row r="2345" spans="1:4" hidden="1" outlineLevel="2" x14ac:dyDescent="0.2">
      <c r="A2345" s="5" t="s">
        <v>1034</v>
      </c>
      <c r="B2345" s="5" t="s">
        <v>2994</v>
      </c>
      <c r="C2345" s="6" t="s">
        <v>3415</v>
      </c>
      <c r="D2345" s="13">
        <v>82500</v>
      </c>
    </row>
    <row r="2346" spans="1:4" hidden="1" outlineLevel="2" x14ac:dyDescent="0.2">
      <c r="A2346" s="5" t="s">
        <v>1034</v>
      </c>
      <c r="B2346" s="5" t="s">
        <v>2981</v>
      </c>
      <c r="C2346" s="6" t="s">
        <v>3416</v>
      </c>
      <c r="D2346" s="13">
        <v>22000</v>
      </c>
    </row>
    <row r="2347" spans="1:4" hidden="1" outlineLevel="2" x14ac:dyDescent="0.2">
      <c r="A2347" s="5" t="s">
        <v>1034</v>
      </c>
      <c r="B2347" s="5" t="s">
        <v>2964</v>
      </c>
      <c r="C2347" s="6" t="s">
        <v>3418</v>
      </c>
      <c r="D2347" s="13">
        <v>1241980.3999999999</v>
      </c>
    </row>
    <row r="2348" spans="1:4" hidden="1" outlineLevel="2" x14ac:dyDescent="0.2">
      <c r="A2348" s="5" t="s">
        <v>1034</v>
      </c>
      <c r="B2348" s="5" t="s">
        <v>1034</v>
      </c>
      <c r="C2348" s="6" t="s">
        <v>3420</v>
      </c>
      <c r="D2348" s="13">
        <v>106852.52</v>
      </c>
    </row>
    <row r="2349" spans="1:4" ht="25.5" hidden="1" outlineLevel="2" x14ac:dyDescent="0.2">
      <c r="A2349" s="5" t="s">
        <v>1034</v>
      </c>
      <c r="B2349" s="5" t="s">
        <v>1034</v>
      </c>
      <c r="C2349" s="6" t="s">
        <v>3494</v>
      </c>
      <c r="D2349" s="13">
        <v>16500</v>
      </c>
    </row>
    <row r="2350" spans="1:4" hidden="1" outlineLevel="2" x14ac:dyDescent="0.2">
      <c r="A2350" s="5" t="s">
        <v>1034</v>
      </c>
      <c r="B2350" s="5" t="s">
        <v>1034</v>
      </c>
      <c r="C2350" s="6" t="s">
        <v>3495</v>
      </c>
      <c r="D2350" s="13">
        <v>5500</v>
      </c>
    </row>
    <row r="2351" spans="1:4" hidden="1" outlineLevel="2" x14ac:dyDescent="0.2">
      <c r="A2351" s="5" t="s">
        <v>1034</v>
      </c>
      <c r="B2351" s="5" t="s">
        <v>2981</v>
      </c>
      <c r="C2351" s="6" t="s">
        <v>3496</v>
      </c>
      <c r="D2351" s="13">
        <v>84009.94</v>
      </c>
    </row>
    <row r="2352" spans="1:4" hidden="1" outlineLevel="2" x14ac:dyDescent="0.2">
      <c r="A2352" s="5" t="s">
        <v>1034</v>
      </c>
      <c r="B2352" s="5" t="s">
        <v>1034</v>
      </c>
      <c r="C2352" s="6" t="s">
        <v>3502</v>
      </c>
      <c r="D2352" s="13">
        <v>293468.55</v>
      </c>
    </row>
    <row r="2353" spans="1:4" ht="25.5" hidden="1" outlineLevel="2" x14ac:dyDescent="0.2">
      <c r="A2353" s="5" t="s">
        <v>1034</v>
      </c>
      <c r="B2353" s="5" t="s">
        <v>1034</v>
      </c>
      <c r="C2353" s="6" t="s">
        <v>3503</v>
      </c>
      <c r="D2353" s="13">
        <v>38819.33</v>
      </c>
    </row>
    <row r="2354" spans="1:4" ht="25.5" hidden="1" outlineLevel="2" x14ac:dyDescent="0.2">
      <c r="A2354" s="5" t="s">
        <v>1034</v>
      </c>
      <c r="B2354" s="5" t="s">
        <v>1034</v>
      </c>
      <c r="C2354" s="6" t="s">
        <v>3513</v>
      </c>
      <c r="D2354" s="13">
        <v>0</v>
      </c>
    </row>
    <row r="2355" spans="1:4" ht="25.5" hidden="1" outlineLevel="2" x14ac:dyDescent="0.2">
      <c r="A2355" s="5" t="s">
        <v>1034</v>
      </c>
      <c r="B2355" s="5" t="s">
        <v>1034</v>
      </c>
      <c r="C2355" s="6" t="s">
        <v>3591</v>
      </c>
      <c r="D2355" s="13">
        <v>5500</v>
      </c>
    </row>
    <row r="2356" spans="1:4" hidden="1" outlineLevel="2" x14ac:dyDescent="0.2">
      <c r="A2356" s="5" t="s">
        <v>1034</v>
      </c>
      <c r="B2356" s="5" t="s">
        <v>1034</v>
      </c>
      <c r="C2356" s="6" t="s">
        <v>3592</v>
      </c>
      <c r="D2356" s="13">
        <v>11100</v>
      </c>
    </row>
    <row r="2357" spans="1:4" ht="25.5" hidden="1" outlineLevel="2" x14ac:dyDescent="0.2">
      <c r="A2357" s="5" t="s">
        <v>1034</v>
      </c>
      <c r="B2357" s="5" t="s">
        <v>1034</v>
      </c>
      <c r="C2357" s="6" t="s">
        <v>3593</v>
      </c>
      <c r="D2357" s="13">
        <v>66000</v>
      </c>
    </row>
    <row r="2358" spans="1:4" hidden="1" outlineLevel="2" x14ac:dyDescent="0.2">
      <c r="A2358" s="5" t="s">
        <v>1034</v>
      </c>
      <c r="B2358" s="5" t="s">
        <v>2992</v>
      </c>
      <c r="C2358" s="6" t="s">
        <v>3594</v>
      </c>
      <c r="D2358" s="13">
        <v>104109.44</v>
      </c>
    </row>
    <row r="2359" spans="1:4" hidden="1" outlineLevel="2" x14ac:dyDescent="0.2">
      <c r="A2359" s="5" t="s">
        <v>1034</v>
      </c>
      <c r="B2359" s="5" t="s">
        <v>2992</v>
      </c>
      <c r="C2359" s="6" t="s">
        <v>3595</v>
      </c>
      <c r="D2359" s="13">
        <v>11000</v>
      </c>
    </row>
    <row r="2360" spans="1:4" hidden="1" outlineLevel="2" x14ac:dyDescent="0.2">
      <c r="A2360" s="5" t="s">
        <v>1034</v>
      </c>
      <c r="B2360" s="5" t="s">
        <v>3015</v>
      </c>
      <c r="C2360" s="6" t="s">
        <v>3596</v>
      </c>
      <c r="D2360" s="13">
        <v>22000</v>
      </c>
    </row>
    <row r="2361" spans="1:4" ht="25.5" hidden="1" outlineLevel="2" x14ac:dyDescent="0.2">
      <c r="A2361" s="5" t="s">
        <v>1034</v>
      </c>
      <c r="B2361" s="5" t="s">
        <v>1034</v>
      </c>
      <c r="C2361" s="6" t="s">
        <v>3600</v>
      </c>
      <c r="D2361" s="13">
        <v>81776.62</v>
      </c>
    </row>
    <row r="2362" spans="1:4" ht="25.5" hidden="1" outlineLevel="2" x14ac:dyDescent="0.2">
      <c r="A2362" s="5" t="s">
        <v>1034</v>
      </c>
      <c r="B2362" s="5" t="s">
        <v>2968</v>
      </c>
      <c r="C2362" s="6" t="s">
        <v>3606</v>
      </c>
      <c r="D2362" s="13">
        <v>923715.53</v>
      </c>
    </row>
    <row r="2363" spans="1:4" ht="25.5" hidden="1" outlineLevel="2" x14ac:dyDescent="0.2">
      <c r="A2363" s="5" t="s">
        <v>1034</v>
      </c>
      <c r="B2363" s="5" t="s">
        <v>1034</v>
      </c>
      <c r="C2363" s="6" t="s">
        <v>3677</v>
      </c>
      <c r="D2363" s="13">
        <v>5500</v>
      </c>
    </row>
    <row r="2364" spans="1:4" hidden="1" outlineLevel="2" x14ac:dyDescent="0.2">
      <c r="A2364" s="5" t="s">
        <v>1034</v>
      </c>
      <c r="B2364" s="5" t="s">
        <v>2981</v>
      </c>
      <c r="C2364" s="6" t="s">
        <v>3678</v>
      </c>
      <c r="D2364" s="13">
        <v>25090</v>
      </c>
    </row>
    <row r="2365" spans="1:4" ht="25.5" hidden="1" outlineLevel="2" x14ac:dyDescent="0.2">
      <c r="A2365" s="5" t="s">
        <v>1034</v>
      </c>
      <c r="B2365" s="5" t="s">
        <v>2994</v>
      </c>
      <c r="C2365" s="6" t="s">
        <v>3686</v>
      </c>
      <c r="D2365" s="13">
        <v>640811.91</v>
      </c>
    </row>
    <row r="2366" spans="1:4" ht="25.5" hidden="1" outlineLevel="2" x14ac:dyDescent="0.2">
      <c r="A2366" s="5" t="s">
        <v>1034</v>
      </c>
      <c r="B2366" s="5" t="s">
        <v>3023</v>
      </c>
      <c r="C2366" s="6" t="s">
        <v>3692</v>
      </c>
      <c r="D2366" s="13">
        <v>600130.44999999995</v>
      </c>
    </row>
    <row r="2367" spans="1:4" ht="25.5" hidden="1" outlineLevel="2" x14ac:dyDescent="0.2">
      <c r="A2367" s="5" t="s">
        <v>1034</v>
      </c>
      <c r="B2367" s="5" t="s">
        <v>1034</v>
      </c>
      <c r="C2367" s="6" t="s">
        <v>3754</v>
      </c>
      <c r="D2367" s="13">
        <v>38500</v>
      </c>
    </row>
    <row r="2368" spans="1:4" hidden="1" outlineLevel="2" x14ac:dyDescent="0.2">
      <c r="A2368" s="5" t="s">
        <v>1034</v>
      </c>
      <c r="B2368" s="5" t="s">
        <v>1034</v>
      </c>
      <c r="C2368" s="6" t="s">
        <v>3755</v>
      </c>
      <c r="D2368" s="13">
        <v>5500</v>
      </c>
    </row>
    <row r="2369" spans="1:4" ht="25.5" hidden="1" outlineLevel="2" x14ac:dyDescent="0.2">
      <c r="A2369" s="5" t="s">
        <v>1034</v>
      </c>
      <c r="B2369" s="5" t="s">
        <v>3032</v>
      </c>
      <c r="C2369" s="6" t="s">
        <v>3771</v>
      </c>
      <c r="D2369" s="13">
        <v>165056.4</v>
      </c>
    </row>
    <row r="2370" spans="1:4" ht="25.5" hidden="1" outlineLevel="2" x14ac:dyDescent="0.2">
      <c r="A2370" s="5" t="s">
        <v>1034</v>
      </c>
      <c r="B2370" s="5" t="s">
        <v>1034</v>
      </c>
      <c r="C2370" s="6" t="s">
        <v>3779</v>
      </c>
      <c r="D2370" s="13">
        <v>0</v>
      </c>
    </row>
    <row r="2371" spans="1:4" hidden="1" outlineLevel="2" x14ac:dyDescent="0.2">
      <c r="A2371" s="5" t="s">
        <v>1034</v>
      </c>
      <c r="B2371" s="5" t="s">
        <v>1034</v>
      </c>
      <c r="C2371" s="6" t="s">
        <v>3842</v>
      </c>
      <c r="D2371" s="13">
        <v>104788</v>
      </c>
    </row>
    <row r="2372" spans="1:4" hidden="1" outlineLevel="2" x14ac:dyDescent="0.2">
      <c r="A2372" s="5" t="s">
        <v>1034</v>
      </c>
      <c r="B2372" s="5" t="s">
        <v>1034</v>
      </c>
      <c r="C2372" s="6" t="s">
        <v>3843</v>
      </c>
      <c r="D2372" s="13">
        <v>16500</v>
      </c>
    </row>
    <row r="2373" spans="1:4" ht="25.5" hidden="1" outlineLevel="2" x14ac:dyDescent="0.2">
      <c r="A2373" s="5" t="s">
        <v>1034</v>
      </c>
      <c r="B2373" s="5" t="s">
        <v>2994</v>
      </c>
      <c r="C2373" s="6" t="s">
        <v>3853</v>
      </c>
      <c r="D2373" s="13">
        <v>223481.12</v>
      </c>
    </row>
    <row r="2374" spans="1:4" ht="25.5" hidden="1" outlineLevel="2" x14ac:dyDescent="0.2">
      <c r="A2374" s="5" t="s">
        <v>1034</v>
      </c>
      <c r="B2374" s="5" t="s">
        <v>3015</v>
      </c>
      <c r="C2374" s="6" t="s">
        <v>3945</v>
      </c>
      <c r="D2374" s="13">
        <v>540672.98</v>
      </c>
    </row>
    <row r="2375" spans="1:4" ht="25.5" hidden="1" outlineLevel="2" x14ac:dyDescent="0.2">
      <c r="A2375" s="5" t="s">
        <v>1034</v>
      </c>
      <c r="B2375" s="5" t="s">
        <v>3049</v>
      </c>
      <c r="C2375" s="6" t="s">
        <v>3947</v>
      </c>
      <c r="D2375" s="13">
        <v>36500</v>
      </c>
    </row>
    <row r="2376" spans="1:4" hidden="1" outlineLevel="2" x14ac:dyDescent="0.2">
      <c r="A2376" s="5" t="s">
        <v>1034</v>
      </c>
      <c r="B2376" s="5" t="s">
        <v>1195</v>
      </c>
      <c r="C2376" s="6" t="s">
        <v>4016</v>
      </c>
      <c r="D2376" s="13">
        <v>62176</v>
      </c>
    </row>
    <row r="2377" spans="1:4" ht="25.5" hidden="1" outlineLevel="2" x14ac:dyDescent="0.2">
      <c r="A2377" s="5" t="s">
        <v>1034</v>
      </c>
      <c r="B2377" s="5" t="s">
        <v>1034</v>
      </c>
      <c r="C2377" s="6" t="s">
        <v>4061</v>
      </c>
      <c r="D2377" s="13">
        <v>494777.75</v>
      </c>
    </row>
    <row r="2378" spans="1:4" ht="25.5" hidden="1" outlineLevel="2" x14ac:dyDescent="0.2">
      <c r="A2378" s="5" t="s">
        <v>1034</v>
      </c>
      <c r="B2378" s="5" t="s">
        <v>2962</v>
      </c>
      <c r="C2378" s="6" t="s">
        <v>4221</v>
      </c>
      <c r="D2378" s="13">
        <v>21900</v>
      </c>
    </row>
    <row r="2379" spans="1:4" ht="25.5" hidden="1" outlineLevel="2" x14ac:dyDescent="0.2">
      <c r="A2379" s="5" t="s">
        <v>1034</v>
      </c>
      <c r="B2379" s="5" t="s">
        <v>1034</v>
      </c>
      <c r="C2379" s="6" t="s">
        <v>4307</v>
      </c>
      <c r="D2379" s="13">
        <v>793515.85</v>
      </c>
    </row>
    <row r="2380" spans="1:4" ht="25.5" hidden="1" outlineLevel="2" x14ac:dyDescent="0.2">
      <c r="A2380" s="5" t="s">
        <v>1034</v>
      </c>
      <c r="B2380" s="5" t="s">
        <v>1034</v>
      </c>
      <c r="C2380" s="6" t="s">
        <v>4405</v>
      </c>
      <c r="D2380" s="13">
        <v>569400</v>
      </c>
    </row>
    <row r="2381" spans="1:4" ht="25.5" hidden="1" outlineLevel="2" x14ac:dyDescent="0.2">
      <c r="A2381" s="5" t="s">
        <v>1034</v>
      </c>
      <c r="B2381" s="5" t="s">
        <v>1034</v>
      </c>
      <c r="C2381" s="6" t="s">
        <v>4495</v>
      </c>
      <c r="D2381" s="13">
        <v>1142754.8</v>
      </c>
    </row>
    <row r="2382" spans="1:4" outlineLevel="1" collapsed="1" x14ac:dyDescent="0.2">
      <c r="A2382" s="17" t="s">
        <v>4669</v>
      </c>
      <c r="B2382" s="15"/>
      <c r="C2382" s="16"/>
      <c r="D2382" s="7">
        <f>+SUBTOTAL(9,D2322:D2381)</f>
        <v>13849473.709999999</v>
      </c>
    </row>
    <row r="2383" spans="1:4" ht="25.5" hidden="1" outlineLevel="2" x14ac:dyDescent="0.2">
      <c r="A2383" s="5" t="s">
        <v>2956</v>
      </c>
      <c r="B2383" s="5" t="s">
        <v>2999</v>
      </c>
      <c r="C2383" s="6" t="s">
        <v>3437</v>
      </c>
      <c r="D2383" s="13">
        <v>0</v>
      </c>
    </row>
    <row r="2384" spans="1:4" ht="25.5" hidden="1" outlineLevel="2" x14ac:dyDescent="0.2">
      <c r="A2384" s="5" t="s">
        <v>2956</v>
      </c>
      <c r="B2384" s="5" t="s">
        <v>3000</v>
      </c>
      <c r="C2384" s="6" t="s">
        <v>3438</v>
      </c>
      <c r="D2384" s="13">
        <v>0</v>
      </c>
    </row>
    <row r="2385" spans="1:6" ht="25.5" hidden="1" outlineLevel="2" x14ac:dyDescent="0.2">
      <c r="A2385" s="5" t="s">
        <v>2956</v>
      </c>
      <c r="B2385" s="5" t="s">
        <v>3010</v>
      </c>
      <c r="C2385" s="6" t="s">
        <v>3534</v>
      </c>
      <c r="D2385" s="13">
        <v>0</v>
      </c>
    </row>
    <row r="2386" spans="1:6" ht="25.5" hidden="1" outlineLevel="2" x14ac:dyDescent="0.2">
      <c r="A2386" s="5" t="s">
        <v>2956</v>
      </c>
      <c r="B2386" s="5" t="s">
        <v>3010</v>
      </c>
      <c r="C2386" s="6" t="s">
        <v>3622</v>
      </c>
      <c r="D2386" s="13">
        <v>0</v>
      </c>
    </row>
    <row r="2387" spans="1:6" ht="25.5" hidden="1" outlineLevel="2" x14ac:dyDescent="0.2">
      <c r="A2387" s="5" t="s">
        <v>2956</v>
      </c>
      <c r="B2387" s="5" t="s">
        <v>3033</v>
      </c>
      <c r="C2387" s="6" t="s">
        <v>3793</v>
      </c>
      <c r="D2387" s="13">
        <v>0</v>
      </c>
    </row>
    <row r="2388" spans="1:6" outlineLevel="1" collapsed="1" x14ac:dyDescent="0.2">
      <c r="A2388" s="17" t="s">
        <v>4670</v>
      </c>
      <c r="B2388" s="15"/>
      <c r="C2388" s="16"/>
      <c r="D2388" s="7">
        <f>+SUBTOTAL(9,D2383:D2387)</f>
        <v>0</v>
      </c>
    </row>
    <row r="2389" spans="1:6" ht="25.5" hidden="1" outlineLevel="2" x14ac:dyDescent="0.2">
      <c r="A2389" s="5" t="s">
        <v>143</v>
      </c>
      <c r="B2389" s="5" t="s">
        <v>1109</v>
      </c>
      <c r="C2389" s="6" t="s">
        <v>564</v>
      </c>
      <c r="D2389" s="13">
        <v>1585773.79</v>
      </c>
    </row>
    <row r="2390" spans="1:6" ht="25.5" hidden="1" outlineLevel="2" x14ac:dyDescent="0.2">
      <c r="A2390" s="5" t="s">
        <v>143</v>
      </c>
      <c r="B2390" s="5" t="s">
        <v>3039</v>
      </c>
      <c r="C2390" s="6" t="s">
        <v>3850</v>
      </c>
      <c r="D2390" s="13">
        <v>1861486</v>
      </c>
    </row>
    <row r="2391" spans="1:6" ht="25.5" hidden="1" outlineLevel="2" x14ac:dyDescent="0.2">
      <c r="A2391" s="5" t="s">
        <v>143</v>
      </c>
      <c r="B2391" s="5" t="s">
        <v>3177</v>
      </c>
      <c r="C2391" s="6" t="s">
        <v>4394</v>
      </c>
      <c r="D2391" s="13">
        <v>353440.31</v>
      </c>
    </row>
    <row r="2392" spans="1:6" outlineLevel="1" collapsed="1" x14ac:dyDescent="0.2">
      <c r="A2392" s="17" t="s">
        <v>4671</v>
      </c>
      <c r="B2392" s="15"/>
      <c r="C2392" s="16"/>
      <c r="D2392" s="7">
        <f>+SUBTOTAL(9,D2389:D2391)</f>
        <v>3800700.1</v>
      </c>
    </row>
    <row r="2393" spans="1:6" ht="25.5" hidden="1" outlineLevel="2" x14ac:dyDescent="0.2">
      <c r="A2393" s="2" t="s">
        <v>124</v>
      </c>
      <c r="B2393" s="2" t="s">
        <v>1006</v>
      </c>
      <c r="C2393" s="4" t="s">
        <v>565</v>
      </c>
      <c r="D2393" s="2">
        <v>4687409.3899999997</v>
      </c>
    </row>
    <row r="2394" spans="1:6" ht="25.5" hidden="1" outlineLevel="2" x14ac:dyDescent="0.2">
      <c r="A2394" s="2" t="s">
        <v>124</v>
      </c>
      <c r="B2394" s="2" t="s">
        <v>1006</v>
      </c>
      <c r="C2394" s="4" t="s">
        <v>3854</v>
      </c>
      <c r="D2394" s="2">
        <v>1073808.56</v>
      </c>
    </row>
    <row r="2395" spans="1:6" ht="25.5" hidden="1" outlineLevel="2" x14ac:dyDescent="0.2">
      <c r="A2395" s="2" t="s">
        <v>124</v>
      </c>
      <c r="B2395" s="2" t="s">
        <v>1006</v>
      </c>
      <c r="C2395" s="4" t="s">
        <v>232</v>
      </c>
      <c r="D2395" s="2">
        <v>1161529.98</v>
      </c>
    </row>
    <row r="2396" spans="1:6" outlineLevel="1" collapsed="1" x14ac:dyDescent="0.2">
      <c r="A2396" s="17" t="s">
        <v>2951</v>
      </c>
      <c r="B2396" s="15"/>
      <c r="C2396" s="16"/>
      <c r="D2396" s="7">
        <f>+SUBTOTAL(9,D2393:D2395)</f>
        <v>6922747.9299999997</v>
      </c>
    </row>
    <row r="2397" spans="1:6" ht="25.5" hidden="1" outlineLevel="2" x14ac:dyDescent="0.2">
      <c r="A2397" s="2" t="s">
        <v>149</v>
      </c>
      <c r="B2397" s="2" t="s">
        <v>1163</v>
      </c>
      <c r="C2397" s="4" t="s">
        <v>860</v>
      </c>
      <c r="D2397" s="2">
        <v>1167817.33</v>
      </c>
    </row>
    <row r="2398" spans="1:6" outlineLevel="1" collapsed="1" x14ac:dyDescent="0.2">
      <c r="A2398" s="17" t="s">
        <v>2952</v>
      </c>
      <c r="B2398" s="15"/>
      <c r="C2398" s="16"/>
      <c r="D2398" s="7">
        <f>+SUBTOTAL(9,D2397)</f>
        <v>1167817.33</v>
      </c>
    </row>
    <row r="2399" spans="1:6" x14ac:dyDescent="0.2">
      <c r="A2399" s="8" t="s">
        <v>30</v>
      </c>
      <c r="B2399" s="9"/>
      <c r="C2399" s="10"/>
      <c r="D2399" s="11">
        <f>SUBTOTAL(9,D7:D2398)</f>
        <v>4449151497.1400061</v>
      </c>
      <c r="E2399" s="19"/>
      <c r="F2399" s="19"/>
    </row>
  </sheetData>
  <mergeCells count="7">
    <mergeCell ref="A1:D1"/>
    <mergeCell ref="A2:D2"/>
    <mergeCell ref="A3:D3"/>
    <mergeCell ref="A4:D4"/>
    <mergeCell ref="A5:B5"/>
    <mergeCell ref="C5:C6"/>
    <mergeCell ref="D5:D6"/>
  </mergeCell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10"/>
  <sheetViews>
    <sheetView workbookViewId="0">
      <selection activeCell="C15" sqref="C15"/>
    </sheetView>
  </sheetViews>
  <sheetFormatPr baseColWidth="10" defaultRowHeight="12.75" x14ac:dyDescent="0.2"/>
  <cols>
    <col min="1" max="1" width="26.140625" bestFit="1" customWidth="1"/>
    <col min="3" max="3" width="49.28515625" customWidth="1"/>
    <col min="4" max="5" width="16.5703125" bestFit="1" customWidth="1"/>
    <col min="7" max="7" width="16.5703125" bestFit="1" customWidth="1"/>
  </cols>
  <sheetData>
    <row r="1" spans="1:4" x14ac:dyDescent="0.2">
      <c r="A1" s="12" t="s">
        <v>5</v>
      </c>
      <c r="B1" s="12" t="s">
        <v>6</v>
      </c>
      <c r="C1" s="12" t="s">
        <v>113</v>
      </c>
      <c r="D1" s="12" t="s">
        <v>4</v>
      </c>
    </row>
    <row r="2" spans="1:4" x14ac:dyDescent="0.2">
      <c r="A2" t="s">
        <v>7</v>
      </c>
      <c r="B2" t="s">
        <v>41</v>
      </c>
      <c r="C2" t="s">
        <v>3247</v>
      </c>
      <c r="D2">
        <v>193242.08</v>
      </c>
    </row>
    <row r="3" spans="1:4" x14ac:dyDescent="0.2">
      <c r="A3" t="s">
        <v>7</v>
      </c>
      <c r="B3" t="s">
        <v>7</v>
      </c>
      <c r="C3" t="s">
        <v>3339</v>
      </c>
      <c r="D3">
        <v>1034171.66</v>
      </c>
    </row>
    <row r="4" spans="1:4" x14ac:dyDescent="0.2">
      <c r="A4" t="s">
        <v>7</v>
      </c>
      <c r="B4" t="s">
        <v>7</v>
      </c>
      <c r="C4" t="s">
        <v>3347</v>
      </c>
      <c r="D4">
        <v>0</v>
      </c>
    </row>
    <row r="5" spans="1:4" x14ac:dyDescent="0.2">
      <c r="A5" t="s">
        <v>7</v>
      </c>
      <c r="B5" t="s">
        <v>7</v>
      </c>
      <c r="C5" t="s">
        <v>3382</v>
      </c>
      <c r="D5">
        <v>31115</v>
      </c>
    </row>
    <row r="6" spans="1:4" x14ac:dyDescent="0.2">
      <c r="A6" t="s">
        <v>7</v>
      </c>
      <c r="B6" t="s">
        <v>2998</v>
      </c>
      <c r="C6" t="s">
        <v>3428</v>
      </c>
      <c r="D6">
        <v>47833</v>
      </c>
    </row>
    <row r="7" spans="1:4" x14ac:dyDescent="0.2">
      <c r="A7" t="s">
        <v>7</v>
      </c>
      <c r="B7" t="s">
        <v>7</v>
      </c>
      <c r="C7" t="s">
        <v>3516</v>
      </c>
      <c r="D7">
        <v>48560.01</v>
      </c>
    </row>
    <row r="8" spans="1:4" x14ac:dyDescent="0.2">
      <c r="A8" t="s">
        <v>7</v>
      </c>
      <c r="B8" t="s">
        <v>2998</v>
      </c>
      <c r="C8" t="s">
        <v>3608</v>
      </c>
      <c r="D8">
        <v>43181</v>
      </c>
    </row>
    <row r="9" spans="1:4" x14ac:dyDescent="0.2">
      <c r="A9" t="s">
        <v>7</v>
      </c>
      <c r="B9" t="s">
        <v>2998</v>
      </c>
      <c r="C9" t="s">
        <v>3696</v>
      </c>
      <c r="D9">
        <v>16966.400000000001</v>
      </c>
    </row>
    <row r="10" spans="1:4" x14ac:dyDescent="0.2">
      <c r="A10" t="s">
        <v>7</v>
      </c>
      <c r="B10" t="s">
        <v>7</v>
      </c>
      <c r="C10" t="s">
        <v>3697</v>
      </c>
      <c r="D10">
        <v>48600</v>
      </c>
    </row>
    <row r="11" spans="1:4" x14ac:dyDescent="0.2">
      <c r="A11" t="s">
        <v>7</v>
      </c>
      <c r="B11" t="s">
        <v>7</v>
      </c>
      <c r="C11" t="s">
        <v>3698</v>
      </c>
      <c r="D11">
        <v>53860</v>
      </c>
    </row>
    <row r="12" spans="1:4" x14ac:dyDescent="0.2">
      <c r="A12" t="s">
        <v>7</v>
      </c>
      <c r="B12" t="s">
        <v>2998</v>
      </c>
      <c r="C12" t="s">
        <v>3724</v>
      </c>
      <c r="D12">
        <v>34650.04</v>
      </c>
    </row>
    <row r="13" spans="1:4" x14ac:dyDescent="0.2">
      <c r="A13" t="s">
        <v>7</v>
      </c>
      <c r="B13" t="s">
        <v>2998</v>
      </c>
      <c r="C13" t="s">
        <v>3863</v>
      </c>
      <c r="D13">
        <v>138920.29999999999</v>
      </c>
    </row>
    <row r="14" spans="1:4" x14ac:dyDescent="0.2">
      <c r="A14" t="s">
        <v>7</v>
      </c>
      <c r="B14" t="s">
        <v>7</v>
      </c>
      <c r="C14" t="s">
        <v>3869</v>
      </c>
      <c r="D14">
        <v>61539</v>
      </c>
    </row>
    <row r="15" spans="1:4" x14ac:dyDescent="0.2">
      <c r="A15" t="s">
        <v>7</v>
      </c>
      <c r="B15" t="s">
        <v>7</v>
      </c>
      <c r="C15" t="s">
        <v>3908</v>
      </c>
      <c r="D15">
        <v>26500.03</v>
      </c>
    </row>
    <row r="16" spans="1:4" x14ac:dyDescent="0.2">
      <c r="A16" t="s">
        <v>7</v>
      </c>
      <c r="B16" t="s">
        <v>2998</v>
      </c>
      <c r="C16" t="s">
        <v>4413</v>
      </c>
      <c r="D16">
        <v>291786.62</v>
      </c>
    </row>
    <row r="17" spans="1:4" x14ac:dyDescent="0.2">
      <c r="A17" t="s">
        <v>7</v>
      </c>
      <c r="B17" t="s">
        <v>3202</v>
      </c>
      <c r="C17" t="s">
        <v>4546</v>
      </c>
      <c r="D17">
        <v>716293.31</v>
      </c>
    </row>
    <row r="18" spans="1:4" x14ac:dyDescent="0.2">
      <c r="A18" t="s">
        <v>153</v>
      </c>
      <c r="B18" t="s">
        <v>1191</v>
      </c>
      <c r="C18" t="s">
        <v>3508</v>
      </c>
      <c r="D18">
        <v>3463187.12</v>
      </c>
    </row>
    <row r="19" spans="1:4" x14ac:dyDescent="0.2">
      <c r="A19" t="s">
        <v>2959</v>
      </c>
      <c r="B19" t="s">
        <v>1043</v>
      </c>
      <c r="C19" t="s">
        <v>3921</v>
      </c>
      <c r="D19">
        <v>2300706.7799999998</v>
      </c>
    </row>
    <row r="20" spans="1:4" x14ac:dyDescent="0.2">
      <c r="A20" t="s">
        <v>138</v>
      </c>
      <c r="B20" t="s">
        <v>138</v>
      </c>
      <c r="C20" t="s">
        <v>554</v>
      </c>
      <c r="D20">
        <v>2363389.2000000002</v>
      </c>
    </row>
    <row r="21" spans="1:4" x14ac:dyDescent="0.2">
      <c r="A21" t="s">
        <v>141</v>
      </c>
      <c r="B21" t="s">
        <v>141</v>
      </c>
      <c r="C21" t="s">
        <v>559</v>
      </c>
      <c r="D21">
        <v>2274739.9900000002</v>
      </c>
    </row>
    <row r="22" spans="1:4" x14ac:dyDescent="0.2">
      <c r="A22" t="s">
        <v>141</v>
      </c>
      <c r="B22" t="s">
        <v>141</v>
      </c>
      <c r="C22" t="s">
        <v>958</v>
      </c>
      <c r="D22">
        <v>3795622.39</v>
      </c>
    </row>
    <row r="23" spans="1:4" x14ac:dyDescent="0.2">
      <c r="A23" t="s">
        <v>141</v>
      </c>
      <c r="B23" t="s">
        <v>141</v>
      </c>
      <c r="C23" t="s">
        <v>3476</v>
      </c>
      <c r="D23">
        <v>0</v>
      </c>
    </row>
    <row r="24" spans="1:4" x14ac:dyDescent="0.2">
      <c r="A24" t="s">
        <v>9</v>
      </c>
      <c r="B24" t="s">
        <v>9</v>
      </c>
      <c r="C24" t="s">
        <v>239</v>
      </c>
      <c r="D24">
        <v>4697497.01</v>
      </c>
    </row>
    <row r="25" spans="1:4" x14ac:dyDescent="0.2">
      <c r="A25" t="s">
        <v>9</v>
      </c>
      <c r="B25" t="s">
        <v>9</v>
      </c>
      <c r="C25" t="s">
        <v>3270</v>
      </c>
      <c r="D25">
        <v>0</v>
      </c>
    </row>
    <row r="26" spans="1:4" x14ac:dyDescent="0.2">
      <c r="A26" t="s">
        <v>9</v>
      </c>
      <c r="B26" t="s">
        <v>9</v>
      </c>
      <c r="C26" t="s">
        <v>3272</v>
      </c>
      <c r="D26">
        <v>0</v>
      </c>
    </row>
    <row r="27" spans="1:4" x14ac:dyDescent="0.2">
      <c r="A27" t="s">
        <v>9</v>
      </c>
      <c r="B27" t="s">
        <v>9</v>
      </c>
      <c r="C27" t="s">
        <v>3273</v>
      </c>
      <c r="D27">
        <v>0</v>
      </c>
    </row>
    <row r="28" spans="1:4" x14ac:dyDescent="0.2">
      <c r="A28" t="s">
        <v>9</v>
      </c>
      <c r="B28" t="s">
        <v>9</v>
      </c>
      <c r="C28" t="s">
        <v>449</v>
      </c>
      <c r="D28">
        <v>4210146.08</v>
      </c>
    </row>
    <row r="29" spans="1:4" x14ac:dyDescent="0.2">
      <c r="A29" t="s">
        <v>9</v>
      </c>
      <c r="B29" t="s">
        <v>9</v>
      </c>
      <c r="C29" t="s">
        <v>3446</v>
      </c>
      <c r="D29">
        <v>0</v>
      </c>
    </row>
    <row r="30" spans="1:4" x14ac:dyDescent="0.2">
      <c r="A30" t="s">
        <v>9</v>
      </c>
      <c r="B30" t="s">
        <v>9</v>
      </c>
      <c r="C30" t="s">
        <v>3507</v>
      </c>
      <c r="D30">
        <v>5437712.0300000003</v>
      </c>
    </row>
    <row r="31" spans="1:4" x14ac:dyDescent="0.2">
      <c r="A31" t="s">
        <v>9</v>
      </c>
      <c r="B31" t="s">
        <v>9</v>
      </c>
      <c r="C31" t="s">
        <v>3543</v>
      </c>
      <c r="D31">
        <v>0</v>
      </c>
    </row>
    <row r="32" spans="1:4" x14ac:dyDescent="0.2">
      <c r="A32" t="s">
        <v>9</v>
      </c>
      <c r="B32" t="s">
        <v>9</v>
      </c>
      <c r="C32" t="s">
        <v>3545</v>
      </c>
      <c r="D32">
        <v>0</v>
      </c>
    </row>
    <row r="33" spans="1:4" x14ac:dyDescent="0.2">
      <c r="A33" t="s">
        <v>9</v>
      </c>
      <c r="B33" t="s">
        <v>9</v>
      </c>
      <c r="C33" t="s">
        <v>3551</v>
      </c>
      <c r="D33">
        <v>0</v>
      </c>
    </row>
    <row r="34" spans="1:4" x14ac:dyDescent="0.2">
      <c r="A34" t="s">
        <v>9</v>
      </c>
      <c r="B34" t="s">
        <v>9</v>
      </c>
      <c r="C34" t="s">
        <v>661</v>
      </c>
      <c r="D34">
        <v>6431275.5099999998</v>
      </c>
    </row>
    <row r="35" spans="1:4" x14ac:dyDescent="0.2">
      <c r="A35" t="s">
        <v>9</v>
      </c>
      <c r="B35" t="s">
        <v>9</v>
      </c>
      <c r="C35" t="s">
        <v>3708</v>
      </c>
      <c r="D35">
        <v>0</v>
      </c>
    </row>
    <row r="36" spans="1:4" x14ac:dyDescent="0.2">
      <c r="A36" t="s">
        <v>9</v>
      </c>
      <c r="B36" t="s">
        <v>9</v>
      </c>
      <c r="C36" t="s">
        <v>3782</v>
      </c>
      <c r="D36">
        <v>518681.38</v>
      </c>
    </row>
    <row r="37" spans="1:4" x14ac:dyDescent="0.2">
      <c r="A37" t="s">
        <v>9</v>
      </c>
      <c r="B37" t="s">
        <v>9</v>
      </c>
      <c r="C37" t="s">
        <v>3801</v>
      </c>
      <c r="D37">
        <v>0</v>
      </c>
    </row>
    <row r="38" spans="1:4" x14ac:dyDescent="0.2">
      <c r="A38" t="s">
        <v>9</v>
      </c>
      <c r="B38" t="s">
        <v>9</v>
      </c>
      <c r="C38" t="s">
        <v>3888</v>
      </c>
      <c r="D38">
        <v>0</v>
      </c>
    </row>
    <row r="39" spans="1:4" x14ac:dyDescent="0.2">
      <c r="A39" t="s">
        <v>9</v>
      </c>
      <c r="B39" t="s">
        <v>9</v>
      </c>
      <c r="C39" t="s">
        <v>3890</v>
      </c>
      <c r="D39">
        <v>0</v>
      </c>
    </row>
    <row r="40" spans="1:4" x14ac:dyDescent="0.2">
      <c r="A40" t="s">
        <v>9</v>
      </c>
      <c r="B40" t="s">
        <v>9</v>
      </c>
      <c r="C40" t="s">
        <v>3893</v>
      </c>
      <c r="D40">
        <v>0</v>
      </c>
    </row>
    <row r="41" spans="1:4" x14ac:dyDescent="0.2">
      <c r="A41" t="s">
        <v>9</v>
      </c>
      <c r="B41" t="s">
        <v>9</v>
      </c>
      <c r="C41" t="s">
        <v>3999</v>
      </c>
      <c r="D41">
        <v>448306.89</v>
      </c>
    </row>
    <row r="42" spans="1:4" x14ac:dyDescent="0.2">
      <c r="A42" t="s">
        <v>9</v>
      </c>
      <c r="B42" t="s">
        <v>9</v>
      </c>
      <c r="C42" t="s">
        <v>4069</v>
      </c>
      <c r="D42">
        <v>723252.79</v>
      </c>
    </row>
    <row r="43" spans="1:4" x14ac:dyDescent="0.2">
      <c r="A43" t="s">
        <v>9</v>
      </c>
      <c r="B43" t="s">
        <v>9</v>
      </c>
      <c r="C43" t="s">
        <v>4091</v>
      </c>
      <c r="D43">
        <v>201122.93</v>
      </c>
    </row>
    <row r="44" spans="1:4" x14ac:dyDescent="0.2">
      <c r="A44" t="s">
        <v>9</v>
      </c>
      <c r="B44" t="s">
        <v>9</v>
      </c>
      <c r="C44" t="s">
        <v>4171</v>
      </c>
      <c r="D44">
        <v>171766.1</v>
      </c>
    </row>
    <row r="45" spans="1:4" x14ac:dyDescent="0.2">
      <c r="A45" t="s">
        <v>9</v>
      </c>
      <c r="B45" t="s">
        <v>9</v>
      </c>
      <c r="C45" t="s">
        <v>4282</v>
      </c>
      <c r="D45">
        <v>95796.36</v>
      </c>
    </row>
    <row r="46" spans="1:4" x14ac:dyDescent="0.2">
      <c r="A46" t="s">
        <v>9</v>
      </c>
      <c r="B46" t="s">
        <v>9</v>
      </c>
      <c r="C46" t="s">
        <v>4370</v>
      </c>
      <c r="D46">
        <v>203936.05</v>
      </c>
    </row>
    <row r="47" spans="1:4" x14ac:dyDescent="0.2">
      <c r="A47" t="s">
        <v>9</v>
      </c>
      <c r="B47" t="s">
        <v>9</v>
      </c>
      <c r="C47" t="s">
        <v>4372</v>
      </c>
      <c r="D47">
        <v>50816.51</v>
      </c>
    </row>
    <row r="48" spans="1:4" x14ac:dyDescent="0.2">
      <c r="A48" t="s">
        <v>9</v>
      </c>
      <c r="B48" t="s">
        <v>9</v>
      </c>
      <c r="C48" t="s">
        <v>4377</v>
      </c>
      <c r="D48">
        <v>71022.649999999994</v>
      </c>
    </row>
    <row r="49" spans="1:4" x14ac:dyDescent="0.2">
      <c r="A49" t="s">
        <v>9</v>
      </c>
      <c r="B49" t="s">
        <v>9</v>
      </c>
      <c r="C49" t="s">
        <v>4380</v>
      </c>
      <c r="D49">
        <v>1200484.77</v>
      </c>
    </row>
    <row r="50" spans="1:4" x14ac:dyDescent="0.2">
      <c r="A50" t="s">
        <v>9</v>
      </c>
      <c r="B50" t="s">
        <v>9</v>
      </c>
      <c r="C50" t="s">
        <v>4449</v>
      </c>
      <c r="D50">
        <v>158673.95000000001</v>
      </c>
    </row>
    <row r="51" spans="1:4" x14ac:dyDescent="0.2">
      <c r="A51" t="s">
        <v>9</v>
      </c>
      <c r="B51" t="s">
        <v>9</v>
      </c>
      <c r="C51" t="s">
        <v>4535</v>
      </c>
      <c r="D51">
        <v>1229138.1599999999</v>
      </c>
    </row>
    <row r="52" spans="1:4" x14ac:dyDescent="0.2">
      <c r="A52" t="s">
        <v>9</v>
      </c>
      <c r="B52" t="s">
        <v>9</v>
      </c>
      <c r="C52" t="s">
        <v>4542</v>
      </c>
      <c r="D52">
        <v>385521.67</v>
      </c>
    </row>
    <row r="53" spans="1:4" x14ac:dyDescent="0.2">
      <c r="A53" t="s">
        <v>9</v>
      </c>
      <c r="B53" t="s">
        <v>9</v>
      </c>
      <c r="C53" t="s">
        <v>4624</v>
      </c>
      <c r="D53">
        <v>626664.51</v>
      </c>
    </row>
    <row r="54" spans="1:4" x14ac:dyDescent="0.2">
      <c r="A54" t="s">
        <v>135</v>
      </c>
      <c r="B54" t="s">
        <v>988</v>
      </c>
      <c r="C54" t="s">
        <v>563</v>
      </c>
      <c r="D54">
        <v>2502905.75</v>
      </c>
    </row>
    <row r="55" spans="1:4" x14ac:dyDescent="0.2">
      <c r="A55" t="s">
        <v>135</v>
      </c>
      <c r="B55" t="s">
        <v>988</v>
      </c>
      <c r="C55" t="s">
        <v>558</v>
      </c>
      <c r="D55">
        <v>2454954.4700000002</v>
      </c>
    </row>
    <row r="56" spans="1:4" x14ac:dyDescent="0.2">
      <c r="A56" t="s">
        <v>135</v>
      </c>
      <c r="B56" t="s">
        <v>988</v>
      </c>
      <c r="C56" t="s">
        <v>448</v>
      </c>
      <c r="D56">
        <v>2533675.42</v>
      </c>
    </row>
    <row r="57" spans="1:4" x14ac:dyDescent="0.2">
      <c r="A57" t="s">
        <v>35</v>
      </c>
      <c r="B57" t="s">
        <v>44</v>
      </c>
      <c r="C57" t="s">
        <v>93</v>
      </c>
      <c r="D57">
        <v>0</v>
      </c>
    </row>
    <row r="58" spans="1:4" x14ac:dyDescent="0.2">
      <c r="A58" t="s">
        <v>35</v>
      </c>
      <c r="B58" t="s">
        <v>43</v>
      </c>
      <c r="C58" t="s">
        <v>94</v>
      </c>
      <c r="D58">
        <v>0</v>
      </c>
    </row>
    <row r="59" spans="1:4" x14ac:dyDescent="0.2">
      <c r="A59" t="s">
        <v>35</v>
      </c>
      <c r="B59" t="s">
        <v>43</v>
      </c>
      <c r="C59" t="s">
        <v>92</v>
      </c>
      <c r="D59">
        <v>0</v>
      </c>
    </row>
    <row r="60" spans="1:4" x14ac:dyDescent="0.2">
      <c r="A60" t="s">
        <v>1072</v>
      </c>
      <c r="B60" t="s">
        <v>1072</v>
      </c>
      <c r="C60" t="s">
        <v>3421</v>
      </c>
      <c r="D60">
        <v>0</v>
      </c>
    </row>
    <row r="61" spans="1:4" x14ac:dyDescent="0.2">
      <c r="A61" t="s">
        <v>1072</v>
      </c>
      <c r="B61" t="s">
        <v>1072</v>
      </c>
      <c r="C61" t="s">
        <v>3827</v>
      </c>
      <c r="D61">
        <v>0</v>
      </c>
    </row>
    <row r="62" spans="1:4" x14ac:dyDescent="0.2">
      <c r="A62" t="s">
        <v>1072</v>
      </c>
      <c r="B62" t="s">
        <v>3043</v>
      </c>
      <c r="C62" t="s">
        <v>3938</v>
      </c>
      <c r="D62">
        <v>50518</v>
      </c>
    </row>
    <row r="63" spans="1:4" x14ac:dyDescent="0.2">
      <c r="A63" t="s">
        <v>1072</v>
      </c>
      <c r="B63" t="s">
        <v>3044</v>
      </c>
      <c r="C63" t="s">
        <v>3939</v>
      </c>
      <c r="D63">
        <v>85561.600000000006</v>
      </c>
    </row>
    <row r="64" spans="1:4" x14ac:dyDescent="0.2">
      <c r="A64" t="s">
        <v>1072</v>
      </c>
      <c r="B64" t="s">
        <v>3045</v>
      </c>
      <c r="C64" t="s">
        <v>3940</v>
      </c>
      <c r="D64">
        <v>3250</v>
      </c>
    </row>
    <row r="65" spans="1:4" x14ac:dyDescent="0.2">
      <c r="A65" t="s">
        <v>1072</v>
      </c>
      <c r="B65" t="s">
        <v>3046</v>
      </c>
      <c r="C65" t="s">
        <v>3941</v>
      </c>
      <c r="D65">
        <v>4600</v>
      </c>
    </row>
    <row r="66" spans="1:4" x14ac:dyDescent="0.2">
      <c r="A66" t="s">
        <v>1072</v>
      </c>
      <c r="B66" t="s">
        <v>3047</v>
      </c>
      <c r="C66" t="s">
        <v>3942</v>
      </c>
      <c r="D66">
        <v>16250</v>
      </c>
    </row>
    <row r="67" spans="1:4" x14ac:dyDescent="0.2">
      <c r="A67" t="s">
        <v>1072</v>
      </c>
      <c r="B67" t="s">
        <v>1072</v>
      </c>
      <c r="C67" t="s">
        <v>3943</v>
      </c>
      <c r="D67">
        <v>206050.04</v>
      </c>
    </row>
    <row r="68" spans="1:4" x14ac:dyDescent="0.2">
      <c r="A68" t="s">
        <v>1072</v>
      </c>
      <c r="B68" t="s">
        <v>3089</v>
      </c>
      <c r="C68" t="s">
        <v>4028</v>
      </c>
      <c r="D68">
        <v>333523.20000000001</v>
      </c>
    </row>
    <row r="69" spans="1:4" x14ac:dyDescent="0.2">
      <c r="A69" t="s">
        <v>1072</v>
      </c>
      <c r="B69" t="s">
        <v>1104</v>
      </c>
      <c r="C69" t="s">
        <v>4029</v>
      </c>
      <c r="D69">
        <v>50518</v>
      </c>
    </row>
    <row r="70" spans="1:4" x14ac:dyDescent="0.2">
      <c r="A70" t="s">
        <v>1072</v>
      </c>
      <c r="B70" t="s">
        <v>3090</v>
      </c>
      <c r="C70" t="s">
        <v>4033</v>
      </c>
      <c r="D70">
        <v>2300</v>
      </c>
    </row>
    <row r="71" spans="1:4" x14ac:dyDescent="0.2">
      <c r="A71" t="s">
        <v>1072</v>
      </c>
      <c r="B71" t="s">
        <v>1104</v>
      </c>
      <c r="C71" t="s">
        <v>4034</v>
      </c>
      <c r="D71">
        <v>39000</v>
      </c>
    </row>
    <row r="72" spans="1:4" x14ac:dyDescent="0.2">
      <c r="A72" t="s">
        <v>1072</v>
      </c>
      <c r="B72" t="s">
        <v>3091</v>
      </c>
      <c r="C72" t="s">
        <v>4035</v>
      </c>
      <c r="D72">
        <v>8353.3799999999992</v>
      </c>
    </row>
    <row r="73" spans="1:4" x14ac:dyDescent="0.2">
      <c r="A73" t="s">
        <v>1072</v>
      </c>
      <c r="B73" t="s">
        <v>3076</v>
      </c>
      <c r="C73" t="s">
        <v>4036</v>
      </c>
      <c r="D73">
        <v>19500</v>
      </c>
    </row>
    <row r="74" spans="1:4" x14ac:dyDescent="0.2">
      <c r="A74" t="s">
        <v>1072</v>
      </c>
      <c r="B74" t="s">
        <v>2996</v>
      </c>
      <c r="C74" t="s">
        <v>4037</v>
      </c>
      <c r="D74">
        <v>5568.92</v>
      </c>
    </row>
    <row r="75" spans="1:4" x14ac:dyDescent="0.2">
      <c r="A75" t="s">
        <v>1072</v>
      </c>
      <c r="B75" t="s">
        <v>3092</v>
      </c>
      <c r="C75" t="s">
        <v>4038</v>
      </c>
      <c r="D75">
        <v>6500</v>
      </c>
    </row>
    <row r="76" spans="1:4" x14ac:dyDescent="0.2">
      <c r="A76" t="s">
        <v>1072</v>
      </c>
      <c r="B76" t="s">
        <v>3113</v>
      </c>
      <c r="C76" t="s">
        <v>4107</v>
      </c>
      <c r="D76">
        <v>2784.46</v>
      </c>
    </row>
    <row r="77" spans="1:4" x14ac:dyDescent="0.2">
      <c r="A77" t="s">
        <v>1072</v>
      </c>
      <c r="B77" t="s">
        <v>3076</v>
      </c>
      <c r="C77" t="s">
        <v>4108</v>
      </c>
      <c r="D77">
        <v>2300</v>
      </c>
    </row>
    <row r="78" spans="1:4" x14ac:dyDescent="0.2">
      <c r="A78" t="s">
        <v>1072</v>
      </c>
      <c r="B78" t="s">
        <v>3114</v>
      </c>
      <c r="C78" t="s">
        <v>4109</v>
      </c>
      <c r="D78">
        <v>2784.46</v>
      </c>
    </row>
    <row r="79" spans="1:4" x14ac:dyDescent="0.2">
      <c r="A79" t="s">
        <v>1072</v>
      </c>
      <c r="B79" t="s">
        <v>3115</v>
      </c>
      <c r="C79" t="s">
        <v>4110</v>
      </c>
      <c r="D79">
        <v>6500</v>
      </c>
    </row>
    <row r="80" spans="1:4" x14ac:dyDescent="0.2">
      <c r="A80" t="s">
        <v>1072</v>
      </c>
      <c r="B80" t="s">
        <v>3116</v>
      </c>
      <c r="C80" t="s">
        <v>4111</v>
      </c>
      <c r="D80">
        <v>6500</v>
      </c>
    </row>
    <row r="81" spans="1:4" x14ac:dyDescent="0.2">
      <c r="A81" t="s">
        <v>1072</v>
      </c>
      <c r="B81" t="s">
        <v>3046</v>
      </c>
      <c r="C81" t="s">
        <v>4112</v>
      </c>
      <c r="D81">
        <v>169852.06</v>
      </c>
    </row>
    <row r="82" spans="1:4" x14ac:dyDescent="0.2">
      <c r="A82" t="s">
        <v>1072</v>
      </c>
      <c r="B82" t="s">
        <v>3043</v>
      </c>
      <c r="C82" t="s">
        <v>4113</v>
      </c>
      <c r="D82">
        <v>6900</v>
      </c>
    </row>
    <row r="83" spans="1:4" x14ac:dyDescent="0.2">
      <c r="A83" t="s">
        <v>1072</v>
      </c>
      <c r="B83" t="s">
        <v>3092</v>
      </c>
      <c r="C83" t="s">
        <v>4114</v>
      </c>
      <c r="D83">
        <v>30629.06</v>
      </c>
    </row>
    <row r="84" spans="1:4" x14ac:dyDescent="0.2">
      <c r="A84" t="s">
        <v>1072</v>
      </c>
      <c r="B84" t="s">
        <v>3130</v>
      </c>
      <c r="C84" t="s">
        <v>4176</v>
      </c>
      <c r="D84">
        <v>3480</v>
      </c>
    </row>
    <row r="85" spans="1:4" x14ac:dyDescent="0.2">
      <c r="A85" t="s">
        <v>1072</v>
      </c>
      <c r="B85" t="s">
        <v>3054</v>
      </c>
      <c r="C85" t="s">
        <v>4179</v>
      </c>
      <c r="D85">
        <v>2623.2</v>
      </c>
    </row>
    <row r="86" spans="1:4" x14ac:dyDescent="0.2">
      <c r="A86" t="s">
        <v>1072</v>
      </c>
      <c r="B86" t="s">
        <v>71</v>
      </c>
      <c r="C86" t="s">
        <v>4207</v>
      </c>
      <c r="D86">
        <v>55000</v>
      </c>
    </row>
    <row r="87" spans="1:4" x14ac:dyDescent="0.2">
      <c r="A87" t="s">
        <v>1072</v>
      </c>
      <c r="B87" t="s">
        <v>3139</v>
      </c>
      <c r="C87" t="s">
        <v>4208</v>
      </c>
      <c r="D87">
        <v>50518</v>
      </c>
    </row>
    <row r="88" spans="1:4" x14ac:dyDescent="0.2">
      <c r="A88" t="s">
        <v>1072</v>
      </c>
      <c r="B88" t="s">
        <v>3141</v>
      </c>
      <c r="C88" t="s">
        <v>4210</v>
      </c>
      <c r="D88">
        <v>15957.9</v>
      </c>
    </row>
    <row r="89" spans="1:4" x14ac:dyDescent="0.2">
      <c r="A89" t="s">
        <v>1072</v>
      </c>
      <c r="B89" t="s">
        <v>3141</v>
      </c>
      <c r="C89" t="s">
        <v>4211</v>
      </c>
      <c r="D89">
        <v>2784.46</v>
      </c>
    </row>
    <row r="90" spans="1:4" x14ac:dyDescent="0.2">
      <c r="A90" t="s">
        <v>1072</v>
      </c>
      <c r="B90" t="s">
        <v>71</v>
      </c>
      <c r="C90" t="s">
        <v>4212</v>
      </c>
      <c r="D90">
        <v>2784.46</v>
      </c>
    </row>
    <row r="91" spans="1:4" x14ac:dyDescent="0.2">
      <c r="A91" t="s">
        <v>1072</v>
      </c>
      <c r="B91" t="s">
        <v>3142</v>
      </c>
      <c r="C91" t="s">
        <v>4213</v>
      </c>
      <c r="D91">
        <v>2784.46</v>
      </c>
    </row>
    <row r="92" spans="1:4" x14ac:dyDescent="0.2">
      <c r="A92" t="s">
        <v>1072</v>
      </c>
      <c r="B92" t="s">
        <v>3045</v>
      </c>
      <c r="C92" t="s">
        <v>4214</v>
      </c>
      <c r="D92">
        <v>11137.84</v>
      </c>
    </row>
    <row r="93" spans="1:4" x14ac:dyDescent="0.2">
      <c r="A93" t="s">
        <v>1072</v>
      </c>
      <c r="B93" t="s">
        <v>3091</v>
      </c>
      <c r="C93" t="s">
        <v>4215</v>
      </c>
      <c r="D93">
        <v>6500</v>
      </c>
    </row>
    <row r="94" spans="1:4" x14ac:dyDescent="0.2">
      <c r="A94" t="s">
        <v>1072</v>
      </c>
      <c r="B94" t="s">
        <v>3044</v>
      </c>
      <c r="C94" t="s">
        <v>4216</v>
      </c>
      <c r="D94">
        <v>5568.92</v>
      </c>
    </row>
    <row r="95" spans="1:4" x14ac:dyDescent="0.2">
      <c r="A95" t="s">
        <v>1072</v>
      </c>
      <c r="B95" t="s">
        <v>3143</v>
      </c>
      <c r="C95" t="s">
        <v>4217</v>
      </c>
      <c r="D95">
        <v>5568.92</v>
      </c>
    </row>
    <row r="96" spans="1:4" x14ac:dyDescent="0.2">
      <c r="A96" t="s">
        <v>1072</v>
      </c>
      <c r="B96" t="s">
        <v>1072</v>
      </c>
      <c r="C96" t="s">
        <v>4218</v>
      </c>
      <c r="D96">
        <v>354250</v>
      </c>
    </row>
    <row r="97" spans="1:4" x14ac:dyDescent="0.2">
      <c r="A97" t="s">
        <v>1072</v>
      </c>
      <c r="B97" t="s">
        <v>3157</v>
      </c>
      <c r="C97" t="s">
        <v>4283</v>
      </c>
      <c r="D97">
        <v>6960</v>
      </c>
    </row>
    <row r="98" spans="1:4" x14ac:dyDescent="0.2">
      <c r="A98" t="s">
        <v>1072</v>
      </c>
      <c r="B98" t="s">
        <v>3045</v>
      </c>
      <c r="C98" t="s">
        <v>4284</v>
      </c>
      <c r="D98">
        <v>3480</v>
      </c>
    </row>
    <row r="99" spans="1:4" x14ac:dyDescent="0.2">
      <c r="A99" t="s">
        <v>1072</v>
      </c>
      <c r="B99" t="s">
        <v>3115</v>
      </c>
      <c r="C99" t="s">
        <v>4285</v>
      </c>
      <c r="D99">
        <v>3480</v>
      </c>
    </row>
    <row r="100" spans="1:4" x14ac:dyDescent="0.2">
      <c r="A100" t="s">
        <v>1072</v>
      </c>
      <c r="B100" t="s">
        <v>3159</v>
      </c>
      <c r="C100" t="s">
        <v>4290</v>
      </c>
      <c r="D100">
        <v>2623.2</v>
      </c>
    </row>
    <row r="101" spans="1:4" x14ac:dyDescent="0.2">
      <c r="A101" t="s">
        <v>1072</v>
      </c>
      <c r="B101" t="s">
        <v>1072</v>
      </c>
      <c r="C101" t="s">
        <v>4322</v>
      </c>
      <c r="D101">
        <v>351500.54</v>
      </c>
    </row>
    <row r="102" spans="1:4" x14ac:dyDescent="0.2">
      <c r="A102" t="s">
        <v>1072</v>
      </c>
      <c r="B102" t="s">
        <v>3159</v>
      </c>
      <c r="C102" t="s">
        <v>4323</v>
      </c>
      <c r="D102">
        <v>55250</v>
      </c>
    </row>
    <row r="103" spans="1:4" x14ac:dyDescent="0.2">
      <c r="A103" t="s">
        <v>1072</v>
      </c>
      <c r="B103" t="s">
        <v>1072</v>
      </c>
      <c r="C103" t="s">
        <v>4324</v>
      </c>
      <c r="D103">
        <v>16100</v>
      </c>
    </row>
    <row r="104" spans="1:4" x14ac:dyDescent="0.2">
      <c r="A104" t="s">
        <v>1072</v>
      </c>
      <c r="B104" t="s">
        <v>3139</v>
      </c>
      <c r="C104" t="s">
        <v>4325</v>
      </c>
      <c r="D104">
        <v>2300</v>
      </c>
    </row>
    <row r="105" spans="1:4" x14ac:dyDescent="0.2">
      <c r="A105" t="s">
        <v>1072</v>
      </c>
      <c r="B105" t="s">
        <v>3047</v>
      </c>
      <c r="C105" t="s">
        <v>4376</v>
      </c>
      <c r="D105">
        <v>6960</v>
      </c>
    </row>
    <row r="106" spans="1:4" x14ac:dyDescent="0.2">
      <c r="A106" t="s">
        <v>1072</v>
      </c>
      <c r="B106" t="s">
        <v>1072</v>
      </c>
      <c r="C106" t="s">
        <v>4398</v>
      </c>
      <c r="D106">
        <v>182015</v>
      </c>
    </row>
    <row r="107" spans="1:4" x14ac:dyDescent="0.2">
      <c r="A107" t="s">
        <v>1072</v>
      </c>
      <c r="B107" t="s">
        <v>3076</v>
      </c>
      <c r="C107" t="s">
        <v>4399</v>
      </c>
      <c r="D107">
        <v>22275.68</v>
      </c>
    </row>
    <row r="108" spans="1:4" x14ac:dyDescent="0.2">
      <c r="A108" t="s">
        <v>1072</v>
      </c>
      <c r="B108" t="s">
        <v>3089</v>
      </c>
      <c r="C108" t="s">
        <v>4400</v>
      </c>
      <c r="D108">
        <v>42250</v>
      </c>
    </row>
    <row r="109" spans="1:4" x14ac:dyDescent="0.2">
      <c r="A109" t="s">
        <v>1072</v>
      </c>
      <c r="B109" t="s">
        <v>3043</v>
      </c>
      <c r="C109" t="s">
        <v>4401</v>
      </c>
      <c r="D109">
        <v>107250</v>
      </c>
    </row>
    <row r="110" spans="1:4" x14ac:dyDescent="0.2">
      <c r="A110" t="s">
        <v>1072</v>
      </c>
      <c r="B110" t="s">
        <v>3043</v>
      </c>
      <c r="C110" t="s">
        <v>4402</v>
      </c>
      <c r="D110">
        <v>52904.74</v>
      </c>
    </row>
    <row r="111" spans="1:4" x14ac:dyDescent="0.2">
      <c r="A111" t="s">
        <v>1072</v>
      </c>
      <c r="B111" t="s">
        <v>3139</v>
      </c>
      <c r="C111" t="s">
        <v>4403</v>
      </c>
      <c r="D111">
        <v>26000</v>
      </c>
    </row>
    <row r="112" spans="1:4" x14ac:dyDescent="0.2">
      <c r="A112" t="s">
        <v>1072</v>
      </c>
      <c r="B112" t="s">
        <v>3139</v>
      </c>
      <c r="C112" t="s">
        <v>4404</v>
      </c>
      <c r="D112">
        <v>22275.68</v>
      </c>
    </row>
    <row r="113" spans="1:4" x14ac:dyDescent="0.2">
      <c r="A113" t="s">
        <v>1072</v>
      </c>
      <c r="B113" t="s">
        <v>3183</v>
      </c>
      <c r="C113" t="s">
        <v>4448</v>
      </c>
      <c r="D113">
        <v>3480</v>
      </c>
    </row>
    <row r="114" spans="1:4" x14ac:dyDescent="0.2">
      <c r="A114" t="s">
        <v>1072</v>
      </c>
      <c r="B114" t="s">
        <v>3141</v>
      </c>
      <c r="C114" t="s">
        <v>4472</v>
      </c>
      <c r="D114">
        <v>3250</v>
      </c>
    </row>
    <row r="115" spans="1:4" x14ac:dyDescent="0.2">
      <c r="A115" t="s">
        <v>1072</v>
      </c>
      <c r="B115" t="s">
        <v>3115</v>
      </c>
      <c r="C115" t="s">
        <v>4473</v>
      </c>
      <c r="D115">
        <v>2784.46</v>
      </c>
    </row>
    <row r="116" spans="1:4" x14ac:dyDescent="0.2">
      <c r="A116" t="s">
        <v>1072</v>
      </c>
      <c r="B116" t="s">
        <v>3159</v>
      </c>
      <c r="C116" t="s">
        <v>4474</v>
      </c>
      <c r="D116">
        <v>27844.6</v>
      </c>
    </row>
    <row r="117" spans="1:4" x14ac:dyDescent="0.2">
      <c r="A117" t="s">
        <v>1072</v>
      </c>
      <c r="B117" t="s">
        <v>1104</v>
      </c>
      <c r="C117" t="s">
        <v>4475</v>
      </c>
      <c r="D117">
        <v>16706.759999999998</v>
      </c>
    </row>
    <row r="118" spans="1:4" x14ac:dyDescent="0.2">
      <c r="A118" t="s">
        <v>1072</v>
      </c>
      <c r="B118" t="s">
        <v>2996</v>
      </c>
      <c r="C118" t="s">
        <v>4476</v>
      </c>
      <c r="D118">
        <v>9750</v>
      </c>
    </row>
    <row r="119" spans="1:4" x14ac:dyDescent="0.2">
      <c r="A119" t="s">
        <v>1072</v>
      </c>
      <c r="B119" t="s">
        <v>3089</v>
      </c>
      <c r="C119" t="s">
        <v>4530</v>
      </c>
      <c r="D119">
        <v>420100.08</v>
      </c>
    </row>
    <row r="120" spans="1:4" x14ac:dyDescent="0.2">
      <c r="A120" t="s">
        <v>1072</v>
      </c>
      <c r="B120" t="s">
        <v>1072</v>
      </c>
      <c r="C120" t="s">
        <v>4531</v>
      </c>
      <c r="D120">
        <v>327601.82</v>
      </c>
    </row>
    <row r="121" spans="1:4" x14ac:dyDescent="0.2">
      <c r="A121" t="s">
        <v>1072</v>
      </c>
      <c r="B121" t="s">
        <v>3207</v>
      </c>
      <c r="C121" t="s">
        <v>4565</v>
      </c>
      <c r="D121">
        <v>2784.46</v>
      </c>
    </row>
    <row r="122" spans="1:4" x14ac:dyDescent="0.2">
      <c r="A122" t="s">
        <v>1072</v>
      </c>
      <c r="B122" t="s">
        <v>3047</v>
      </c>
      <c r="C122" t="s">
        <v>4566</v>
      </c>
      <c r="D122">
        <v>2784.46</v>
      </c>
    </row>
    <row r="123" spans="1:4" x14ac:dyDescent="0.2">
      <c r="A123" t="s">
        <v>1072</v>
      </c>
      <c r="B123" t="s">
        <v>3054</v>
      </c>
      <c r="C123" t="s">
        <v>4567</v>
      </c>
      <c r="D123">
        <v>6500</v>
      </c>
    </row>
    <row r="124" spans="1:4" x14ac:dyDescent="0.2">
      <c r="A124" t="s">
        <v>1072</v>
      </c>
      <c r="B124" t="s">
        <v>3089</v>
      </c>
      <c r="C124" t="s">
        <v>4568</v>
      </c>
      <c r="D124">
        <v>33413.519999999997</v>
      </c>
    </row>
    <row r="125" spans="1:4" x14ac:dyDescent="0.2">
      <c r="A125" t="s">
        <v>1072</v>
      </c>
      <c r="B125" t="s">
        <v>3046</v>
      </c>
      <c r="C125" t="s">
        <v>4569</v>
      </c>
      <c r="D125">
        <v>234000</v>
      </c>
    </row>
    <row r="126" spans="1:4" x14ac:dyDescent="0.2">
      <c r="A126" t="s">
        <v>1072</v>
      </c>
      <c r="B126" t="s">
        <v>3047</v>
      </c>
      <c r="C126" t="s">
        <v>4570</v>
      </c>
      <c r="D126">
        <v>6900</v>
      </c>
    </row>
    <row r="127" spans="1:4" x14ac:dyDescent="0.2">
      <c r="A127" t="s">
        <v>1072</v>
      </c>
      <c r="B127" t="s">
        <v>3208</v>
      </c>
      <c r="C127" t="s">
        <v>4571</v>
      </c>
      <c r="D127">
        <v>5568.92</v>
      </c>
    </row>
    <row r="128" spans="1:4" x14ac:dyDescent="0.2">
      <c r="A128" t="s">
        <v>1072</v>
      </c>
      <c r="B128" t="s">
        <v>1072</v>
      </c>
      <c r="C128" t="s">
        <v>4620</v>
      </c>
      <c r="D128">
        <v>304894</v>
      </c>
    </row>
    <row r="129" spans="1:4" x14ac:dyDescent="0.2">
      <c r="A129" t="s">
        <v>1072</v>
      </c>
      <c r="B129" t="s">
        <v>3135</v>
      </c>
      <c r="C129" t="s">
        <v>4625</v>
      </c>
      <c r="D129">
        <v>3480</v>
      </c>
    </row>
    <row r="130" spans="1:4" x14ac:dyDescent="0.2">
      <c r="A130" t="s">
        <v>134</v>
      </c>
      <c r="B130" t="s">
        <v>1002</v>
      </c>
      <c r="C130" t="s">
        <v>3344</v>
      </c>
      <c r="D130">
        <v>88258.1</v>
      </c>
    </row>
    <row r="131" spans="1:4" x14ac:dyDescent="0.2">
      <c r="A131" t="s">
        <v>134</v>
      </c>
      <c r="B131" t="s">
        <v>1002</v>
      </c>
      <c r="C131" t="s">
        <v>3511</v>
      </c>
      <c r="D131">
        <v>673030.13</v>
      </c>
    </row>
    <row r="132" spans="1:4" x14ac:dyDescent="0.2">
      <c r="A132" t="s">
        <v>134</v>
      </c>
      <c r="B132" t="s">
        <v>1002</v>
      </c>
      <c r="C132" t="s">
        <v>3512</v>
      </c>
      <c r="D132">
        <v>257804.56</v>
      </c>
    </row>
    <row r="133" spans="1:4" x14ac:dyDescent="0.2">
      <c r="A133" t="s">
        <v>134</v>
      </c>
      <c r="B133" t="s">
        <v>1002</v>
      </c>
      <c r="C133" t="s">
        <v>3515</v>
      </c>
      <c r="D133">
        <v>175674.94</v>
      </c>
    </row>
    <row r="134" spans="1:4" x14ac:dyDescent="0.2">
      <c r="A134" t="s">
        <v>134</v>
      </c>
      <c r="B134" t="s">
        <v>1002</v>
      </c>
      <c r="C134" t="s">
        <v>3533</v>
      </c>
      <c r="D134">
        <v>325309.95</v>
      </c>
    </row>
    <row r="135" spans="1:4" x14ac:dyDescent="0.2">
      <c r="A135" t="s">
        <v>134</v>
      </c>
      <c r="B135" t="s">
        <v>1002</v>
      </c>
      <c r="C135" t="s">
        <v>3611</v>
      </c>
      <c r="D135">
        <v>376109.75</v>
      </c>
    </row>
    <row r="136" spans="1:4" x14ac:dyDescent="0.2">
      <c r="A136" t="s">
        <v>134</v>
      </c>
      <c r="B136" t="s">
        <v>1002</v>
      </c>
      <c r="C136" t="s">
        <v>3620</v>
      </c>
      <c r="D136">
        <v>361589.28</v>
      </c>
    </row>
    <row r="137" spans="1:4" x14ac:dyDescent="0.2">
      <c r="A137" t="s">
        <v>134</v>
      </c>
      <c r="B137" t="s">
        <v>1002</v>
      </c>
      <c r="C137" t="s">
        <v>3695</v>
      </c>
      <c r="D137">
        <v>280139.75</v>
      </c>
    </row>
    <row r="138" spans="1:4" x14ac:dyDescent="0.2">
      <c r="A138" t="s">
        <v>134</v>
      </c>
      <c r="B138" t="s">
        <v>1002</v>
      </c>
      <c r="C138" t="s">
        <v>3705</v>
      </c>
      <c r="D138">
        <v>222078</v>
      </c>
    </row>
    <row r="139" spans="1:4" x14ac:dyDescent="0.2">
      <c r="A139" t="s">
        <v>134</v>
      </c>
      <c r="B139" t="s">
        <v>1002</v>
      </c>
      <c r="C139" t="s">
        <v>3721</v>
      </c>
      <c r="D139">
        <v>36498.379999999997</v>
      </c>
    </row>
    <row r="140" spans="1:4" x14ac:dyDescent="0.2">
      <c r="A140" t="s">
        <v>134</v>
      </c>
      <c r="B140" t="s">
        <v>1002</v>
      </c>
      <c r="C140" t="s">
        <v>3776</v>
      </c>
      <c r="D140">
        <v>277102.39</v>
      </c>
    </row>
    <row r="141" spans="1:4" x14ac:dyDescent="0.2">
      <c r="A141" t="s">
        <v>134</v>
      </c>
      <c r="B141" t="s">
        <v>1002</v>
      </c>
      <c r="C141" t="s">
        <v>3777</v>
      </c>
      <c r="D141">
        <v>173289.39</v>
      </c>
    </row>
    <row r="142" spans="1:4" x14ac:dyDescent="0.2">
      <c r="A142" t="s">
        <v>134</v>
      </c>
      <c r="B142" t="s">
        <v>1002</v>
      </c>
      <c r="C142" t="s">
        <v>3780</v>
      </c>
      <c r="D142">
        <v>195962.26</v>
      </c>
    </row>
    <row r="143" spans="1:4" x14ac:dyDescent="0.2">
      <c r="A143" t="s">
        <v>134</v>
      </c>
      <c r="B143" t="s">
        <v>1002</v>
      </c>
      <c r="C143" t="s">
        <v>3861</v>
      </c>
      <c r="D143">
        <v>209331.28</v>
      </c>
    </row>
    <row r="144" spans="1:4" x14ac:dyDescent="0.2">
      <c r="A144" t="s">
        <v>134</v>
      </c>
      <c r="B144" t="s">
        <v>1002</v>
      </c>
      <c r="C144" t="s">
        <v>3862</v>
      </c>
      <c r="D144">
        <v>157831.84</v>
      </c>
    </row>
    <row r="145" spans="1:4" x14ac:dyDescent="0.2">
      <c r="A145" t="s">
        <v>134</v>
      </c>
      <c r="B145" t="s">
        <v>2996</v>
      </c>
      <c r="C145" t="s">
        <v>3866</v>
      </c>
      <c r="D145">
        <v>524175</v>
      </c>
    </row>
    <row r="146" spans="1:4" x14ac:dyDescent="0.2">
      <c r="A146" t="s">
        <v>134</v>
      </c>
      <c r="B146" t="s">
        <v>1002</v>
      </c>
      <c r="C146" t="s">
        <v>3885</v>
      </c>
      <c r="D146">
        <v>228933.96</v>
      </c>
    </row>
    <row r="147" spans="1:4" x14ac:dyDescent="0.2">
      <c r="A147" t="s">
        <v>964</v>
      </c>
      <c r="B147" t="s">
        <v>964</v>
      </c>
      <c r="C147" t="s">
        <v>3361</v>
      </c>
      <c r="D147">
        <v>0</v>
      </c>
    </row>
    <row r="148" spans="1:4" x14ac:dyDescent="0.2">
      <c r="A148" t="s">
        <v>964</v>
      </c>
      <c r="B148" t="s">
        <v>41</v>
      </c>
      <c r="C148" t="s">
        <v>3951</v>
      </c>
      <c r="D148">
        <v>1325876.03</v>
      </c>
    </row>
    <row r="149" spans="1:4" x14ac:dyDescent="0.2">
      <c r="A149" t="s">
        <v>964</v>
      </c>
      <c r="B149" t="s">
        <v>41</v>
      </c>
      <c r="C149" t="s">
        <v>3953</v>
      </c>
      <c r="D149">
        <v>20426.580000000002</v>
      </c>
    </row>
    <row r="150" spans="1:4" x14ac:dyDescent="0.2">
      <c r="A150" t="s">
        <v>964</v>
      </c>
      <c r="B150" t="s">
        <v>41</v>
      </c>
      <c r="C150" t="s">
        <v>3954</v>
      </c>
      <c r="D150">
        <v>27078.15</v>
      </c>
    </row>
    <row r="151" spans="1:4" x14ac:dyDescent="0.2">
      <c r="A151" t="s">
        <v>964</v>
      </c>
      <c r="B151" t="s">
        <v>964</v>
      </c>
      <c r="C151" t="s">
        <v>3955</v>
      </c>
      <c r="D151">
        <v>34291.5</v>
      </c>
    </row>
    <row r="152" spans="1:4" x14ac:dyDescent="0.2">
      <c r="A152" t="s">
        <v>964</v>
      </c>
      <c r="B152" t="s">
        <v>1229</v>
      </c>
      <c r="C152" t="s">
        <v>3956</v>
      </c>
      <c r="D152">
        <v>6830.59</v>
      </c>
    </row>
    <row r="153" spans="1:4" x14ac:dyDescent="0.2">
      <c r="A153" t="s">
        <v>964</v>
      </c>
      <c r="B153" t="s">
        <v>41</v>
      </c>
      <c r="C153" t="s">
        <v>3967</v>
      </c>
      <c r="D153">
        <v>20426.580000000002</v>
      </c>
    </row>
    <row r="154" spans="1:4" x14ac:dyDescent="0.2">
      <c r="A154" t="s">
        <v>964</v>
      </c>
      <c r="B154" t="s">
        <v>964</v>
      </c>
      <c r="C154" t="s">
        <v>3968</v>
      </c>
      <c r="D154">
        <v>65349.760000000002</v>
      </c>
    </row>
    <row r="155" spans="1:4" x14ac:dyDescent="0.2">
      <c r="A155" t="s">
        <v>964</v>
      </c>
      <c r="B155" t="s">
        <v>3072</v>
      </c>
      <c r="C155" t="s">
        <v>3997</v>
      </c>
      <c r="D155">
        <v>216071.83</v>
      </c>
    </row>
    <row r="156" spans="1:4" x14ac:dyDescent="0.2">
      <c r="A156" t="s">
        <v>964</v>
      </c>
      <c r="B156" t="s">
        <v>964</v>
      </c>
      <c r="C156" t="s">
        <v>3998</v>
      </c>
      <c r="D156">
        <v>191906.45</v>
      </c>
    </row>
    <row r="157" spans="1:4" x14ac:dyDescent="0.2">
      <c r="A157" t="s">
        <v>964</v>
      </c>
      <c r="B157" t="s">
        <v>3095</v>
      </c>
      <c r="C157" t="s">
        <v>4047</v>
      </c>
      <c r="D157">
        <v>172059.13</v>
      </c>
    </row>
    <row r="158" spans="1:4" x14ac:dyDescent="0.2">
      <c r="A158" t="s">
        <v>964</v>
      </c>
      <c r="B158" t="s">
        <v>964</v>
      </c>
      <c r="C158" t="s">
        <v>4064</v>
      </c>
      <c r="D158">
        <v>36540.01</v>
      </c>
    </row>
    <row r="159" spans="1:4" x14ac:dyDescent="0.2">
      <c r="A159" t="s">
        <v>964</v>
      </c>
      <c r="B159" t="s">
        <v>964</v>
      </c>
      <c r="C159" t="s">
        <v>4117</v>
      </c>
      <c r="D159">
        <v>448753.51</v>
      </c>
    </row>
    <row r="160" spans="1:4" x14ac:dyDescent="0.2">
      <c r="A160" t="s">
        <v>964</v>
      </c>
      <c r="B160" t="s">
        <v>964</v>
      </c>
      <c r="C160" t="s">
        <v>4118</v>
      </c>
      <c r="D160">
        <v>51417.86</v>
      </c>
    </row>
    <row r="161" spans="1:4" x14ac:dyDescent="0.2">
      <c r="A161" t="s">
        <v>964</v>
      </c>
      <c r="B161" t="s">
        <v>964</v>
      </c>
      <c r="C161" t="s">
        <v>4120</v>
      </c>
      <c r="D161">
        <v>22861</v>
      </c>
    </row>
    <row r="162" spans="1:4" x14ac:dyDescent="0.2">
      <c r="A162" t="s">
        <v>964</v>
      </c>
      <c r="B162" t="s">
        <v>3117</v>
      </c>
      <c r="C162" t="s">
        <v>4121</v>
      </c>
      <c r="D162">
        <v>71721.2</v>
      </c>
    </row>
    <row r="163" spans="1:4" x14ac:dyDescent="0.2">
      <c r="A163" t="s">
        <v>964</v>
      </c>
      <c r="B163" t="s">
        <v>964</v>
      </c>
      <c r="C163" t="s">
        <v>4126</v>
      </c>
      <c r="D163">
        <v>382513.06</v>
      </c>
    </row>
    <row r="164" spans="1:4" x14ac:dyDescent="0.2">
      <c r="A164" t="s">
        <v>964</v>
      </c>
      <c r="B164" t="s">
        <v>964</v>
      </c>
      <c r="C164" t="s">
        <v>4138</v>
      </c>
      <c r="D164">
        <v>315493.33</v>
      </c>
    </row>
    <row r="165" spans="1:4" x14ac:dyDescent="0.2">
      <c r="A165" t="s">
        <v>964</v>
      </c>
      <c r="B165" t="s">
        <v>964</v>
      </c>
      <c r="C165" t="s">
        <v>4140</v>
      </c>
      <c r="D165">
        <v>27343.25</v>
      </c>
    </row>
    <row r="166" spans="1:4" x14ac:dyDescent="0.2">
      <c r="A166" t="s">
        <v>964</v>
      </c>
      <c r="B166" t="s">
        <v>3122</v>
      </c>
      <c r="C166" t="s">
        <v>4142</v>
      </c>
      <c r="D166">
        <v>12760</v>
      </c>
    </row>
    <row r="167" spans="1:4" x14ac:dyDescent="0.2">
      <c r="A167" t="s">
        <v>964</v>
      </c>
      <c r="B167" t="s">
        <v>964</v>
      </c>
      <c r="C167" t="s">
        <v>4159</v>
      </c>
      <c r="D167">
        <v>172059.13</v>
      </c>
    </row>
    <row r="168" spans="1:4" x14ac:dyDescent="0.2">
      <c r="A168" t="s">
        <v>964</v>
      </c>
      <c r="B168" t="s">
        <v>964</v>
      </c>
      <c r="C168" t="s">
        <v>4160</v>
      </c>
      <c r="D168">
        <v>71418.17</v>
      </c>
    </row>
    <row r="169" spans="1:4" x14ac:dyDescent="0.2">
      <c r="A169" t="s">
        <v>964</v>
      </c>
      <c r="B169" t="s">
        <v>964</v>
      </c>
      <c r="C169" t="s">
        <v>4161</v>
      </c>
      <c r="D169">
        <v>71418.17</v>
      </c>
    </row>
    <row r="170" spans="1:4" x14ac:dyDescent="0.2">
      <c r="A170" t="s">
        <v>964</v>
      </c>
      <c r="B170" t="s">
        <v>3095</v>
      </c>
      <c r="C170" t="s">
        <v>4228</v>
      </c>
      <c r="D170">
        <v>71418.17</v>
      </c>
    </row>
    <row r="171" spans="1:4" x14ac:dyDescent="0.2">
      <c r="A171" t="s">
        <v>964</v>
      </c>
      <c r="B171" t="s">
        <v>41</v>
      </c>
      <c r="C171" t="s">
        <v>4230</v>
      </c>
      <c r="D171">
        <v>297696.61</v>
      </c>
    </row>
    <row r="172" spans="1:4" x14ac:dyDescent="0.2">
      <c r="A172" t="s">
        <v>964</v>
      </c>
      <c r="B172" t="s">
        <v>41</v>
      </c>
      <c r="C172" t="s">
        <v>4231</v>
      </c>
      <c r="D172">
        <v>26110.27</v>
      </c>
    </row>
    <row r="173" spans="1:4" x14ac:dyDescent="0.2">
      <c r="A173" t="s">
        <v>964</v>
      </c>
      <c r="B173" t="s">
        <v>964</v>
      </c>
      <c r="C173" t="s">
        <v>4232</v>
      </c>
      <c r="D173">
        <v>13661.18</v>
      </c>
    </row>
    <row r="174" spans="1:4" x14ac:dyDescent="0.2">
      <c r="A174" t="s">
        <v>964</v>
      </c>
      <c r="B174" t="s">
        <v>3146</v>
      </c>
      <c r="C174" t="s">
        <v>4234</v>
      </c>
      <c r="D174">
        <v>95628.27</v>
      </c>
    </row>
    <row r="175" spans="1:4" x14ac:dyDescent="0.2">
      <c r="A175" t="s">
        <v>964</v>
      </c>
      <c r="B175" t="s">
        <v>964</v>
      </c>
      <c r="C175" t="s">
        <v>4236</v>
      </c>
      <c r="D175">
        <v>293530.40000000002</v>
      </c>
    </row>
    <row r="176" spans="1:4" x14ac:dyDescent="0.2">
      <c r="A176" t="s">
        <v>964</v>
      </c>
      <c r="B176" t="s">
        <v>964</v>
      </c>
      <c r="C176" t="s">
        <v>4246</v>
      </c>
      <c r="D176">
        <v>154405.41</v>
      </c>
    </row>
    <row r="177" spans="1:4" x14ac:dyDescent="0.2">
      <c r="A177" t="s">
        <v>964</v>
      </c>
      <c r="B177" t="s">
        <v>3072</v>
      </c>
      <c r="C177" t="s">
        <v>4277</v>
      </c>
      <c r="D177">
        <v>695119.68</v>
      </c>
    </row>
    <row r="178" spans="1:4" x14ac:dyDescent="0.2">
      <c r="A178" t="s">
        <v>964</v>
      </c>
      <c r="B178" t="s">
        <v>3072</v>
      </c>
      <c r="C178" t="s">
        <v>4278</v>
      </c>
      <c r="D178">
        <v>189863.75</v>
      </c>
    </row>
    <row r="179" spans="1:4" x14ac:dyDescent="0.2">
      <c r="A179" t="s">
        <v>964</v>
      </c>
      <c r="B179" t="s">
        <v>964</v>
      </c>
      <c r="C179" t="s">
        <v>4279</v>
      </c>
      <c r="D179">
        <v>69217.75</v>
      </c>
    </row>
    <row r="180" spans="1:4" x14ac:dyDescent="0.2">
      <c r="A180" t="s">
        <v>964</v>
      </c>
      <c r="B180" t="s">
        <v>964</v>
      </c>
      <c r="C180" t="s">
        <v>4280</v>
      </c>
      <c r="D180">
        <v>1418484.63</v>
      </c>
    </row>
    <row r="181" spans="1:4" x14ac:dyDescent="0.2">
      <c r="A181" t="s">
        <v>964</v>
      </c>
      <c r="B181" t="s">
        <v>964</v>
      </c>
      <c r="C181" t="s">
        <v>4328</v>
      </c>
      <c r="D181">
        <v>882823.31</v>
      </c>
    </row>
    <row r="182" spans="1:4" x14ac:dyDescent="0.2">
      <c r="A182" t="s">
        <v>964</v>
      </c>
      <c r="B182" t="s">
        <v>964</v>
      </c>
      <c r="C182" t="s">
        <v>4356</v>
      </c>
      <c r="D182">
        <v>172059.13</v>
      </c>
    </row>
    <row r="183" spans="1:4" x14ac:dyDescent="0.2">
      <c r="A183" t="s">
        <v>964</v>
      </c>
      <c r="B183" t="s">
        <v>964</v>
      </c>
      <c r="C183" t="s">
        <v>4409</v>
      </c>
      <c r="D183">
        <v>109325.28</v>
      </c>
    </row>
    <row r="184" spans="1:4" x14ac:dyDescent="0.2">
      <c r="A184" t="s">
        <v>964</v>
      </c>
      <c r="B184" t="s">
        <v>964</v>
      </c>
      <c r="C184" t="s">
        <v>4410</v>
      </c>
      <c r="D184">
        <v>89912.93</v>
      </c>
    </row>
    <row r="185" spans="1:4" x14ac:dyDescent="0.2">
      <c r="A185" t="s">
        <v>964</v>
      </c>
      <c r="B185" t="s">
        <v>964</v>
      </c>
      <c r="C185" t="s">
        <v>4411</v>
      </c>
      <c r="D185">
        <v>44138.47</v>
      </c>
    </row>
    <row r="186" spans="1:4" x14ac:dyDescent="0.2">
      <c r="A186" t="s">
        <v>964</v>
      </c>
      <c r="B186" t="s">
        <v>3122</v>
      </c>
      <c r="C186" t="s">
        <v>4421</v>
      </c>
      <c r="D186">
        <v>419364.71</v>
      </c>
    </row>
    <row r="187" spans="1:4" x14ac:dyDescent="0.2">
      <c r="A187" t="s">
        <v>964</v>
      </c>
      <c r="B187" t="s">
        <v>3122</v>
      </c>
      <c r="C187" t="s">
        <v>4422</v>
      </c>
      <c r="D187">
        <v>86604.25</v>
      </c>
    </row>
    <row r="188" spans="1:4" x14ac:dyDescent="0.2">
      <c r="A188" t="s">
        <v>964</v>
      </c>
      <c r="B188" t="s">
        <v>964</v>
      </c>
      <c r="C188" t="s">
        <v>4440</v>
      </c>
      <c r="D188">
        <v>129560.76</v>
      </c>
    </row>
    <row r="189" spans="1:4" x14ac:dyDescent="0.2">
      <c r="A189" t="s">
        <v>964</v>
      </c>
      <c r="B189" t="s">
        <v>41</v>
      </c>
      <c r="C189" t="s">
        <v>4480</v>
      </c>
      <c r="D189">
        <v>277906.39</v>
      </c>
    </row>
    <row r="190" spans="1:4" x14ac:dyDescent="0.2">
      <c r="A190" t="s">
        <v>964</v>
      </c>
      <c r="B190" t="s">
        <v>3191</v>
      </c>
      <c r="C190" t="s">
        <v>4481</v>
      </c>
      <c r="D190">
        <v>239070.66</v>
      </c>
    </row>
    <row r="191" spans="1:4" x14ac:dyDescent="0.2">
      <c r="A191" t="s">
        <v>964</v>
      </c>
      <c r="B191" t="s">
        <v>964</v>
      </c>
      <c r="C191" t="s">
        <v>4486</v>
      </c>
      <c r="D191">
        <v>115964.84</v>
      </c>
    </row>
    <row r="192" spans="1:4" x14ac:dyDescent="0.2">
      <c r="A192" t="s">
        <v>964</v>
      </c>
      <c r="B192" t="s">
        <v>964</v>
      </c>
      <c r="C192" t="s">
        <v>4498</v>
      </c>
      <c r="D192">
        <v>118760.14</v>
      </c>
    </row>
    <row r="193" spans="1:4" x14ac:dyDescent="0.2">
      <c r="A193" t="s">
        <v>964</v>
      </c>
      <c r="B193" t="s">
        <v>964</v>
      </c>
      <c r="C193" t="s">
        <v>4499</v>
      </c>
      <c r="D193">
        <v>43549.15</v>
      </c>
    </row>
    <row r="194" spans="1:4" x14ac:dyDescent="0.2">
      <c r="A194" t="s">
        <v>964</v>
      </c>
      <c r="B194" t="s">
        <v>964</v>
      </c>
      <c r="C194" t="s">
        <v>4529</v>
      </c>
      <c r="D194">
        <v>187566.13</v>
      </c>
    </row>
    <row r="195" spans="1:4" x14ac:dyDescent="0.2">
      <c r="A195" t="s">
        <v>964</v>
      </c>
      <c r="B195" t="s">
        <v>3200</v>
      </c>
      <c r="C195" t="s">
        <v>4537</v>
      </c>
      <c r="D195">
        <v>931727.38</v>
      </c>
    </row>
    <row r="196" spans="1:4" x14ac:dyDescent="0.2">
      <c r="A196" t="s">
        <v>964</v>
      </c>
      <c r="B196" t="s">
        <v>964</v>
      </c>
      <c r="C196" t="s">
        <v>4576</v>
      </c>
      <c r="D196">
        <v>66207.7</v>
      </c>
    </row>
    <row r="197" spans="1:4" x14ac:dyDescent="0.2">
      <c r="A197" t="s">
        <v>964</v>
      </c>
      <c r="B197" t="s">
        <v>964</v>
      </c>
      <c r="C197" t="s">
        <v>4577</v>
      </c>
      <c r="D197">
        <v>71937.7</v>
      </c>
    </row>
    <row r="198" spans="1:4" x14ac:dyDescent="0.2">
      <c r="A198" t="s">
        <v>964</v>
      </c>
      <c r="B198" t="s">
        <v>3095</v>
      </c>
      <c r="C198" t="s">
        <v>4581</v>
      </c>
      <c r="D198">
        <v>44398.84</v>
      </c>
    </row>
    <row r="199" spans="1:4" x14ac:dyDescent="0.2">
      <c r="A199" t="s">
        <v>964</v>
      </c>
      <c r="B199" t="s">
        <v>3122</v>
      </c>
      <c r="C199" t="s">
        <v>4587</v>
      </c>
      <c r="D199">
        <v>25520</v>
      </c>
    </row>
    <row r="200" spans="1:4" x14ac:dyDescent="0.2">
      <c r="A200" t="s">
        <v>964</v>
      </c>
      <c r="B200" t="s">
        <v>3072</v>
      </c>
      <c r="C200" t="s">
        <v>4615</v>
      </c>
      <c r="D200">
        <v>331970.37</v>
      </c>
    </row>
    <row r="201" spans="1:4" x14ac:dyDescent="0.2">
      <c r="A201" t="s">
        <v>964</v>
      </c>
      <c r="B201" t="s">
        <v>3072</v>
      </c>
      <c r="C201" t="s">
        <v>4616</v>
      </c>
      <c r="D201">
        <v>108590.16</v>
      </c>
    </row>
    <row r="202" spans="1:4" x14ac:dyDescent="0.2">
      <c r="A202" t="s">
        <v>964</v>
      </c>
      <c r="B202" t="s">
        <v>964</v>
      </c>
      <c r="C202" t="s">
        <v>4617</v>
      </c>
      <c r="D202">
        <v>54323.85</v>
      </c>
    </row>
    <row r="203" spans="1:4" x14ac:dyDescent="0.2">
      <c r="A203" t="s">
        <v>964</v>
      </c>
      <c r="B203" t="s">
        <v>964</v>
      </c>
      <c r="C203" t="s">
        <v>4618</v>
      </c>
      <c r="D203">
        <v>450178.8</v>
      </c>
    </row>
    <row r="204" spans="1:4" x14ac:dyDescent="0.2">
      <c r="A204" t="s">
        <v>964</v>
      </c>
      <c r="B204" t="s">
        <v>964</v>
      </c>
      <c r="C204" t="s">
        <v>4619</v>
      </c>
      <c r="D204">
        <v>296530.19</v>
      </c>
    </row>
    <row r="205" spans="1:4" x14ac:dyDescent="0.2">
      <c r="A205" t="s">
        <v>997</v>
      </c>
      <c r="B205" t="s">
        <v>997</v>
      </c>
      <c r="C205" t="s">
        <v>3306</v>
      </c>
      <c r="D205">
        <v>11008605.66</v>
      </c>
    </row>
    <row r="206" spans="1:4" x14ac:dyDescent="0.2">
      <c r="A206" t="s">
        <v>997</v>
      </c>
      <c r="B206" t="s">
        <v>997</v>
      </c>
      <c r="C206" t="s">
        <v>3359</v>
      </c>
      <c r="D206">
        <v>3804309</v>
      </c>
    </row>
    <row r="207" spans="1:4" x14ac:dyDescent="0.2">
      <c r="A207" t="s">
        <v>997</v>
      </c>
      <c r="B207" t="s">
        <v>997</v>
      </c>
      <c r="C207" t="s">
        <v>3439</v>
      </c>
      <c r="D207">
        <v>0</v>
      </c>
    </row>
    <row r="208" spans="1:4" x14ac:dyDescent="0.2">
      <c r="A208" t="s">
        <v>997</v>
      </c>
      <c r="B208" t="s">
        <v>997</v>
      </c>
      <c r="C208" t="s">
        <v>3878</v>
      </c>
      <c r="D208">
        <v>118632</v>
      </c>
    </row>
    <row r="209" spans="1:4" x14ac:dyDescent="0.2">
      <c r="A209" t="s">
        <v>997</v>
      </c>
      <c r="B209" t="s">
        <v>3209</v>
      </c>
      <c r="C209" t="s">
        <v>4572</v>
      </c>
      <c r="D209">
        <v>28964.74</v>
      </c>
    </row>
    <row r="210" spans="1:4" x14ac:dyDescent="0.2">
      <c r="A210" t="s">
        <v>125</v>
      </c>
      <c r="B210" t="s">
        <v>125</v>
      </c>
      <c r="C210" t="s">
        <v>237</v>
      </c>
      <c r="D210">
        <v>2547646.7599999998</v>
      </c>
    </row>
    <row r="211" spans="1:4" x14ac:dyDescent="0.2">
      <c r="A211" t="s">
        <v>2955</v>
      </c>
      <c r="B211" t="s">
        <v>2997</v>
      </c>
      <c r="C211" t="s">
        <v>3427</v>
      </c>
      <c r="D211">
        <v>10989295.92</v>
      </c>
    </row>
    <row r="212" spans="1:4" x14ac:dyDescent="0.2">
      <c r="A212" t="s">
        <v>2955</v>
      </c>
      <c r="B212" t="s">
        <v>990</v>
      </c>
      <c r="C212" t="s">
        <v>3694</v>
      </c>
      <c r="D212">
        <v>395912</v>
      </c>
    </row>
    <row r="213" spans="1:4" x14ac:dyDescent="0.2">
      <c r="A213" t="s">
        <v>975</v>
      </c>
      <c r="B213" t="s">
        <v>2989</v>
      </c>
      <c r="C213" t="s">
        <v>3384</v>
      </c>
      <c r="D213">
        <v>0</v>
      </c>
    </row>
    <row r="214" spans="1:4" x14ac:dyDescent="0.2">
      <c r="A214" t="s">
        <v>975</v>
      </c>
      <c r="B214" t="s">
        <v>3009</v>
      </c>
      <c r="C214" t="s">
        <v>3532</v>
      </c>
      <c r="D214">
        <v>189029.09</v>
      </c>
    </row>
    <row r="215" spans="1:4" x14ac:dyDescent="0.2">
      <c r="A215" t="s">
        <v>975</v>
      </c>
      <c r="B215" t="s">
        <v>3009</v>
      </c>
      <c r="C215" t="s">
        <v>3992</v>
      </c>
      <c r="D215">
        <v>170101.77</v>
      </c>
    </row>
    <row r="216" spans="1:4" x14ac:dyDescent="0.2">
      <c r="A216" t="s">
        <v>975</v>
      </c>
      <c r="B216" t="s">
        <v>975</v>
      </c>
      <c r="C216" t="s">
        <v>4009</v>
      </c>
      <c r="D216">
        <v>166358.98000000001</v>
      </c>
    </row>
    <row r="217" spans="1:4" x14ac:dyDescent="0.2">
      <c r="A217" t="s">
        <v>975</v>
      </c>
      <c r="B217" t="s">
        <v>2989</v>
      </c>
      <c r="C217" t="s">
        <v>4011</v>
      </c>
      <c r="D217">
        <v>240126.82</v>
      </c>
    </row>
    <row r="218" spans="1:4" x14ac:dyDescent="0.2">
      <c r="A218" t="s">
        <v>975</v>
      </c>
      <c r="B218" t="s">
        <v>3079</v>
      </c>
      <c r="C218" t="s">
        <v>4012</v>
      </c>
      <c r="D218">
        <v>3763643.22</v>
      </c>
    </row>
    <row r="219" spans="1:4" x14ac:dyDescent="0.2">
      <c r="A219" t="s">
        <v>975</v>
      </c>
      <c r="B219" t="s">
        <v>3111</v>
      </c>
      <c r="C219" t="s">
        <v>4099</v>
      </c>
      <c r="D219">
        <v>186843.06</v>
      </c>
    </row>
    <row r="220" spans="1:4" x14ac:dyDescent="0.2">
      <c r="A220" t="s">
        <v>975</v>
      </c>
      <c r="B220" t="s">
        <v>975</v>
      </c>
      <c r="C220" t="s">
        <v>4192</v>
      </c>
      <c r="D220">
        <v>82020.52</v>
      </c>
    </row>
    <row r="221" spans="1:4" x14ac:dyDescent="0.2">
      <c r="A221" t="s">
        <v>975</v>
      </c>
      <c r="B221" t="s">
        <v>3009</v>
      </c>
      <c r="C221" t="s">
        <v>4264</v>
      </c>
      <c r="D221">
        <v>396904.08</v>
      </c>
    </row>
    <row r="222" spans="1:4" x14ac:dyDescent="0.2">
      <c r="A222" t="s">
        <v>975</v>
      </c>
      <c r="B222" t="s">
        <v>3009</v>
      </c>
      <c r="C222" t="s">
        <v>4267</v>
      </c>
      <c r="D222">
        <v>810089.64</v>
      </c>
    </row>
    <row r="223" spans="1:4" x14ac:dyDescent="0.2">
      <c r="A223" t="s">
        <v>975</v>
      </c>
      <c r="B223" t="s">
        <v>975</v>
      </c>
      <c r="C223" t="s">
        <v>4305</v>
      </c>
      <c r="D223">
        <v>100247.31</v>
      </c>
    </row>
    <row r="224" spans="1:4" x14ac:dyDescent="0.2">
      <c r="A224" t="s">
        <v>975</v>
      </c>
      <c r="B224" t="s">
        <v>975</v>
      </c>
      <c r="C224" t="s">
        <v>4459</v>
      </c>
      <c r="D224">
        <v>974420.08</v>
      </c>
    </row>
    <row r="225" spans="1:4" x14ac:dyDescent="0.2">
      <c r="A225" t="s">
        <v>975</v>
      </c>
      <c r="B225" t="s">
        <v>975</v>
      </c>
      <c r="C225" t="s">
        <v>4460</v>
      </c>
      <c r="D225">
        <v>281238.40000000002</v>
      </c>
    </row>
    <row r="226" spans="1:4" x14ac:dyDescent="0.2">
      <c r="A226" t="s">
        <v>975</v>
      </c>
      <c r="B226" t="s">
        <v>3009</v>
      </c>
      <c r="C226" t="s">
        <v>4526</v>
      </c>
      <c r="D226">
        <v>247324.32</v>
      </c>
    </row>
    <row r="227" spans="1:4" x14ac:dyDescent="0.2">
      <c r="A227" t="s">
        <v>975</v>
      </c>
      <c r="B227" t="s">
        <v>975</v>
      </c>
      <c r="C227" t="s">
        <v>4552</v>
      </c>
      <c r="D227">
        <v>136111.9</v>
      </c>
    </row>
    <row r="228" spans="1:4" x14ac:dyDescent="0.2">
      <c r="A228" t="s">
        <v>975</v>
      </c>
      <c r="B228" t="s">
        <v>975</v>
      </c>
      <c r="C228" t="s">
        <v>4553</v>
      </c>
      <c r="D228">
        <v>797252.79</v>
      </c>
    </row>
    <row r="229" spans="1:4" x14ac:dyDescent="0.2">
      <c r="A229" t="s">
        <v>975</v>
      </c>
      <c r="B229" t="s">
        <v>3204</v>
      </c>
      <c r="C229" t="s">
        <v>4554</v>
      </c>
      <c r="D229">
        <v>173784.77</v>
      </c>
    </row>
    <row r="230" spans="1:4" x14ac:dyDescent="0.2">
      <c r="A230" t="s">
        <v>975</v>
      </c>
      <c r="B230" t="s">
        <v>3009</v>
      </c>
      <c r="C230" t="s">
        <v>4607</v>
      </c>
      <c r="D230">
        <v>105996.13</v>
      </c>
    </row>
    <row r="231" spans="1:4" x14ac:dyDescent="0.2">
      <c r="A231" t="s">
        <v>117</v>
      </c>
      <c r="B231" t="s">
        <v>2975</v>
      </c>
      <c r="C231" t="s">
        <v>3294</v>
      </c>
      <c r="D231">
        <v>182548.72</v>
      </c>
    </row>
    <row r="232" spans="1:4" x14ac:dyDescent="0.2">
      <c r="A232" t="s">
        <v>117</v>
      </c>
      <c r="B232" t="s">
        <v>2986</v>
      </c>
      <c r="C232" t="s">
        <v>3350</v>
      </c>
      <c r="D232">
        <v>321437.03999999998</v>
      </c>
    </row>
    <row r="233" spans="1:4" x14ac:dyDescent="0.2">
      <c r="A233" t="s">
        <v>117</v>
      </c>
      <c r="B233" t="s">
        <v>117</v>
      </c>
      <c r="C233" t="s">
        <v>3356</v>
      </c>
      <c r="D233">
        <v>41760</v>
      </c>
    </row>
    <row r="234" spans="1:4" x14ac:dyDescent="0.2">
      <c r="A234" t="s">
        <v>117</v>
      </c>
      <c r="B234" t="s">
        <v>117</v>
      </c>
      <c r="C234" t="s">
        <v>3379</v>
      </c>
      <c r="D234">
        <v>147920.12</v>
      </c>
    </row>
    <row r="235" spans="1:4" x14ac:dyDescent="0.2">
      <c r="A235" t="s">
        <v>117</v>
      </c>
      <c r="B235" t="s">
        <v>1027</v>
      </c>
      <c r="C235" t="s">
        <v>3383</v>
      </c>
      <c r="D235">
        <v>334610.8</v>
      </c>
    </row>
    <row r="236" spans="1:4" x14ac:dyDescent="0.2">
      <c r="A236" t="s">
        <v>117</v>
      </c>
      <c r="B236" t="s">
        <v>2995</v>
      </c>
      <c r="C236" t="s">
        <v>3419</v>
      </c>
      <c r="D236">
        <v>16513.099999999999</v>
      </c>
    </row>
    <row r="237" spans="1:4" x14ac:dyDescent="0.2">
      <c r="A237" t="s">
        <v>117</v>
      </c>
      <c r="B237" t="s">
        <v>117</v>
      </c>
      <c r="C237" t="s">
        <v>3435</v>
      </c>
      <c r="D237">
        <v>5790</v>
      </c>
    </row>
    <row r="238" spans="1:4" x14ac:dyDescent="0.2">
      <c r="A238" t="s">
        <v>117</v>
      </c>
      <c r="B238" t="s">
        <v>3007</v>
      </c>
      <c r="C238" t="s">
        <v>3518</v>
      </c>
      <c r="D238">
        <v>2597974.9</v>
      </c>
    </row>
    <row r="239" spans="1:4" x14ac:dyDescent="0.2">
      <c r="A239" t="s">
        <v>117</v>
      </c>
      <c r="B239" t="s">
        <v>2995</v>
      </c>
      <c r="C239" t="s">
        <v>3605</v>
      </c>
      <c r="D239">
        <v>1419909.6</v>
      </c>
    </row>
    <row r="240" spans="1:4" x14ac:dyDescent="0.2">
      <c r="A240" t="s">
        <v>117</v>
      </c>
      <c r="B240" t="s">
        <v>117</v>
      </c>
      <c r="C240" t="s">
        <v>776</v>
      </c>
      <c r="D240">
        <v>685204</v>
      </c>
    </row>
    <row r="241" spans="1:4" x14ac:dyDescent="0.2">
      <c r="A241" t="s">
        <v>117</v>
      </c>
      <c r="B241" t="s">
        <v>117</v>
      </c>
      <c r="C241" t="s">
        <v>3703</v>
      </c>
      <c r="D241">
        <v>97032.48</v>
      </c>
    </row>
    <row r="242" spans="1:4" x14ac:dyDescent="0.2">
      <c r="A242" t="s">
        <v>117</v>
      </c>
      <c r="B242" t="s">
        <v>117</v>
      </c>
      <c r="C242" t="s">
        <v>3726</v>
      </c>
      <c r="D242">
        <v>11927.5</v>
      </c>
    </row>
    <row r="243" spans="1:4" x14ac:dyDescent="0.2">
      <c r="A243" t="s">
        <v>117</v>
      </c>
      <c r="B243" t="s">
        <v>3025</v>
      </c>
      <c r="C243" t="s">
        <v>3727</v>
      </c>
      <c r="D243">
        <v>17515</v>
      </c>
    </row>
    <row r="244" spans="1:4" x14ac:dyDescent="0.2">
      <c r="A244" t="s">
        <v>117</v>
      </c>
      <c r="B244" t="s">
        <v>3027</v>
      </c>
      <c r="C244" t="s">
        <v>3753</v>
      </c>
      <c r="D244">
        <v>238130.37</v>
      </c>
    </row>
    <row r="245" spans="1:4" x14ac:dyDescent="0.2">
      <c r="A245" t="s">
        <v>117</v>
      </c>
      <c r="B245" t="s">
        <v>117</v>
      </c>
      <c r="C245" t="s">
        <v>3772</v>
      </c>
      <c r="D245">
        <v>595220</v>
      </c>
    </row>
    <row r="246" spans="1:4" x14ac:dyDescent="0.2">
      <c r="A246" t="s">
        <v>117</v>
      </c>
      <c r="B246" t="s">
        <v>117</v>
      </c>
      <c r="C246" t="s">
        <v>3788</v>
      </c>
      <c r="D246">
        <v>56022</v>
      </c>
    </row>
    <row r="247" spans="1:4" x14ac:dyDescent="0.2">
      <c r="A247" t="s">
        <v>117</v>
      </c>
      <c r="B247" t="s">
        <v>1238</v>
      </c>
      <c r="C247" t="s">
        <v>3907</v>
      </c>
      <c r="D247">
        <v>287637.90000000002</v>
      </c>
    </row>
    <row r="248" spans="1:4" x14ac:dyDescent="0.2">
      <c r="A248" t="s">
        <v>117</v>
      </c>
      <c r="B248" t="s">
        <v>117</v>
      </c>
      <c r="C248" t="s">
        <v>3933</v>
      </c>
      <c r="D248">
        <v>16451.439999999999</v>
      </c>
    </row>
    <row r="249" spans="1:4" x14ac:dyDescent="0.2">
      <c r="A249" t="s">
        <v>117</v>
      </c>
      <c r="B249" t="s">
        <v>117</v>
      </c>
      <c r="C249" t="s">
        <v>3936</v>
      </c>
      <c r="D249">
        <v>228698.69</v>
      </c>
    </row>
    <row r="250" spans="1:4" x14ac:dyDescent="0.2">
      <c r="A250" t="s">
        <v>117</v>
      </c>
      <c r="B250" t="s">
        <v>117</v>
      </c>
      <c r="C250" t="s">
        <v>3944</v>
      </c>
      <c r="D250">
        <v>29525.02</v>
      </c>
    </row>
    <row r="251" spans="1:4" x14ac:dyDescent="0.2">
      <c r="A251" t="s">
        <v>117</v>
      </c>
      <c r="B251" t="s">
        <v>117</v>
      </c>
      <c r="C251" t="s">
        <v>3949</v>
      </c>
      <c r="D251">
        <v>48163.75</v>
      </c>
    </row>
    <row r="252" spans="1:4" x14ac:dyDescent="0.2">
      <c r="A252" t="s">
        <v>117</v>
      </c>
      <c r="B252" t="s">
        <v>117</v>
      </c>
      <c r="C252" t="s">
        <v>3982</v>
      </c>
      <c r="D252">
        <v>24611.14</v>
      </c>
    </row>
    <row r="253" spans="1:4" x14ac:dyDescent="0.2">
      <c r="A253" t="s">
        <v>117</v>
      </c>
      <c r="B253" t="s">
        <v>117</v>
      </c>
      <c r="C253" t="s">
        <v>4013</v>
      </c>
      <c r="D253">
        <v>353522.64</v>
      </c>
    </row>
    <row r="254" spans="1:4" x14ac:dyDescent="0.2">
      <c r="A254" t="s">
        <v>117</v>
      </c>
      <c r="B254" t="s">
        <v>3080</v>
      </c>
      <c r="C254" t="s">
        <v>4014</v>
      </c>
      <c r="D254">
        <v>9656.43</v>
      </c>
    </row>
    <row r="255" spans="1:4" x14ac:dyDescent="0.2">
      <c r="A255" t="s">
        <v>117</v>
      </c>
      <c r="B255" t="s">
        <v>117</v>
      </c>
      <c r="C255" t="s">
        <v>4015</v>
      </c>
      <c r="D255">
        <v>255623.3</v>
      </c>
    </row>
    <row r="256" spans="1:4" x14ac:dyDescent="0.2">
      <c r="A256" t="s">
        <v>117</v>
      </c>
      <c r="B256" t="s">
        <v>3084</v>
      </c>
      <c r="C256" t="s">
        <v>4021</v>
      </c>
      <c r="D256">
        <v>127470.38</v>
      </c>
    </row>
    <row r="257" spans="1:4" x14ac:dyDescent="0.2">
      <c r="A257" t="s">
        <v>117</v>
      </c>
      <c r="B257" t="s">
        <v>3086</v>
      </c>
      <c r="C257" t="s">
        <v>4025</v>
      </c>
      <c r="D257">
        <v>491270.5</v>
      </c>
    </row>
    <row r="258" spans="1:4" x14ac:dyDescent="0.2">
      <c r="A258" t="s">
        <v>117</v>
      </c>
      <c r="B258" t="s">
        <v>117</v>
      </c>
      <c r="C258" t="s">
        <v>4030</v>
      </c>
      <c r="D258">
        <v>359848.63</v>
      </c>
    </row>
    <row r="259" spans="1:4" x14ac:dyDescent="0.2">
      <c r="A259" t="s">
        <v>117</v>
      </c>
      <c r="B259" t="s">
        <v>3137</v>
      </c>
      <c r="C259" t="s">
        <v>4193</v>
      </c>
      <c r="D259">
        <v>192752.05</v>
      </c>
    </row>
    <row r="260" spans="1:4" x14ac:dyDescent="0.2">
      <c r="A260" t="s">
        <v>117</v>
      </c>
      <c r="B260" t="s">
        <v>3080</v>
      </c>
      <c r="C260" t="s">
        <v>4194</v>
      </c>
      <c r="D260">
        <v>116155</v>
      </c>
    </row>
    <row r="261" spans="1:4" x14ac:dyDescent="0.2">
      <c r="A261" t="s">
        <v>117</v>
      </c>
      <c r="B261" t="s">
        <v>117</v>
      </c>
      <c r="C261" t="s">
        <v>4201</v>
      </c>
      <c r="D261">
        <v>117556.8</v>
      </c>
    </row>
    <row r="262" spans="1:4" x14ac:dyDescent="0.2">
      <c r="A262" t="s">
        <v>117</v>
      </c>
      <c r="B262" t="s">
        <v>3092</v>
      </c>
      <c r="C262" t="s">
        <v>4203</v>
      </c>
      <c r="D262">
        <v>415959.76</v>
      </c>
    </row>
    <row r="263" spans="1:4" x14ac:dyDescent="0.2">
      <c r="A263" t="s">
        <v>117</v>
      </c>
      <c r="B263" t="s">
        <v>117</v>
      </c>
      <c r="C263" t="s">
        <v>4206</v>
      </c>
      <c r="D263">
        <v>16070.42</v>
      </c>
    </row>
    <row r="264" spans="1:4" x14ac:dyDescent="0.2">
      <c r="A264" t="s">
        <v>117</v>
      </c>
      <c r="B264" t="s">
        <v>117</v>
      </c>
      <c r="C264" t="s">
        <v>4219</v>
      </c>
      <c r="D264">
        <v>58790.64</v>
      </c>
    </row>
    <row r="265" spans="1:4" x14ac:dyDescent="0.2">
      <c r="A265" t="s">
        <v>117</v>
      </c>
      <c r="B265" t="s">
        <v>3162</v>
      </c>
      <c r="C265" t="s">
        <v>4312</v>
      </c>
      <c r="D265">
        <v>99862.1</v>
      </c>
    </row>
    <row r="266" spans="1:4" x14ac:dyDescent="0.2">
      <c r="A266" t="s">
        <v>117</v>
      </c>
      <c r="B266" t="s">
        <v>3007</v>
      </c>
      <c r="C266" t="s">
        <v>4317</v>
      </c>
      <c r="D266">
        <v>271918.7</v>
      </c>
    </row>
    <row r="267" spans="1:4" x14ac:dyDescent="0.2">
      <c r="A267" t="s">
        <v>117</v>
      </c>
      <c r="B267" t="s">
        <v>3086</v>
      </c>
      <c r="C267" t="s">
        <v>4318</v>
      </c>
      <c r="D267">
        <v>164202.74</v>
      </c>
    </row>
    <row r="268" spans="1:4" x14ac:dyDescent="0.2">
      <c r="A268" t="s">
        <v>117</v>
      </c>
      <c r="B268" t="s">
        <v>1027</v>
      </c>
      <c r="C268" t="s">
        <v>4326</v>
      </c>
      <c r="D268">
        <v>143029.37</v>
      </c>
    </row>
    <row r="269" spans="1:4" x14ac:dyDescent="0.2">
      <c r="A269" t="s">
        <v>117</v>
      </c>
      <c r="B269" t="s">
        <v>117</v>
      </c>
      <c r="C269" t="s">
        <v>4389</v>
      </c>
      <c r="D269">
        <v>595273.09</v>
      </c>
    </row>
    <row r="270" spans="1:4" x14ac:dyDescent="0.2">
      <c r="A270" t="s">
        <v>117</v>
      </c>
      <c r="B270" t="s">
        <v>3086</v>
      </c>
      <c r="C270" t="s">
        <v>4396</v>
      </c>
      <c r="D270">
        <v>286890.03000000003</v>
      </c>
    </row>
    <row r="271" spans="1:4" x14ac:dyDescent="0.2">
      <c r="A271" t="s">
        <v>117</v>
      </c>
      <c r="B271" t="s">
        <v>3025</v>
      </c>
      <c r="C271" t="s">
        <v>4424</v>
      </c>
      <c r="D271">
        <v>57862.02</v>
      </c>
    </row>
    <row r="272" spans="1:4" x14ac:dyDescent="0.2">
      <c r="A272" t="s">
        <v>117</v>
      </c>
      <c r="B272" t="s">
        <v>3080</v>
      </c>
      <c r="C272" t="s">
        <v>4469</v>
      </c>
      <c r="D272">
        <v>144279.18</v>
      </c>
    </row>
    <row r="273" spans="1:4" x14ac:dyDescent="0.2">
      <c r="A273" t="s">
        <v>117</v>
      </c>
      <c r="B273" t="s">
        <v>3190</v>
      </c>
      <c r="C273" t="s">
        <v>4470</v>
      </c>
      <c r="D273">
        <v>238420.7</v>
      </c>
    </row>
    <row r="274" spans="1:4" x14ac:dyDescent="0.2">
      <c r="A274" t="s">
        <v>117</v>
      </c>
      <c r="B274" t="s">
        <v>117</v>
      </c>
      <c r="C274" t="s">
        <v>4556</v>
      </c>
      <c r="D274">
        <v>376599</v>
      </c>
    </row>
    <row r="275" spans="1:4" x14ac:dyDescent="0.2">
      <c r="A275" t="s">
        <v>117</v>
      </c>
      <c r="B275" t="s">
        <v>2986</v>
      </c>
      <c r="C275" t="s">
        <v>4561</v>
      </c>
      <c r="D275">
        <v>268193.55</v>
      </c>
    </row>
    <row r="276" spans="1:4" x14ac:dyDescent="0.2">
      <c r="A276" t="s">
        <v>117</v>
      </c>
      <c r="B276" t="s">
        <v>3080</v>
      </c>
      <c r="C276" t="s">
        <v>4562</v>
      </c>
      <c r="D276">
        <v>180820.8</v>
      </c>
    </row>
    <row r="277" spans="1:4" x14ac:dyDescent="0.2">
      <c r="A277" t="s">
        <v>137</v>
      </c>
      <c r="B277" t="s">
        <v>1075</v>
      </c>
      <c r="C277" t="s">
        <v>452</v>
      </c>
      <c r="D277">
        <v>6444535.3399999999</v>
      </c>
    </row>
    <row r="278" spans="1:4" x14ac:dyDescent="0.2">
      <c r="A278" t="s">
        <v>137</v>
      </c>
      <c r="B278" t="s">
        <v>1075</v>
      </c>
      <c r="C278" t="s">
        <v>3823</v>
      </c>
      <c r="D278">
        <v>6984382.5300000003</v>
      </c>
    </row>
    <row r="279" spans="1:4" x14ac:dyDescent="0.2">
      <c r="A279" t="s">
        <v>137</v>
      </c>
      <c r="B279" t="s">
        <v>1075</v>
      </c>
      <c r="C279" t="s">
        <v>3824</v>
      </c>
      <c r="D279">
        <v>2381609.5699999998</v>
      </c>
    </row>
    <row r="280" spans="1:4" x14ac:dyDescent="0.2">
      <c r="A280" t="s">
        <v>137</v>
      </c>
      <c r="B280" t="s">
        <v>1075</v>
      </c>
      <c r="C280" t="s">
        <v>3856</v>
      </c>
      <c r="D280">
        <v>453874.42</v>
      </c>
    </row>
    <row r="281" spans="1:4" x14ac:dyDescent="0.2">
      <c r="A281" t="s">
        <v>137</v>
      </c>
      <c r="B281" t="s">
        <v>1075</v>
      </c>
      <c r="C281" t="s">
        <v>3823</v>
      </c>
      <c r="D281">
        <v>6984382.5300000003</v>
      </c>
    </row>
    <row r="282" spans="1:4" x14ac:dyDescent="0.2">
      <c r="A282" t="s">
        <v>32</v>
      </c>
      <c r="B282" t="s">
        <v>32</v>
      </c>
      <c r="C282" t="s">
        <v>441</v>
      </c>
      <c r="D282">
        <v>2014479.83</v>
      </c>
    </row>
    <row r="283" spans="1:4" x14ac:dyDescent="0.2">
      <c r="A283" t="s">
        <v>32</v>
      </c>
      <c r="B283" t="s">
        <v>32</v>
      </c>
      <c r="C283" t="s">
        <v>341</v>
      </c>
      <c r="D283">
        <v>2254588.0299999998</v>
      </c>
    </row>
    <row r="284" spans="1:4" x14ac:dyDescent="0.2">
      <c r="A284" t="s">
        <v>32</v>
      </c>
      <c r="B284" t="s">
        <v>3052</v>
      </c>
      <c r="C284" t="s">
        <v>3957</v>
      </c>
      <c r="D284">
        <v>13500</v>
      </c>
    </row>
    <row r="285" spans="1:4" x14ac:dyDescent="0.2">
      <c r="A285" t="s">
        <v>32</v>
      </c>
      <c r="B285" t="s">
        <v>3055</v>
      </c>
      <c r="C285" t="s">
        <v>3961</v>
      </c>
      <c r="D285">
        <v>13500</v>
      </c>
    </row>
    <row r="286" spans="1:4" x14ac:dyDescent="0.2">
      <c r="A286" t="s">
        <v>32</v>
      </c>
      <c r="B286" t="s">
        <v>3057</v>
      </c>
      <c r="C286" t="s">
        <v>3963</v>
      </c>
      <c r="D286">
        <v>13500</v>
      </c>
    </row>
    <row r="287" spans="1:4" x14ac:dyDescent="0.2">
      <c r="A287" t="s">
        <v>32</v>
      </c>
      <c r="B287" t="s">
        <v>3058</v>
      </c>
      <c r="C287" t="s">
        <v>3964</v>
      </c>
      <c r="D287">
        <v>9000</v>
      </c>
    </row>
    <row r="288" spans="1:4" x14ac:dyDescent="0.2">
      <c r="A288" t="s">
        <v>32</v>
      </c>
      <c r="B288" t="s">
        <v>1174</v>
      </c>
      <c r="C288" t="s">
        <v>3965</v>
      </c>
      <c r="D288">
        <v>4500</v>
      </c>
    </row>
    <row r="289" spans="1:4" x14ac:dyDescent="0.2">
      <c r="A289" t="s">
        <v>32</v>
      </c>
      <c r="B289" t="s">
        <v>3059</v>
      </c>
      <c r="C289" t="s">
        <v>3970</v>
      </c>
      <c r="D289">
        <v>4900</v>
      </c>
    </row>
    <row r="290" spans="1:4" x14ac:dyDescent="0.2">
      <c r="A290" t="s">
        <v>32</v>
      </c>
      <c r="B290" t="s">
        <v>3060</v>
      </c>
      <c r="C290" t="s">
        <v>3973</v>
      </c>
      <c r="D290">
        <v>4900</v>
      </c>
    </row>
    <row r="291" spans="1:4" x14ac:dyDescent="0.2">
      <c r="A291" t="s">
        <v>32</v>
      </c>
      <c r="B291" t="s">
        <v>3055</v>
      </c>
      <c r="C291" t="s">
        <v>3974</v>
      </c>
      <c r="D291">
        <v>4900</v>
      </c>
    </row>
    <row r="292" spans="1:4" x14ac:dyDescent="0.2">
      <c r="A292" t="s">
        <v>32</v>
      </c>
      <c r="B292" t="s">
        <v>3066</v>
      </c>
      <c r="C292" t="s">
        <v>3986</v>
      </c>
      <c r="D292">
        <v>42882.05</v>
      </c>
    </row>
    <row r="293" spans="1:4" x14ac:dyDescent="0.2">
      <c r="A293" t="s">
        <v>32</v>
      </c>
      <c r="B293" t="s">
        <v>3067</v>
      </c>
      <c r="C293" t="s">
        <v>3987</v>
      </c>
      <c r="D293">
        <v>42882.05</v>
      </c>
    </row>
    <row r="294" spans="1:4" x14ac:dyDescent="0.2">
      <c r="A294" t="s">
        <v>32</v>
      </c>
      <c r="B294" t="s">
        <v>3068</v>
      </c>
      <c r="C294" t="s">
        <v>3988</v>
      </c>
      <c r="D294">
        <v>42939.23</v>
      </c>
    </row>
    <row r="295" spans="1:4" x14ac:dyDescent="0.2">
      <c r="A295" t="s">
        <v>32</v>
      </c>
      <c r="B295" t="s">
        <v>3069</v>
      </c>
      <c r="C295" t="s">
        <v>3989</v>
      </c>
      <c r="D295">
        <v>31258.91</v>
      </c>
    </row>
    <row r="296" spans="1:4" x14ac:dyDescent="0.2">
      <c r="A296" t="s">
        <v>32</v>
      </c>
      <c r="B296" t="s">
        <v>3077</v>
      </c>
      <c r="C296" t="s">
        <v>4007</v>
      </c>
      <c r="D296">
        <v>31238.91</v>
      </c>
    </row>
    <row r="297" spans="1:4" x14ac:dyDescent="0.2">
      <c r="A297" t="s">
        <v>32</v>
      </c>
      <c r="B297" t="s">
        <v>3096</v>
      </c>
      <c r="C297" t="s">
        <v>4048</v>
      </c>
      <c r="D297">
        <v>4500</v>
      </c>
    </row>
    <row r="298" spans="1:4" x14ac:dyDescent="0.2">
      <c r="A298" t="s">
        <v>32</v>
      </c>
      <c r="B298" t="s">
        <v>3100</v>
      </c>
      <c r="C298" t="s">
        <v>4056</v>
      </c>
      <c r="D298">
        <v>13500</v>
      </c>
    </row>
    <row r="299" spans="1:4" x14ac:dyDescent="0.2">
      <c r="A299" t="s">
        <v>32</v>
      </c>
      <c r="B299" t="s">
        <v>3060</v>
      </c>
      <c r="C299" t="s">
        <v>4057</v>
      </c>
      <c r="D299">
        <v>9000</v>
      </c>
    </row>
    <row r="300" spans="1:4" x14ac:dyDescent="0.2">
      <c r="A300" t="s">
        <v>32</v>
      </c>
      <c r="B300" t="s">
        <v>3101</v>
      </c>
      <c r="C300" t="s">
        <v>4058</v>
      </c>
      <c r="D300">
        <v>4500</v>
      </c>
    </row>
    <row r="301" spans="1:4" x14ac:dyDescent="0.2">
      <c r="A301" t="s">
        <v>32</v>
      </c>
      <c r="B301" t="s">
        <v>152</v>
      </c>
      <c r="C301" t="s">
        <v>4059</v>
      </c>
      <c r="D301">
        <v>4500</v>
      </c>
    </row>
    <row r="302" spans="1:4" x14ac:dyDescent="0.2">
      <c r="A302" t="s">
        <v>32</v>
      </c>
      <c r="B302" t="s">
        <v>3068</v>
      </c>
      <c r="C302" t="s">
        <v>4063</v>
      </c>
      <c r="D302">
        <v>4500</v>
      </c>
    </row>
    <row r="303" spans="1:4" x14ac:dyDescent="0.2">
      <c r="A303" t="s">
        <v>32</v>
      </c>
      <c r="B303" t="s">
        <v>32</v>
      </c>
      <c r="C303" t="s">
        <v>4073</v>
      </c>
      <c r="D303">
        <v>42939.23</v>
      </c>
    </row>
    <row r="304" spans="1:4" x14ac:dyDescent="0.2">
      <c r="A304" t="s">
        <v>32</v>
      </c>
      <c r="B304" t="s">
        <v>3105</v>
      </c>
      <c r="C304" t="s">
        <v>4074</v>
      </c>
      <c r="D304">
        <v>42882.05</v>
      </c>
    </row>
    <row r="305" spans="1:4" x14ac:dyDescent="0.2">
      <c r="A305" t="s">
        <v>32</v>
      </c>
      <c r="B305" t="s">
        <v>3106</v>
      </c>
      <c r="C305" t="s">
        <v>4075</v>
      </c>
      <c r="D305">
        <v>35017.06</v>
      </c>
    </row>
    <row r="306" spans="1:4" x14ac:dyDescent="0.2">
      <c r="A306" t="s">
        <v>32</v>
      </c>
      <c r="B306" t="s">
        <v>155</v>
      </c>
      <c r="C306" t="s">
        <v>4095</v>
      </c>
      <c r="D306">
        <v>42882.06</v>
      </c>
    </row>
    <row r="307" spans="1:4" x14ac:dyDescent="0.2">
      <c r="A307" t="s">
        <v>32</v>
      </c>
      <c r="B307" t="s">
        <v>32</v>
      </c>
      <c r="C307" t="s">
        <v>4119</v>
      </c>
      <c r="D307">
        <v>99000</v>
      </c>
    </row>
    <row r="308" spans="1:4" x14ac:dyDescent="0.2">
      <c r="A308" t="s">
        <v>32</v>
      </c>
      <c r="B308" t="s">
        <v>3106</v>
      </c>
      <c r="C308" t="s">
        <v>4123</v>
      </c>
      <c r="D308">
        <v>22500</v>
      </c>
    </row>
    <row r="309" spans="1:4" x14ac:dyDescent="0.2">
      <c r="A309" t="s">
        <v>32</v>
      </c>
      <c r="B309" t="s">
        <v>3118</v>
      </c>
      <c r="C309" t="s">
        <v>4124</v>
      </c>
      <c r="D309">
        <v>18000</v>
      </c>
    </row>
    <row r="310" spans="1:4" x14ac:dyDescent="0.2">
      <c r="A310" t="s">
        <v>32</v>
      </c>
      <c r="B310" t="s">
        <v>155</v>
      </c>
      <c r="C310" t="s">
        <v>4125</v>
      </c>
      <c r="D310">
        <v>18000</v>
      </c>
    </row>
    <row r="311" spans="1:4" x14ac:dyDescent="0.2">
      <c r="A311" t="s">
        <v>32</v>
      </c>
      <c r="B311" t="s">
        <v>32</v>
      </c>
      <c r="C311" t="s">
        <v>4127</v>
      </c>
      <c r="D311">
        <v>13500</v>
      </c>
    </row>
    <row r="312" spans="1:4" x14ac:dyDescent="0.2">
      <c r="A312" t="s">
        <v>32</v>
      </c>
      <c r="B312" t="s">
        <v>2989</v>
      </c>
      <c r="C312" t="s">
        <v>4131</v>
      </c>
      <c r="D312">
        <v>9000</v>
      </c>
    </row>
    <row r="313" spans="1:4" x14ac:dyDescent="0.2">
      <c r="A313" t="s">
        <v>32</v>
      </c>
      <c r="B313" t="s">
        <v>3120</v>
      </c>
      <c r="C313" t="s">
        <v>4132</v>
      </c>
      <c r="D313">
        <v>9000</v>
      </c>
    </row>
    <row r="314" spans="1:4" x14ac:dyDescent="0.2">
      <c r="A314" t="s">
        <v>32</v>
      </c>
      <c r="B314" t="s">
        <v>3121</v>
      </c>
      <c r="C314" t="s">
        <v>4133</v>
      </c>
      <c r="D314">
        <v>4500</v>
      </c>
    </row>
    <row r="315" spans="1:4" x14ac:dyDescent="0.2">
      <c r="A315" t="s">
        <v>32</v>
      </c>
      <c r="B315" t="s">
        <v>32</v>
      </c>
      <c r="C315" t="s">
        <v>4136</v>
      </c>
      <c r="D315">
        <v>63700</v>
      </c>
    </row>
    <row r="316" spans="1:4" x14ac:dyDescent="0.2">
      <c r="A316" t="s">
        <v>32</v>
      </c>
      <c r="B316" t="s">
        <v>3118</v>
      </c>
      <c r="C316" t="s">
        <v>4147</v>
      </c>
      <c r="D316">
        <v>4900</v>
      </c>
    </row>
    <row r="317" spans="1:4" x14ac:dyDescent="0.2">
      <c r="A317" t="s">
        <v>32</v>
      </c>
      <c r="B317" t="s">
        <v>3057</v>
      </c>
      <c r="C317" t="s">
        <v>4153</v>
      </c>
      <c r="D317">
        <v>4900</v>
      </c>
    </row>
    <row r="318" spans="1:4" x14ac:dyDescent="0.2">
      <c r="A318" t="s">
        <v>32</v>
      </c>
      <c r="B318" t="s">
        <v>3125</v>
      </c>
      <c r="C318" t="s">
        <v>4154</v>
      </c>
      <c r="D318">
        <v>31258.91</v>
      </c>
    </row>
    <row r="319" spans="1:4" x14ac:dyDescent="0.2">
      <c r="A319" t="s">
        <v>32</v>
      </c>
      <c r="B319" t="s">
        <v>32</v>
      </c>
      <c r="C319" t="s">
        <v>4181</v>
      </c>
      <c r="D319">
        <v>85764.12</v>
      </c>
    </row>
    <row r="320" spans="1:4" x14ac:dyDescent="0.2">
      <c r="A320" t="s">
        <v>32</v>
      </c>
      <c r="B320" t="s">
        <v>3133</v>
      </c>
      <c r="C320" t="s">
        <v>4183</v>
      </c>
      <c r="D320">
        <v>42882.06</v>
      </c>
    </row>
    <row r="321" spans="1:4" x14ac:dyDescent="0.2">
      <c r="A321" t="s">
        <v>32</v>
      </c>
      <c r="B321" t="s">
        <v>3134</v>
      </c>
      <c r="C321" t="s">
        <v>4184</v>
      </c>
      <c r="D321">
        <v>42882.06</v>
      </c>
    </row>
    <row r="322" spans="1:4" x14ac:dyDescent="0.2">
      <c r="A322" t="s">
        <v>32</v>
      </c>
      <c r="B322" t="s">
        <v>3135</v>
      </c>
      <c r="C322" t="s">
        <v>4185</v>
      </c>
      <c r="D322">
        <v>68865.38</v>
      </c>
    </row>
    <row r="323" spans="1:4" x14ac:dyDescent="0.2">
      <c r="A323" t="s">
        <v>32</v>
      </c>
      <c r="B323" t="s">
        <v>32</v>
      </c>
      <c r="C323" t="s">
        <v>4186</v>
      </c>
      <c r="D323">
        <v>40079.449999999997</v>
      </c>
    </row>
    <row r="324" spans="1:4" x14ac:dyDescent="0.2">
      <c r="A324" t="s">
        <v>32</v>
      </c>
      <c r="B324" t="s">
        <v>32</v>
      </c>
      <c r="C324" t="s">
        <v>4187</v>
      </c>
      <c r="D324">
        <v>31258.91</v>
      </c>
    </row>
    <row r="325" spans="1:4" x14ac:dyDescent="0.2">
      <c r="A325" t="s">
        <v>32</v>
      </c>
      <c r="B325" t="s">
        <v>3147</v>
      </c>
      <c r="C325" t="s">
        <v>4240</v>
      </c>
      <c r="D325">
        <v>13500</v>
      </c>
    </row>
    <row r="326" spans="1:4" x14ac:dyDescent="0.2">
      <c r="A326" t="s">
        <v>32</v>
      </c>
      <c r="B326" t="s">
        <v>3149</v>
      </c>
      <c r="C326" t="s">
        <v>4242</v>
      </c>
      <c r="D326">
        <v>4500</v>
      </c>
    </row>
    <row r="327" spans="1:4" x14ac:dyDescent="0.2">
      <c r="A327" t="s">
        <v>32</v>
      </c>
      <c r="B327" t="s">
        <v>3150</v>
      </c>
      <c r="C327" t="s">
        <v>4245</v>
      </c>
      <c r="D327">
        <v>14700</v>
      </c>
    </row>
    <row r="328" spans="1:4" x14ac:dyDescent="0.2">
      <c r="A328" t="s">
        <v>32</v>
      </c>
      <c r="B328" t="s">
        <v>3147</v>
      </c>
      <c r="C328" t="s">
        <v>4247</v>
      </c>
      <c r="D328">
        <v>14700</v>
      </c>
    </row>
    <row r="329" spans="1:4" x14ac:dyDescent="0.2">
      <c r="A329" t="s">
        <v>32</v>
      </c>
      <c r="B329" t="s">
        <v>3100</v>
      </c>
      <c r="C329" t="s">
        <v>4248</v>
      </c>
      <c r="D329">
        <v>9800</v>
      </c>
    </row>
    <row r="330" spans="1:4" x14ac:dyDescent="0.2">
      <c r="A330" t="s">
        <v>32</v>
      </c>
      <c r="B330" t="s">
        <v>3106</v>
      </c>
      <c r="C330" t="s">
        <v>4249</v>
      </c>
      <c r="D330">
        <v>9800</v>
      </c>
    </row>
    <row r="331" spans="1:4" x14ac:dyDescent="0.2">
      <c r="A331" t="s">
        <v>32</v>
      </c>
      <c r="B331" t="s">
        <v>3068</v>
      </c>
      <c r="C331" t="s">
        <v>4257</v>
      </c>
      <c r="D331">
        <v>4900</v>
      </c>
    </row>
    <row r="332" spans="1:4" x14ac:dyDescent="0.2">
      <c r="A332" t="s">
        <v>32</v>
      </c>
      <c r="B332" t="s">
        <v>3069</v>
      </c>
      <c r="C332" t="s">
        <v>4261</v>
      </c>
      <c r="D332">
        <v>42939.23</v>
      </c>
    </row>
    <row r="333" spans="1:4" x14ac:dyDescent="0.2">
      <c r="A333" t="s">
        <v>32</v>
      </c>
      <c r="B333" t="s">
        <v>3151</v>
      </c>
      <c r="C333" t="s">
        <v>4262</v>
      </c>
      <c r="D333">
        <v>42882.05</v>
      </c>
    </row>
    <row r="334" spans="1:4" x14ac:dyDescent="0.2">
      <c r="A334" t="s">
        <v>32</v>
      </c>
      <c r="B334" t="s">
        <v>3152</v>
      </c>
      <c r="C334" t="s">
        <v>4263</v>
      </c>
      <c r="D334">
        <v>42882.05</v>
      </c>
    </row>
    <row r="335" spans="1:4" x14ac:dyDescent="0.2">
      <c r="A335" t="s">
        <v>32</v>
      </c>
      <c r="B335" t="s">
        <v>3055</v>
      </c>
      <c r="C335" t="s">
        <v>4292</v>
      </c>
      <c r="D335">
        <v>42882.06</v>
      </c>
    </row>
    <row r="336" spans="1:4" x14ac:dyDescent="0.2">
      <c r="A336" t="s">
        <v>32</v>
      </c>
      <c r="B336" t="s">
        <v>3069</v>
      </c>
      <c r="C336" t="s">
        <v>4330</v>
      </c>
      <c r="D336">
        <v>13500</v>
      </c>
    </row>
    <row r="337" spans="1:4" x14ac:dyDescent="0.2">
      <c r="A337" t="s">
        <v>32</v>
      </c>
      <c r="B337" t="s">
        <v>3058</v>
      </c>
      <c r="C337" t="s">
        <v>4341</v>
      </c>
      <c r="D337">
        <v>9800</v>
      </c>
    </row>
    <row r="338" spans="1:4" x14ac:dyDescent="0.2">
      <c r="A338" t="s">
        <v>32</v>
      </c>
      <c r="B338" t="s">
        <v>3101</v>
      </c>
      <c r="C338" t="s">
        <v>4346</v>
      </c>
      <c r="D338">
        <v>4900</v>
      </c>
    </row>
    <row r="339" spans="1:4" x14ac:dyDescent="0.2">
      <c r="A339" t="s">
        <v>32</v>
      </c>
      <c r="B339" t="s">
        <v>3167</v>
      </c>
      <c r="C339" t="s">
        <v>4349</v>
      </c>
      <c r="D339">
        <v>42939.23</v>
      </c>
    </row>
    <row r="340" spans="1:4" x14ac:dyDescent="0.2">
      <c r="A340" t="s">
        <v>32</v>
      </c>
      <c r="B340" t="s">
        <v>3168</v>
      </c>
      <c r="C340" t="s">
        <v>4350</v>
      </c>
      <c r="D340">
        <v>42939.23</v>
      </c>
    </row>
    <row r="341" spans="1:4" x14ac:dyDescent="0.2">
      <c r="A341" t="s">
        <v>32</v>
      </c>
      <c r="B341" t="s">
        <v>32</v>
      </c>
      <c r="C341" t="s">
        <v>4351</v>
      </c>
      <c r="D341">
        <v>31258.91</v>
      </c>
    </row>
    <row r="342" spans="1:4" x14ac:dyDescent="0.2">
      <c r="A342" t="s">
        <v>32</v>
      </c>
      <c r="B342" t="s">
        <v>3077</v>
      </c>
      <c r="C342" t="s">
        <v>4352</v>
      </c>
      <c r="D342">
        <v>31258.91</v>
      </c>
    </row>
    <row r="343" spans="1:4" x14ac:dyDescent="0.2">
      <c r="A343" t="s">
        <v>32</v>
      </c>
      <c r="B343" t="s">
        <v>3100</v>
      </c>
      <c r="C343" t="s">
        <v>4354</v>
      </c>
      <c r="D343">
        <v>31258.91</v>
      </c>
    </row>
    <row r="344" spans="1:4" x14ac:dyDescent="0.2">
      <c r="A344" t="s">
        <v>32</v>
      </c>
      <c r="B344" t="s">
        <v>3175</v>
      </c>
      <c r="C344" t="s">
        <v>4385</v>
      </c>
      <c r="D344">
        <v>31258.91</v>
      </c>
    </row>
    <row r="345" spans="1:4" x14ac:dyDescent="0.2">
      <c r="A345" t="s">
        <v>32</v>
      </c>
      <c r="B345" t="s">
        <v>3059</v>
      </c>
      <c r="C345" t="s">
        <v>4417</v>
      </c>
      <c r="D345">
        <v>4500</v>
      </c>
    </row>
    <row r="346" spans="1:4" x14ac:dyDescent="0.2">
      <c r="A346" t="s">
        <v>32</v>
      </c>
      <c r="B346" t="s">
        <v>3149</v>
      </c>
      <c r="C346" t="s">
        <v>4425</v>
      </c>
      <c r="D346">
        <v>4900</v>
      </c>
    </row>
    <row r="347" spans="1:4" x14ac:dyDescent="0.2">
      <c r="A347" t="s">
        <v>32</v>
      </c>
      <c r="B347" t="s">
        <v>3147</v>
      </c>
      <c r="C347" t="s">
        <v>4431</v>
      </c>
      <c r="D347">
        <v>85878.46</v>
      </c>
    </row>
    <row r="348" spans="1:4" x14ac:dyDescent="0.2">
      <c r="A348" t="s">
        <v>32</v>
      </c>
      <c r="B348" t="s">
        <v>3077</v>
      </c>
      <c r="C348" t="s">
        <v>4490</v>
      </c>
      <c r="D348">
        <v>13500</v>
      </c>
    </row>
    <row r="349" spans="1:4" x14ac:dyDescent="0.2">
      <c r="A349" t="s">
        <v>32</v>
      </c>
      <c r="B349" t="s">
        <v>3193</v>
      </c>
      <c r="C349" t="s">
        <v>4491</v>
      </c>
      <c r="D349">
        <v>9000</v>
      </c>
    </row>
    <row r="350" spans="1:4" x14ac:dyDescent="0.2">
      <c r="A350" t="s">
        <v>32</v>
      </c>
      <c r="B350" t="s">
        <v>32</v>
      </c>
      <c r="C350" t="s">
        <v>4492</v>
      </c>
      <c r="D350">
        <v>4500</v>
      </c>
    </row>
    <row r="351" spans="1:4" x14ac:dyDescent="0.2">
      <c r="A351" t="s">
        <v>32</v>
      </c>
      <c r="B351" t="s">
        <v>155</v>
      </c>
      <c r="C351" t="s">
        <v>4506</v>
      </c>
      <c r="D351">
        <v>9800</v>
      </c>
    </row>
    <row r="352" spans="1:4" x14ac:dyDescent="0.2">
      <c r="A352" t="s">
        <v>32</v>
      </c>
      <c r="B352" t="s">
        <v>3121</v>
      </c>
      <c r="C352" t="s">
        <v>4514</v>
      </c>
      <c r="D352">
        <v>4900</v>
      </c>
    </row>
    <row r="353" spans="1:4" x14ac:dyDescent="0.2">
      <c r="A353" t="s">
        <v>32</v>
      </c>
      <c r="B353" t="s">
        <v>32</v>
      </c>
      <c r="C353" t="s">
        <v>4515</v>
      </c>
      <c r="D353">
        <v>128703.33</v>
      </c>
    </row>
    <row r="354" spans="1:4" x14ac:dyDescent="0.2">
      <c r="A354" t="s">
        <v>32</v>
      </c>
      <c r="B354" t="s">
        <v>3077</v>
      </c>
      <c r="C354" t="s">
        <v>4520</v>
      </c>
      <c r="D354">
        <v>42939.23</v>
      </c>
    </row>
    <row r="355" spans="1:4" x14ac:dyDescent="0.2">
      <c r="A355" t="s">
        <v>32</v>
      </c>
      <c r="B355" t="s">
        <v>3100</v>
      </c>
      <c r="C355" t="s">
        <v>4521</v>
      </c>
      <c r="D355">
        <v>42939.23</v>
      </c>
    </row>
    <row r="356" spans="1:4" x14ac:dyDescent="0.2">
      <c r="A356" t="s">
        <v>32</v>
      </c>
      <c r="B356" t="s">
        <v>3197</v>
      </c>
      <c r="C356" t="s">
        <v>4522</v>
      </c>
      <c r="D356">
        <v>31258.91</v>
      </c>
    </row>
    <row r="357" spans="1:4" x14ac:dyDescent="0.2">
      <c r="A357" t="s">
        <v>32</v>
      </c>
      <c r="B357" t="s">
        <v>3201</v>
      </c>
      <c r="C357" t="s">
        <v>4544</v>
      </c>
      <c r="D357">
        <v>42882.06</v>
      </c>
    </row>
    <row r="358" spans="1:4" x14ac:dyDescent="0.2">
      <c r="A358" t="s">
        <v>32</v>
      </c>
      <c r="B358" t="s">
        <v>3150</v>
      </c>
      <c r="C358" t="s">
        <v>4579</v>
      </c>
      <c r="D358">
        <v>31500</v>
      </c>
    </row>
    <row r="359" spans="1:4" x14ac:dyDescent="0.2">
      <c r="A359" t="s">
        <v>32</v>
      </c>
      <c r="B359" t="s">
        <v>3210</v>
      </c>
      <c r="C359" t="s">
        <v>4583</v>
      </c>
      <c r="D359">
        <v>9000</v>
      </c>
    </row>
    <row r="360" spans="1:4" x14ac:dyDescent="0.2">
      <c r="A360" t="s">
        <v>32</v>
      </c>
      <c r="B360" t="s">
        <v>3151</v>
      </c>
      <c r="C360" t="s">
        <v>4584</v>
      </c>
      <c r="D360">
        <v>9000</v>
      </c>
    </row>
    <row r="361" spans="1:4" x14ac:dyDescent="0.2">
      <c r="A361" t="s">
        <v>32</v>
      </c>
      <c r="B361" t="s">
        <v>3133</v>
      </c>
      <c r="C361" t="s">
        <v>4585</v>
      </c>
      <c r="D361">
        <v>9000</v>
      </c>
    </row>
    <row r="362" spans="1:4" x14ac:dyDescent="0.2">
      <c r="A362" t="s">
        <v>32</v>
      </c>
      <c r="B362" t="s">
        <v>32</v>
      </c>
      <c r="C362" t="s">
        <v>4589</v>
      </c>
      <c r="D362">
        <v>9800</v>
      </c>
    </row>
    <row r="363" spans="1:4" x14ac:dyDescent="0.2">
      <c r="A363" t="s">
        <v>32</v>
      </c>
      <c r="B363" t="s">
        <v>3210</v>
      </c>
      <c r="C363" t="s">
        <v>4591</v>
      </c>
      <c r="D363">
        <v>4900</v>
      </c>
    </row>
    <row r="364" spans="1:4" x14ac:dyDescent="0.2">
      <c r="A364" t="s">
        <v>32</v>
      </c>
      <c r="B364" t="s">
        <v>3052</v>
      </c>
      <c r="C364" t="s">
        <v>4600</v>
      </c>
      <c r="D364">
        <v>4900</v>
      </c>
    </row>
    <row r="365" spans="1:4" x14ac:dyDescent="0.2">
      <c r="A365" t="s">
        <v>32</v>
      </c>
      <c r="B365" t="s">
        <v>155</v>
      </c>
      <c r="C365" t="s">
        <v>4601</v>
      </c>
      <c r="D365">
        <v>85878.46</v>
      </c>
    </row>
    <row r="366" spans="1:4" x14ac:dyDescent="0.2">
      <c r="A366" t="s">
        <v>32</v>
      </c>
      <c r="B366" t="s">
        <v>3175</v>
      </c>
      <c r="C366" t="s">
        <v>4604</v>
      </c>
      <c r="D366">
        <v>42882.05</v>
      </c>
    </row>
    <row r="367" spans="1:4" x14ac:dyDescent="0.2">
      <c r="A367" t="s">
        <v>32</v>
      </c>
      <c r="B367" t="s">
        <v>3066</v>
      </c>
      <c r="C367" t="s">
        <v>4605</v>
      </c>
      <c r="D367">
        <v>31258.91</v>
      </c>
    </row>
    <row r="368" spans="1:4" x14ac:dyDescent="0.2">
      <c r="A368" t="s">
        <v>32</v>
      </c>
      <c r="B368" t="s">
        <v>3147</v>
      </c>
      <c r="C368" t="s">
        <v>4629</v>
      </c>
      <c r="D368">
        <v>42882.06</v>
      </c>
    </row>
    <row r="369" spans="1:4" x14ac:dyDescent="0.2">
      <c r="A369" t="s">
        <v>2954</v>
      </c>
      <c r="B369" t="s">
        <v>2954</v>
      </c>
      <c r="C369" t="s">
        <v>3295</v>
      </c>
      <c r="D369">
        <v>0</v>
      </c>
    </row>
    <row r="370" spans="1:4" x14ac:dyDescent="0.2">
      <c r="A370" t="s">
        <v>2954</v>
      </c>
      <c r="B370" t="s">
        <v>2954</v>
      </c>
      <c r="C370" t="s">
        <v>3546</v>
      </c>
      <c r="D370">
        <v>0</v>
      </c>
    </row>
    <row r="371" spans="1:4" x14ac:dyDescent="0.2">
      <c r="A371" t="s">
        <v>2954</v>
      </c>
      <c r="B371" t="s">
        <v>2954</v>
      </c>
      <c r="C371" t="s">
        <v>3650</v>
      </c>
      <c r="D371">
        <v>0</v>
      </c>
    </row>
    <row r="372" spans="1:4" x14ac:dyDescent="0.2">
      <c r="A372" t="s">
        <v>2954</v>
      </c>
      <c r="B372" t="s">
        <v>2954</v>
      </c>
      <c r="C372" t="s">
        <v>3797</v>
      </c>
      <c r="D372">
        <v>0</v>
      </c>
    </row>
    <row r="373" spans="1:4" x14ac:dyDescent="0.2">
      <c r="A373" t="s">
        <v>2954</v>
      </c>
      <c r="B373" t="s">
        <v>2954</v>
      </c>
      <c r="C373" t="s">
        <v>3859</v>
      </c>
      <c r="D373">
        <v>818337.54</v>
      </c>
    </row>
    <row r="374" spans="1:4" x14ac:dyDescent="0.2">
      <c r="A374" t="s">
        <v>2954</v>
      </c>
      <c r="B374" t="s">
        <v>2954</v>
      </c>
      <c r="C374" t="s">
        <v>3887</v>
      </c>
      <c r="D374">
        <v>0</v>
      </c>
    </row>
    <row r="375" spans="1:4" x14ac:dyDescent="0.2">
      <c r="A375" t="s">
        <v>2954</v>
      </c>
      <c r="B375" t="s">
        <v>3051</v>
      </c>
      <c r="C375" t="s">
        <v>3952</v>
      </c>
      <c r="D375">
        <v>229796.87</v>
      </c>
    </row>
    <row r="376" spans="1:4" x14ac:dyDescent="0.2">
      <c r="A376" t="s">
        <v>2954</v>
      </c>
      <c r="B376" t="s">
        <v>2954</v>
      </c>
      <c r="C376" t="s">
        <v>3959</v>
      </c>
      <c r="D376">
        <v>89671.1</v>
      </c>
    </row>
    <row r="377" spans="1:4" x14ac:dyDescent="0.2">
      <c r="A377" t="s">
        <v>2954</v>
      </c>
      <c r="B377" t="s">
        <v>3054</v>
      </c>
      <c r="C377" t="s">
        <v>3960</v>
      </c>
      <c r="D377">
        <v>52556.56</v>
      </c>
    </row>
    <row r="378" spans="1:4" x14ac:dyDescent="0.2">
      <c r="A378" t="s">
        <v>2954</v>
      </c>
      <c r="B378" t="s">
        <v>3073</v>
      </c>
      <c r="C378" t="s">
        <v>4000</v>
      </c>
      <c r="D378">
        <v>263132.96000000002</v>
      </c>
    </row>
    <row r="379" spans="1:4" x14ac:dyDescent="0.2">
      <c r="A379" t="s">
        <v>2954</v>
      </c>
      <c r="B379" t="s">
        <v>3098</v>
      </c>
      <c r="C379" t="s">
        <v>4051</v>
      </c>
      <c r="D379">
        <v>624083.31999999995</v>
      </c>
    </row>
    <row r="380" spans="1:4" x14ac:dyDescent="0.2">
      <c r="A380" t="s">
        <v>2954</v>
      </c>
      <c r="B380" t="s">
        <v>2954</v>
      </c>
      <c r="C380" t="s">
        <v>4135</v>
      </c>
      <c r="D380">
        <v>36341.129999999997</v>
      </c>
    </row>
    <row r="381" spans="1:4" x14ac:dyDescent="0.2">
      <c r="A381" t="s">
        <v>2954</v>
      </c>
      <c r="B381" t="s">
        <v>2954</v>
      </c>
      <c r="C381" t="s">
        <v>4173</v>
      </c>
      <c r="D381">
        <v>41027.660000000003</v>
      </c>
    </row>
    <row r="382" spans="1:4" x14ac:dyDescent="0.2">
      <c r="A382" t="s">
        <v>2954</v>
      </c>
      <c r="B382" t="s">
        <v>2954</v>
      </c>
      <c r="C382" t="s">
        <v>4174</v>
      </c>
      <c r="D382">
        <v>186980.22</v>
      </c>
    </row>
    <row r="383" spans="1:4" x14ac:dyDescent="0.2">
      <c r="A383" t="s">
        <v>2954</v>
      </c>
      <c r="B383" t="s">
        <v>3051</v>
      </c>
      <c r="C383" t="s">
        <v>4227</v>
      </c>
      <c r="D383">
        <v>1500883.85</v>
      </c>
    </row>
    <row r="384" spans="1:4" x14ac:dyDescent="0.2">
      <c r="A384" t="s">
        <v>2954</v>
      </c>
      <c r="B384" t="s">
        <v>3145</v>
      </c>
      <c r="C384" t="s">
        <v>4229</v>
      </c>
      <c r="D384">
        <v>1545675.91</v>
      </c>
    </row>
    <row r="385" spans="1:4" x14ac:dyDescent="0.2">
      <c r="A385" t="s">
        <v>2954</v>
      </c>
      <c r="B385" t="s">
        <v>3073</v>
      </c>
      <c r="C385" t="s">
        <v>4233</v>
      </c>
      <c r="D385">
        <v>1034277.35</v>
      </c>
    </row>
    <row r="386" spans="1:4" x14ac:dyDescent="0.2">
      <c r="A386" t="s">
        <v>2954</v>
      </c>
      <c r="B386" t="s">
        <v>3073</v>
      </c>
      <c r="C386" t="s">
        <v>4237</v>
      </c>
      <c r="D386">
        <v>41502.58</v>
      </c>
    </row>
    <row r="387" spans="1:4" x14ac:dyDescent="0.2">
      <c r="A387" t="s">
        <v>2954</v>
      </c>
      <c r="B387" t="s">
        <v>3148</v>
      </c>
      <c r="C387" t="s">
        <v>4241</v>
      </c>
      <c r="D387">
        <v>173213.35</v>
      </c>
    </row>
    <row r="388" spans="1:4" x14ac:dyDescent="0.2">
      <c r="A388" t="s">
        <v>2954</v>
      </c>
      <c r="B388" t="s">
        <v>3179</v>
      </c>
      <c r="C388" t="s">
        <v>4423</v>
      </c>
      <c r="D388">
        <v>117058.52</v>
      </c>
    </row>
    <row r="389" spans="1:4" x14ac:dyDescent="0.2">
      <c r="A389" t="s">
        <v>2954</v>
      </c>
      <c r="B389" t="s">
        <v>2954</v>
      </c>
      <c r="C389" t="s">
        <v>4446</v>
      </c>
      <c r="D389">
        <v>1141890.8700000001</v>
      </c>
    </row>
    <row r="390" spans="1:4" x14ac:dyDescent="0.2">
      <c r="A390" t="s">
        <v>2954</v>
      </c>
      <c r="B390" t="s">
        <v>2954</v>
      </c>
      <c r="C390" t="s">
        <v>4447</v>
      </c>
      <c r="D390">
        <v>410391.17</v>
      </c>
    </row>
    <row r="391" spans="1:4" x14ac:dyDescent="0.2">
      <c r="A391" t="s">
        <v>2954</v>
      </c>
      <c r="B391" t="s">
        <v>3192</v>
      </c>
      <c r="C391" t="s">
        <v>4482</v>
      </c>
      <c r="D391">
        <v>307246.77</v>
      </c>
    </row>
    <row r="392" spans="1:4" x14ac:dyDescent="0.2">
      <c r="A392" t="s">
        <v>2954</v>
      </c>
      <c r="B392" t="s">
        <v>2954</v>
      </c>
      <c r="C392" t="s">
        <v>4485</v>
      </c>
      <c r="D392">
        <v>121098.29</v>
      </c>
    </row>
    <row r="393" spans="1:4" x14ac:dyDescent="0.2">
      <c r="A393" t="s">
        <v>2954</v>
      </c>
      <c r="B393" t="s">
        <v>2954</v>
      </c>
      <c r="C393" t="s">
        <v>4489</v>
      </c>
      <c r="D393">
        <v>90316.76</v>
      </c>
    </row>
    <row r="394" spans="1:4" x14ac:dyDescent="0.2">
      <c r="A394" t="s">
        <v>2954</v>
      </c>
      <c r="B394" t="s">
        <v>2954</v>
      </c>
      <c r="C394" t="s">
        <v>4540</v>
      </c>
      <c r="D394">
        <v>224063.2</v>
      </c>
    </row>
    <row r="395" spans="1:4" x14ac:dyDescent="0.2">
      <c r="A395" t="s">
        <v>2954</v>
      </c>
      <c r="B395" t="s">
        <v>2954</v>
      </c>
      <c r="C395" t="s">
        <v>4578</v>
      </c>
      <c r="D395">
        <v>26601.69</v>
      </c>
    </row>
    <row r="396" spans="1:4" x14ac:dyDescent="0.2">
      <c r="A396" t="s">
        <v>31</v>
      </c>
      <c r="B396" t="s">
        <v>1235</v>
      </c>
      <c r="C396" t="s">
        <v>4308</v>
      </c>
      <c r="D396">
        <v>15734.18</v>
      </c>
    </row>
    <row r="397" spans="1:4" x14ac:dyDescent="0.2">
      <c r="A397" t="s">
        <v>31</v>
      </c>
      <c r="B397" t="s">
        <v>1235</v>
      </c>
      <c r="C397" t="s">
        <v>4467</v>
      </c>
      <c r="D397">
        <v>31314.34</v>
      </c>
    </row>
    <row r="398" spans="1:4" x14ac:dyDescent="0.2">
      <c r="A398" t="s">
        <v>1025</v>
      </c>
      <c r="B398" t="s">
        <v>1042</v>
      </c>
      <c r="C398" t="s">
        <v>3984</v>
      </c>
      <c r="D398">
        <v>59205.04</v>
      </c>
    </row>
    <row r="399" spans="1:4" x14ac:dyDescent="0.2">
      <c r="A399" t="s">
        <v>1025</v>
      </c>
      <c r="B399" t="s">
        <v>1025</v>
      </c>
      <c r="C399" t="s">
        <v>4098</v>
      </c>
      <c r="D399">
        <v>1689673.12</v>
      </c>
    </row>
    <row r="400" spans="1:4" x14ac:dyDescent="0.2">
      <c r="A400" t="s">
        <v>1025</v>
      </c>
      <c r="B400" t="s">
        <v>1025</v>
      </c>
      <c r="C400" t="s">
        <v>4387</v>
      </c>
      <c r="D400">
        <v>41760</v>
      </c>
    </row>
    <row r="401" spans="1:4" x14ac:dyDescent="0.2">
      <c r="A401" t="s">
        <v>1025</v>
      </c>
      <c r="B401" t="s">
        <v>1042</v>
      </c>
      <c r="C401" t="s">
        <v>4519</v>
      </c>
      <c r="D401">
        <v>255108.2</v>
      </c>
    </row>
    <row r="402" spans="1:4" x14ac:dyDescent="0.2">
      <c r="A402" t="s">
        <v>1025</v>
      </c>
      <c r="B402" t="s">
        <v>1042</v>
      </c>
      <c r="C402" t="s">
        <v>4603</v>
      </c>
      <c r="D402">
        <v>27098.97</v>
      </c>
    </row>
    <row r="403" spans="1:4" x14ac:dyDescent="0.2">
      <c r="A403" t="s">
        <v>157</v>
      </c>
      <c r="B403" t="s">
        <v>1104</v>
      </c>
      <c r="C403" t="s">
        <v>4083</v>
      </c>
      <c r="D403">
        <v>29618</v>
      </c>
    </row>
    <row r="404" spans="1:4" x14ac:dyDescent="0.2">
      <c r="A404" t="s">
        <v>157</v>
      </c>
      <c r="B404" t="s">
        <v>157</v>
      </c>
      <c r="C404" t="s">
        <v>4084</v>
      </c>
      <c r="D404">
        <v>280041.40000000002</v>
      </c>
    </row>
    <row r="405" spans="1:4" x14ac:dyDescent="0.2">
      <c r="A405" t="s">
        <v>157</v>
      </c>
      <c r="B405" t="s">
        <v>1196</v>
      </c>
      <c r="C405" t="s">
        <v>4165</v>
      </c>
      <c r="D405">
        <v>16852.830000000002</v>
      </c>
    </row>
    <row r="406" spans="1:4" x14ac:dyDescent="0.2">
      <c r="A406" t="s">
        <v>157</v>
      </c>
      <c r="B406" t="s">
        <v>157</v>
      </c>
      <c r="C406" t="s">
        <v>4272</v>
      </c>
      <c r="D406">
        <v>140294</v>
      </c>
    </row>
    <row r="407" spans="1:4" x14ac:dyDescent="0.2">
      <c r="A407" t="s">
        <v>157</v>
      </c>
      <c r="B407" t="s">
        <v>1200</v>
      </c>
      <c r="C407" t="s">
        <v>4273</v>
      </c>
      <c r="D407">
        <v>23078.080000000002</v>
      </c>
    </row>
    <row r="408" spans="1:4" x14ac:dyDescent="0.2">
      <c r="A408" t="s">
        <v>157</v>
      </c>
      <c r="B408" t="s">
        <v>3154</v>
      </c>
      <c r="C408" t="s">
        <v>4274</v>
      </c>
      <c r="D408">
        <v>115253.87</v>
      </c>
    </row>
    <row r="409" spans="1:4" x14ac:dyDescent="0.2">
      <c r="A409" t="s">
        <v>157</v>
      </c>
      <c r="B409" t="s">
        <v>1251</v>
      </c>
      <c r="C409" t="s">
        <v>4361</v>
      </c>
      <c r="D409">
        <v>16363</v>
      </c>
    </row>
    <row r="410" spans="1:4" x14ac:dyDescent="0.2">
      <c r="A410" t="s">
        <v>157</v>
      </c>
      <c r="B410" t="s">
        <v>1251</v>
      </c>
      <c r="C410" t="s">
        <v>4362</v>
      </c>
      <c r="D410">
        <v>27482.03</v>
      </c>
    </row>
    <row r="411" spans="1:4" x14ac:dyDescent="0.2">
      <c r="A411" t="s">
        <v>157</v>
      </c>
      <c r="B411" t="s">
        <v>157</v>
      </c>
      <c r="C411" t="s">
        <v>4366</v>
      </c>
      <c r="D411">
        <v>31591.85</v>
      </c>
    </row>
    <row r="412" spans="1:4" x14ac:dyDescent="0.2">
      <c r="A412" t="s">
        <v>157</v>
      </c>
      <c r="B412" t="s">
        <v>1196</v>
      </c>
      <c r="C412" t="s">
        <v>4367</v>
      </c>
      <c r="D412">
        <v>12866.56</v>
      </c>
    </row>
    <row r="413" spans="1:4" x14ac:dyDescent="0.2">
      <c r="A413" t="s">
        <v>157</v>
      </c>
      <c r="B413" t="s">
        <v>3154</v>
      </c>
      <c r="C413" t="s">
        <v>4438</v>
      </c>
      <c r="D413">
        <v>15388</v>
      </c>
    </row>
    <row r="414" spans="1:4" x14ac:dyDescent="0.2">
      <c r="A414" t="s">
        <v>157</v>
      </c>
      <c r="B414" t="s">
        <v>1217</v>
      </c>
      <c r="C414" t="s">
        <v>4442</v>
      </c>
      <c r="D414">
        <v>71915.259999999995</v>
      </c>
    </row>
    <row r="415" spans="1:4" x14ac:dyDescent="0.2">
      <c r="A415" t="s">
        <v>157</v>
      </c>
      <c r="B415" t="s">
        <v>1104</v>
      </c>
      <c r="C415" t="s">
        <v>4532</v>
      </c>
      <c r="D415">
        <v>27792.44</v>
      </c>
    </row>
    <row r="416" spans="1:4" x14ac:dyDescent="0.2">
      <c r="A416" t="s">
        <v>123</v>
      </c>
      <c r="B416" t="s">
        <v>123</v>
      </c>
      <c r="C416" t="s">
        <v>231</v>
      </c>
      <c r="D416">
        <v>1928779.54</v>
      </c>
    </row>
    <row r="417" spans="1:4" x14ac:dyDescent="0.2">
      <c r="A417" t="s">
        <v>123</v>
      </c>
      <c r="B417" t="s">
        <v>3056</v>
      </c>
      <c r="C417" t="s">
        <v>3962</v>
      </c>
      <c r="D417">
        <v>1206050.6499999999</v>
      </c>
    </row>
    <row r="418" spans="1:4" x14ac:dyDescent="0.2">
      <c r="A418" t="s">
        <v>123</v>
      </c>
      <c r="B418" t="s">
        <v>1018</v>
      </c>
      <c r="C418" t="s">
        <v>4004</v>
      </c>
      <c r="D418">
        <v>1364800.54</v>
      </c>
    </row>
    <row r="419" spans="1:4" x14ac:dyDescent="0.2">
      <c r="A419" t="s">
        <v>123</v>
      </c>
      <c r="B419" t="s">
        <v>123</v>
      </c>
      <c r="C419" t="s">
        <v>4052</v>
      </c>
      <c r="D419">
        <v>438343.12</v>
      </c>
    </row>
    <row r="420" spans="1:4" x14ac:dyDescent="0.2">
      <c r="A420" t="s">
        <v>123</v>
      </c>
      <c r="B420" t="s">
        <v>3056</v>
      </c>
      <c r="C420" t="s">
        <v>4053</v>
      </c>
      <c r="D420">
        <v>515309.51</v>
      </c>
    </row>
    <row r="421" spans="1:4" x14ac:dyDescent="0.2">
      <c r="A421" t="s">
        <v>123</v>
      </c>
      <c r="B421" t="s">
        <v>123</v>
      </c>
      <c r="C421" t="s">
        <v>4128</v>
      </c>
      <c r="D421">
        <v>620782.21</v>
      </c>
    </row>
    <row r="422" spans="1:4" x14ac:dyDescent="0.2">
      <c r="A422" t="s">
        <v>123</v>
      </c>
      <c r="B422" t="s">
        <v>3119</v>
      </c>
      <c r="C422" t="s">
        <v>4129</v>
      </c>
      <c r="D422">
        <v>1998586.5</v>
      </c>
    </row>
    <row r="423" spans="1:4" x14ac:dyDescent="0.2">
      <c r="A423" t="s">
        <v>123</v>
      </c>
      <c r="B423" t="s">
        <v>3119</v>
      </c>
      <c r="C423" t="s">
        <v>4130</v>
      </c>
      <c r="D423">
        <v>1614505.51</v>
      </c>
    </row>
    <row r="424" spans="1:4" x14ac:dyDescent="0.2">
      <c r="A424" t="s">
        <v>123</v>
      </c>
      <c r="B424" t="s">
        <v>123</v>
      </c>
      <c r="C424" t="s">
        <v>4190</v>
      </c>
      <c r="D424">
        <v>1732450.2</v>
      </c>
    </row>
    <row r="425" spans="1:4" x14ac:dyDescent="0.2">
      <c r="A425" t="s">
        <v>123</v>
      </c>
      <c r="B425" t="s">
        <v>3056</v>
      </c>
      <c r="C425" t="s">
        <v>4238</v>
      </c>
      <c r="D425">
        <v>586086.93000000005</v>
      </c>
    </row>
    <row r="426" spans="1:4" x14ac:dyDescent="0.2">
      <c r="A426" t="s">
        <v>123</v>
      </c>
      <c r="B426" t="s">
        <v>1018</v>
      </c>
      <c r="C426" t="s">
        <v>4303</v>
      </c>
      <c r="D426">
        <v>1548750.56</v>
      </c>
    </row>
    <row r="427" spans="1:4" x14ac:dyDescent="0.2">
      <c r="A427" t="s">
        <v>123</v>
      </c>
      <c r="B427" t="s">
        <v>1018</v>
      </c>
      <c r="C427" t="s">
        <v>4304</v>
      </c>
      <c r="D427">
        <v>1748505.51</v>
      </c>
    </row>
    <row r="428" spans="1:4" x14ac:dyDescent="0.2">
      <c r="A428" t="s">
        <v>123</v>
      </c>
      <c r="B428" t="s">
        <v>123</v>
      </c>
      <c r="C428" t="s">
        <v>4331</v>
      </c>
      <c r="D428">
        <v>1997567.75</v>
      </c>
    </row>
    <row r="429" spans="1:4" x14ac:dyDescent="0.2">
      <c r="A429" t="s">
        <v>123</v>
      </c>
      <c r="B429" t="s">
        <v>3119</v>
      </c>
      <c r="C429" t="s">
        <v>4332</v>
      </c>
      <c r="D429">
        <v>1258888.8999999999</v>
      </c>
    </row>
    <row r="430" spans="1:4" x14ac:dyDescent="0.2">
      <c r="A430" t="s">
        <v>123</v>
      </c>
      <c r="B430" t="s">
        <v>123</v>
      </c>
      <c r="C430" t="s">
        <v>4333</v>
      </c>
      <c r="D430">
        <v>1997855.26</v>
      </c>
    </row>
    <row r="431" spans="1:4" x14ac:dyDescent="0.2">
      <c r="A431" t="s">
        <v>123</v>
      </c>
      <c r="B431" t="s">
        <v>123</v>
      </c>
      <c r="C431" t="s">
        <v>4334</v>
      </c>
      <c r="D431">
        <v>1497878.95</v>
      </c>
    </row>
    <row r="432" spans="1:4" x14ac:dyDescent="0.2">
      <c r="A432" t="s">
        <v>123</v>
      </c>
      <c r="B432" t="s">
        <v>123</v>
      </c>
      <c r="C432" t="s">
        <v>4414</v>
      </c>
      <c r="D432">
        <v>679177.8</v>
      </c>
    </row>
    <row r="433" spans="1:4" x14ac:dyDescent="0.2">
      <c r="A433" t="s">
        <v>123</v>
      </c>
      <c r="B433" t="s">
        <v>123</v>
      </c>
      <c r="C433" t="s">
        <v>4415</v>
      </c>
      <c r="D433">
        <v>505682.38</v>
      </c>
    </row>
    <row r="434" spans="1:4" x14ac:dyDescent="0.2">
      <c r="A434" t="s">
        <v>123</v>
      </c>
      <c r="B434" t="s">
        <v>3056</v>
      </c>
      <c r="C434" t="s">
        <v>4416</v>
      </c>
      <c r="D434">
        <v>1154850.26</v>
      </c>
    </row>
    <row r="435" spans="1:4" x14ac:dyDescent="0.2">
      <c r="A435" t="s">
        <v>123</v>
      </c>
      <c r="B435" t="s">
        <v>1018</v>
      </c>
      <c r="C435" t="s">
        <v>4541</v>
      </c>
      <c r="D435">
        <v>1962422.22</v>
      </c>
    </row>
    <row r="436" spans="1:4" x14ac:dyDescent="0.2">
      <c r="A436" t="s">
        <v>131</v>
      </c>
      <c r="B436" t="s">
        <v>1047</v>
      </c>
      <c r="C436" t="s">
        <v>340</v>
      </c>
      <c r="D436">
        <v>1519128.24</v>
      </c>
    </row>
    <row r="437" spans="1:4" x14ac:dyDescent="0.2">
      <c r="A437" t="s">
        <v>114</v>
      </c>
      <c r="B437" t="s">
        <v>74</v>
      </c>
      <c r="C437" t="s">
        <v>460</v>
      </c>
      <c r="D437">
        <v>296252.46999999997</v>
      </c>
    </row>
    <row r="438" spans="1:4" x14ac:dyDescent="0.2">
      <c r="A438" t="s">
        <v>114</v>
      </c>
      <c r="B438" t="s">
        <v>74</v>
      </c>
      <c r="C438" t="s">
        <v>159</v>
      </c>
      <c r="D438">
        <v>376361.53</v>
      </c>
    </row>
    <row r="439" spans="1:4" x14ac:dyDescent="0.2">
      <c r="A439" t="s">
        <v>114</v>
      </c>
      <c r="B439" t="s">
        <v>119</v>
      </c>
      <c r="C439" t="s">
        <v>250</v>
      </c>
      <c r="D439">
        <v>677485.45</v>
      </c>
    </row>
    <row r="440" spans="1:4" x14ac:dyDescent="0.2">
      <c r="A440" t="s">
        <v>114</v>
      </c>
      <c r="B440" t="s">
        <v>123</v>
      </c>
      <c r="C440" t="s">
        <v>165</v>
      </c>
      <c r="D440">
        <v>535540.23</v>
      </c>
    </row>
    <row r="441" spans="1:4" x14ac:dyDescent="0.2">
      <c r="A441" t="s">
        <v>114</v>
      </c>
      <c r="B441" t="s">
        <v>12</v>
      </c>
      <c r="C441" t="s">
        <v>3238</v>
      </c>
      <c r="D441">
        <v>71738.91</v>
      </c>
    </row>
    <row r="442" spans="1:4" x14ac:dyDescent="0.2">
      <c r="A442" t="s">
        <v>114</v>
      </c>
      <c r="B442" t="s">
        <v>12</v>
      </c>
      <c r="C442" t="s">
        <v>3239</v>
      </c>
      <c r="D442">
        <v>175015</v>
      </c>
    </row>
    <row r="443" spans="1:4" x14ac:dyDescent="0.2">
      <c r="A443" t="s">
        <v>114</v>
      </c>
      <c r="B443" t="s">
        <v>965</v>
      </c>
      <c r="C443" t="s">
        <v>673</v>
      </c>
      <c r="D443">
        <v>811132.58</v>
      </c>
    </row>
    <row r="444" spans="1:4" x14ac:dyDescent="0.2">
      <c r="A444" t="s">
        <v>114</v>
      </c>
      <c r="B444" t="s">
        <v>965</v>
      </c>
      <c r="C444" t="s">
        <v>867</v>
      </c>
      <c r="D444">
        <v>1888513.65</v>
      </c>
    </row>
    <row r="445" spans="1:4" x14ac:dyDescent="0.2">
      <c r="A445" t="s">
        <v>114</v>
      </c>
      <c r="B445" t="s">
        <v>147</v>
      </c>
      <c r="C445" t="s">
        <v>260</v>
      </c>
      <c r="D445">
        <v>707440.92</v>
      </c>
    </row>
    <row r="446" spans="1:4" x14ac:dyDescent="0.2">
      <c r="A446" t="s">
        <v>114</v>
      </c>
      <c r="B446" t="s">
        <v>81</v>
      </c>
      <c r="C446" t="s">
        <v>574</v>
      </c>
      <c r="D446">
        <v>2421825.85</v>
      </c>
    </row>
    <row r="447" spans="1:4" x14ac:dyDescent="0.2">
      <c r="A447" t="s">
        <v>114</v>
      </c>
      <c r="B447" t="s">
        <v>993</v>
      </c>
      <c r="C447" t="s">
        <v>262</v>
      </c>
      <c r="D447">
        <v>289685.40999999997</v>
      </c>
    </row>
    <row r="448" spans="1:4" x14ac:dyDescent="0.2">
      <c r="A448" t="s">
        <v>114</v>
      </c>
      <c r="B448" t="s">
        <v>965</v>
      </c>
      <c r="C448" t="s">
        <v>269</v>
      </c>
      <c r="D448">
        <v>2475574.6800000002</v>
      </c>
    </row>
    <row r="449" spans="1:4" x14ac:dyDescent="0.2">
      <c r="A449" t="s">
        <v>114</v>
      </c>
      <c r="B449" t="s">
        <v>1019</v>
      </c>
      <c r="C449" t="s">
        <v>264</v>
      </c>
      <c r="D449">
        <v>1099874.1000000001</v>
      </c>
    </row>
    <row r="450" spans="1:4" x14ac:dyDescent="0.2">
      <c r="A450" t="s">
        <v>114</v>
      </c>
      <c r="B450" t="s">
        <v>971</v>
      </c>
      <c r="C450" t="s">
        <v>166</v>
      </c>
      <c r="D450">
        <v>854715.25</v>
      </c>
    </row>
    <row r="451" spans="1:4" x14ac:dyDescent="0.2">
      <c r="A451" t="s">
        <v>114</v>
      </c>
      <c r="B451" t="s">
        <v>1056</v>
      </c>
      <c r="C451" t="s">
        <v>361</v>
      </c>
      <c r="D451">
        <v>212665.33</v>
      </c>
    </row>
    <row r="452" spans="1:4" x14ac:dyDescent="0.2">
      <c r="A452" t="s">
        <v>114</v>
      </c>
      <c r="B452" t="s">
        <v>1166</v>
      </c>
      <c r="C452" t="s">
        <v>874</v>
      </c>
      <c r="D452">
        <v>829107.19</v>
      </c>
    </row>
    <row r="453" spans="1:4" x14ac:dyDescent="0.2">
      <c r="A453" t="s">
        <v>114</v>
      </c>
      <c r="B453" t="s">
        <v>965</v>
      </c>
      <c r="C453" t="s">
        <v>681</v>
      </c>
      <c r="D453">
        <v>813141.45</v>
      </c>
    </row>
    <row r="454" spans="1:4" x14ac:dyDescent="0.2">
      <c r="A454" t="s">
        <v>114</v>
      </c>
      <c r="B454" t="s">
        <v>965</v>
      </c>
      <c r="C454" t="s">
        <v>875</v>
      </c>
      <c r="D454">
        <v>554807.06000000006</v>
      </c>
    </row>
    <row r="455" spans="1:4" x14ac:dyDescent="0.2">
      <c r="A455" t="s">
        <v>114</v>
      </c>
      <c r="B455" t="s">
        <v>965</v>
      </c>
      <c r="C455" t="s">
        <v>482</v>
      </c>
      <c r="D455">
        <v>677945.13</v>
      </c>
    </row>
    <row r="456" spans="1:4" x14ac:dyDescent="0.2">
      <c r="A456" t="s">
        <v>114</v>
      </c>
      <c r="B456" t="s">
        <v>1137</v>
      </c>
      <c r="C456" t="s">
        <v>166</v>
      </c>
      <c r="D456">
        <v>28195.3</v>
      </c>
    </row>
    <row r="457" spans="1:4" x14ac:dyDescent="0.2">
      <c r="A457" t="s">
        <v>114</v>
      </c>
      <c r="B457" t="s">
        <v>1022</v>
      </c>
      <c r="C457" t="s">
        <v>166</v>
      </c>
      <c r="D457">
        <v>190014.82</v>
      </c>
    </row>
    <row r="458" spans="1:4" x14ac:dyDescent="0.2">
      <c r="A458" t="s">
        <v>114</v>
      </c>
      <c r="B458" t="s">
        <v>973</v>
      </c>
      <c r="C458" t="s">
        <v>166</v>
      </c>
      <c r="D458">
        <v>272311.43</v>
      </c>
    </row>
    <row r="459" spans="1:4" x14ac:dyDescent="0.2">
      <c r="A459" t="s">
        <v>114</v>
      </c>
      <c r="B459" t="s">
        <v>80</v>
      </c>
      <c r="C459" t="s">
        <v>250</v>
      </c>
      <c r="D459">
        <v>435181.52</v>
      </c>
    </row>
    <row r="460" spans="1:4" x14ac:dyDescent="0.2">
      <c r="A460" t="s">
        <v>114</v>
      </c>
      <c r="B460" t="s">
        <v>1095</v>
      </c>
      <c r="C460" t="s">
        <v>489</v>
      </c>
      <c r="D460">
        <v>846824.36</v>
      </c>
    </row>
    <row r="461" spans="1:4" x14ac:dyDescent="0.2">
      <c r="A461" t="s">
        <v>114</v>
      </c>
      <c r="B461" t="s">
        <v>975</v>
      </c>
      <c r="C461" t="s">
        <v>176</v>
      </c>
      <c r="D461">
        <v>1921368.89</v>
      </c>
    </row>
    <row r="462" spans="1:4" x14ac:dyDescent="0.2">
      <c r="A462" t="s">
        <v>114</v>
      </c>
      <c r="B462" t="s">
        <v>1044</v>
      </c>
      <c r="C462" t="s">
        <v>490</v>
      </c>
      <c r="D462">
        <v>1649864.38</v>
      </c>
    </row>
    <row r="463" spans="1:4" x14ac:dyDescent="0.2">
      <c r="A463" t="s">
        <v>114</v>
      </c>
      <c r="B463" t="s">
        <v>12</v>
      </c>
      <c r="C463" t="s">
        <v>365</v>
      </c>
      <c r="D463">
        <v>4187127.69</v>
      </c>
    </row>
    <row r="464" spans="1:4" x14ac:dyDescent="0.2">
      <c r="A464" t="s">
        <v>114</v>
      </c>
      <c r="B464" t="s">
        <v>14</v>
      </c>
      <c r="C464" t="s">
        <v>885</v>
      </c>
      <c r="D464">
        <v>27620.07</v>
      </c>
    </row>
    <row r="465" spans="1:4" x14ac:dyDescent="0.2">
      <c r="A465" t="s">
        <v>114</v>
      </c>
      <c r="B465" t="s">
        <v>14</v>
      </c>
      <c r="C465" t="s">
        <v>697</v>
      </c>
      <c r="D465">
        <v>1094.75</v>
      </c>
    </row>
    <row r="466" spans="1:4" x14ac:dyDescent="0.2">
      <c r="A466" t="s">
        <v>114</v>
      </c>
      <c r="B466" t="s">
        <v>1061</v>
      </c>
      <c r="C466" t="s">
        <v>799</v>
      </c>
      <c r="D466">
        <v>10784808.279999999</v>
      </c>
    </row>
    <row r="467" spans="1:4" x14ac:dyDescent="0.2">
      <c r="A467" t="s">
        <v>114</v>
      </c>
      <c r="B467" t="s">
        <v>139</v>
      </c>
      <c r="C467" t="s">
        <v>800</v>
      </c>
      <c r="D467">
        <v>494113.62</v>
      </c>
    </row>
    <row r="468" spans="1:4" x14ac:dyDescent="0.2">
      <c r="A468" t="s">
        <v>114</v>
      </c>
      <c r="B468" t="s">
        <v>979</v>
      </c>
      <c r="C468" t="s">
        <v>493</v>
      </c>
      <c r="D468">
        <v>3320758.49</v>
      </c>
    </row>
    <row r="469" spans="1:4" x14ac:dyDescent="0.2">
      <c r="A469" t="s">
        <v>114</v>
      </c>
      <c r="B469" t="s">
        <v>28</v>
      </c>
      <c r="C469" t="s">
        <v>890</v>
      </c>
      <c r="D469">
        <v>1422626.75</v>
      </c>
    </row>
    <row r="470" spans="1:4" x14ac:dyDescent="0.2">
      <c r="A470" t="s">
        <v>114</v>
      </c>
      <c r="B470" t="s">
        <v>1033</v>
      </c>
      <c r="C470" t="s">
        <v>494</v>
      </c>
      <c r="D470">
        <v>4554526.3899999997</v>
      </c>
    </row>
    <row r="471" spans="1:4" x14ac:dyDescent="0.2">
      <c r="A471" t="s">
        <v>114</v>
      </c>
      <c r="B471" t="s">
        <v>50</v>
      </c>
      <c r="C471" t="s">
        <v>804</v>
      </c>
      <c r="D471">
        <v>4743191.28</v>
      </c>
    </row>
    <row r="472" spans="1:4" x14ac:dyDescent="0.2">
      <c r="A472" t="s">
        <v>114</v>
      </c>
      <c r="B472" t="s">
        <v>28</v>
      </c>
      <c r="C472" t="s">
        <v>806</v>
      </c>
      <c r="D472">
        <v>1199656.17</v>
      </c>
    </row>
    <row r="473" spans="1:4" x14ac:dyDescent="0.2">
      <c r="A473" t="s">
        <v>114</v>
      </c>
      <c r="B473" t="s">
        <v>1170</v>
      </c>
      <c r="C473" t="s">
        <v>895</v>
      </c>
      <c r="D473">
        <v>1776064.32</v>
      </c>
    </row>
    <row r="474" spans="1:4" x14ac:dyDescent="0.2">
      <c r="A474" t="s">
        <v>114</v>
      </c>
      <c r="B474" t="s">
        <v>1058</v>
      </c>
      <c r="C474" t="s">
        <v>373</v>
      </c>
      <c r="D474">
        <v>2231057.02</v>
      </c>
    </row>
    <row r="475" spans="1:4" x14ac:dyDescent="0.2">
      <c r="A475" t="s">
        <v>114</v>
      </c>
      <c r="B475" t="s">
        <v>977</v>
      </c>
      <c r="C475" t="s">
        <v>591</v>
      </c>
      <c r="D475">
        <v>2974064.1</v>
      </c>
    </row>
    <row r="476" spans="1:4" x14ac:dyDescent="0.2">
      <c r="A476" t="s">
        <v>114</v>
      </c>
      <c r="B476" t="s">
        <v>1097</v>
      </c>
      <c r="C476" t="s">
        <v>499</v>
      </c>
      <c r="D476">
        <v>3840938.23</v>
      </c>
    </row>
    <row r="477" spans="1:4" x14ac:dyDescent="0.2">
      <c r="A477" t="s">
        <v>114</v>
      </c>
      <c r="B477" t="s">
        <v>84</v>
      </c>
      <c r="C477" t="s">
        <v>592</v>
      </c>
      <c r="D477">
        <v>5864648.3899999997</v>
      </c>
    </row>
    <row r="478" spans="1:4" x14ac:dyDescent="0.2">
      <c r="A478" t="s">
        <v>114</v>
      </c>
      <c r="B478" t="s">
        <v>149</v>
      </c>
      <c r="C478" t="s">
        <v>503</v>
      </c>
      <c r="D478">
        <v>816119.94</v>
      </c>
    </row>
    <row r="479" spans="1:4" x14ac:dyDescent="0.2">
      <c r="A479" t="s">
        <v>114</v>
      </c>
      <c r="B479" t="s">
        <v>81</v>
      </c>
      <c r="C479" t="s">
        <v>593</v>
      </c>
      <c r="D479">
        <v>1588302.79</v>
      </c>
    </row>
    <row r="480" spans="1:4" x14ac:dyDescent="0.2">
      <c r="A480" t="s">
        <v>114</v>
      </c>
      <c r="B480" t="s">
        <v>26</v>
      </c>
      <c r="C480" t="s">
        <v>194</v>
      </c>
      <c r="D480">
        <v>647886.96</v>
      </c>
    </row>
    <row r="481" spans="1:4" x14ac:dyDescent="0.2">
      <c r="A481" t="s">
        <v>114</v>
      </c>
      <c r="B481" t="s">
        <v>997</v>
      </c>
      <c r="C481" t="s">
        <v>898</v>
      </c>
      <c r="D481">
        <v>4485922.3099999996</v>
      </c>
    </row>
    <row r="482" spans="1:4" x14ac:dyDescent="0.2">
      <c r="A482" t="s">
        <v>114</v>
      </c>
      <c r="B482" t="s">
        <v>1072</v>
      </c>
      <c r="C482" t="s">
        <v>597</v>
      </c>
      <c r="D482">
        <v>5050430.57</v>
      </c>
    </row>
    <row r="483" spans="1:4" x14ac:dyDescent="0.2">
      <c r="A483" t="s">
        <v>114</v>
      </c>
      <c r="B483" t="s">
        <v>122</v>
      </c>
      <c r="C483" t="s">
        <v>598</v>
      </c>
      <c r="D483">
        <v>2522575.92</v>
      </c>
    </row>
    <row r="484" spans="1:4" x14ac:dyDescent="0.2">
      <c r="A484" t="s">
        <v>114</v>
      </c>
      <c r="B484" t="s">
        <v>1043</v>
      </c>
      <c r="C484" t="s">
        <v>901</v>
      </c>
      <c r="D484">
        <v>1585606.48</v>
      </c>
    </row>
    <row r="485" spans="1:4" x14ac:dyDescent="0.2">
      <c r="A485" t="s">
        <v>114</v>
      </c>
      <c r="B485" t="s">
        <v>28</v>
      </c>
      <c r="C485" t="s">
        <v>905</v>
      </c>
      <c r="D485">
        <v>382774.7</v>
      </c>
    </row>
    <row r="486" spans="1:4" x14ac:dyDescent="0.2">
      <c r="A486" t="s">
        <v>114</v>
      </c>
      <c r="B486" t="s">
        <v>1029</v>
      </c>
      <c r="C486" t="s">
        <v>293</v>
      </c>
      <c r="D486">
        <v>1033316.65</v>
      </c>
    </row>
    <row r="487" spans="1:4" x14ac:dyDescent="0.2">
      <c r="A487" t="s">
        <v>114</v>
      </c>
      <c r="B487" t="s">
        <v>987</v>
      </c>
      <c r="C487" t="s">
        <v>604</v>
      </c>
      <c r="D487">
        <v>571172.63</v>
      </c>
    </row>
    <row r="488" spans="1:4" x14ac:dyDescent="0.2">
      <c r="A488" t="s">
        <v>114</v>
      </c>
      <c r="B488" t="s">
        <v>987</v>
      </c>
      <c r="C488" t="s">
        <v>386</v>
      </c>
      <c r="D488">
        <v>558271.64</v>
      </c>
    </row>
    <row r="489" spans="1:4" x14ac:dyDescent="0.2">
      <c r="A489" t="s">
        <v>114</v>
      </c>
      <c r="B489" t="s">
        <v>987</v>
      </c>
      <c r="C489" t="s">
        <v>294</v>
      </c>
      <c r="D489">
        <v>290618.3</v>
      </c>
    </row>
    <row r="490" spans="1:4" x14ac:dyDescent="0.2">
      <c r="A490" t="s">
        <v>114</v>
      </c>
      <c r="B490" t="s">
        <v>36</v>
      </c>
      <c r="C490" t="s">
        <v>295</v>
      </c>
      <c r="D490">
        <v>351524.78</v>
      </c>
    </row>
    <row r="491" spans="1:4" x14ac:dyDescent="0.2">
      <c r="A491" t="s">
        <v>114</v>
      </c>
      <c r="B491" t="s">
        <v>36</v>
      </c>
      <c r="C491" t="s">
        <v>511</v>
      </c>
      <c r="D491">
        <v>99099.31</v>
      </c>
    </row>
    <row r="492" spans="1:4" x14ac:dyDescent="0.2">
      <c r="A492" t="s">
        <v>114</v>
      </c>
      <c r="B492" t="s">
        <v>1141</v>
      </c>
      <c r="C492" t="s">
        <v>711</v>
      </c>
      <c r="D492">
        <v>1718237.77</v>
      </c>
    </row>
    <row r="493" spans="1:4" x14ac:dyDescent="0.2">
      <c r="A493" t="s">
        <v>114</v>
      </c>
      <c r="B493" t="s">
        <v>35</v>
      </c>
      <c r="C493" t="s">
        <v>606</v>
      </c>
      <c r="D493">
        <v>320828.05</v>
      </c>
    </row>
    <row r="494" spans="1:4" x14ac:dyDescent="0.2">
      <c r="A494" t="s">
        <v>114</v>
      </c>
      <c r="B494" t="s">
        <v>1173</v>
      </c>
      <c r="C494" t="s">
        <v>911</v>
      </c>
      <c r="D494">
        <v>510526.95</v>
      </c>
    </row>
    <row r="495" spans="1:4" x14ac:dyDescent="0.2">
      <c r="A495" t="s">
        <v>114</v>
      </c>
      <c r="B495" t="s">
        <v>991</v>
      </c>
      <c r="C495" t="s">
        <v>512</v>
      </c>
      <c r="D495">
        <v>250866.05</v>
      </c>
    </row>
    <row r="496" spans="1:4" x14ac:dyDescent="0.2">
      <c r="A496" t="s">
        <v>114</v>
      </c>
      <c r="B496" t="s">
        <v>1142</v>
      </c>
      <c r="C496" t="s">
        <v>816</v>
      </c>
      <c r="D496">
        <v>97247.679999999993</v>
      </c>
    </row>
    <row r="497" spans="1:4" x14ac:dyDescent="0.2">
      <c r="A497" t="s">
        <v>114</v>
      </c>
      <c r="B497" t="s">
        <v>1121</v>
      </c>
      <c r="C497" t="s">
        <v>608</v>
      </c>
      <c r="D497">
        <v>1811403.67</v>
      </c>
    </row>
    <row r="498" spans="1:4" x14ac:dyDescent="0.2">
      <c r="A498" t="s">
        <v>114</v>
      </c>
      <c r="B498" t="s">
        <v>1121</v>
      </c>
      <c r="C498" t="s">
        <v>609</v>
      </c>
      <c r="D498">
        <v>438445.64</v>
      </c>
    </row>
    <row r="499" spans="1:4" x14ac:dyDescent="0.2">
      <c r="A499" t="s">
        <v>114</v>
      </c>
      <c r="B499" t="s">
        <v>993</v>
      </c>
      <c r="C499" t="s">
        <v>204</v>
      </c>
      <c r="D499">
        <v>201096.14</v>
      </c>
    </row>
    <row r="500" spans="1:4" x14ac:dyDescent="0.2">
      <c r="A500" t="s">
        <v>114</v>
      </c>
      <c r="B500" t="s">
        <v>993</v>
      </c>
      <c r="C500" t="s">
        <v>914</v>
      </c>
      <c r="D500">
        <v>93631.42</v>
      </c>
    </row>
    <row r="501" spans="1:4" x14ac:dyDescent="0.2">
      <c r="A501" t="s">
        <v>114</v>
      </c>
      <c r="B501" t="s">
        <v>995</v>
      </c>
      <c r="C501" t="s">
        <v>823</v>
      </c>
      <c r="D501">
        <v>370279.25</v>
      </c>
    </row>
    <row r="502" spans="1:4" x14ac:dyDescent="0.2">
      <c r="A502" t="s">
        <v>114</v>
      </c>
      <c r="B502" t="s">
        <v>1100</v>
      </c>
      <c r="C502" t="s">
        <v>722</v>
      </c>
      <c r="D502">
        <v>715366.51</v>
      </c>
    </row>
    <row r="503" spans="1:4" x14ac:dyDescent="0.2">
      <c r="A503" t="s">
        <v>114</v>
      </c>
      <c r="B503" t="s">
        <v>1031</v>
      </c>
      <c r="C503" t="s">
        <v>523</v>
      </c>
      <c r="D503">
        <v>338689.2</v>
      </c>
    </row>
    <row r="504" spans="1:4" x14ac:dyDescent="0.2">
      <c r="A504" t="s">
        <v>114</v>
      </c>
      <c r="B504" t="s">
        <v>127</v>
      </c>
      <c r="C504" t="s">
        <v>726</v>
      </c>
      <c r="D504">
        <v>819664.41</v>
      </c>
    </row>
    <row r="505" spans="1:4" x14ac:dyDescent="0.2">
      <c r="A505" t="s">
        <v>114</v>
      </c>
      <c r="B505" t="s">
        <v>127</v>
      </c>
      <c r="C505" t="s">
        <v>827</v>
      </c>
      <c r="D505">
        <v>512155.19</v>
      </c>
    </row>
    <row r="506" spans="1:4" x14ac:dyDescent="0.2">
      <c r="A506" t="s">
        <v>114</v>
      </c>
      <c r="B506" t="s">
        <v>141</v>
      </c>
      <c r="C506" t="s">
        <v>308</v>
      </c>
      <c r="D506">
        <v>451812.71</v>
      </c>
    </row>
    <row r="507" spans="1:4" x14ac:dyDescent="0.2">
      <c r="A507" t="s">
        <v>114</v>
      </c>
      <c r="B507" t="s">
        <v>1063</v>
      </c>
      <c r="C507" t="s">
        <v>406</v>
      </c>
      <c r="D507">
        <v>542522.07999999996</v>
      </c>
    </row>
    <row r="508" spans="1:4" x14ac:dyDescent="0.2">
      <c r="A508" t="s">
        <v>114</v>
      </c>
      <c r="B508" t="s">
        <v>1034</v>
      </c>
      <c r="C508" t="s">
        <v>613</v>
      </c>
      <c r="D508">
        <v>1717373.05</v>
      </c>
    </row>
    <row r="509" spans="1:4" x14ac:dyDescent="0.2">
      <c r="A509" t="s">
        <v>114</v>
      </c>
      <c r="B509" t="s">
        <v>1034</v>
      </c>
      <c r="C509" t="s">
        <v>526</v>
      </c>
      <c r="D509">
        <v>361805.11</v>
      </c>
    </row>
    <row r="510" spans="1:4" x14ac:dyDescent="0.2">
      <c r="A510" t="s">
        <v>114</v>
      </c>
      <c r="B510" t="s">
        <v>1039</v>
      </c>
      <c r="C510" t="s">
        <v>529</v>
      </c>
      <c r="D510">
        <v>1229672.69</v>
      </c>
    </row>
    <row r="511" spans="1:4" x14ac:dyDescent="0.2">
      <c r="A511" t="s">
        <v>114</v>
      </c>
      <c r="B511" t="s">
        <v>995</v>
      </c>
      <c r="C511" t="s">
        <v>215</v>
      </c>
      <c r="D511">
        <v>2498783</v>
      </c>
    </row>
    <row r="512" spans="1:4" x14ac:dyDescent="0.2">
      <c r="A512" t="s">
        <v>114</v>
      </c>
      <c r="B512" t="s">
        <v>1065</v>
      </c>
      <c r="C512" t="s">
        <v>832</v>
      </c>
      <c r="D512">
        <v>1597650.66</v>
      </c>
    </row>
    <row r="513" spans="1:4" x14ac:dyDescent="0.2">
      <c r="A513" t="s">
        <v>114</v>
      </c>
      <c r="B513" t="s">
        <v>1065</v>
      </c>
      <c r="C513" t="s">
        <v>411</v>
      </c>
      <c r="D513">
        <v>998931.77</v>
      </c>
    </row>
    <row r="514" spans="1:4" x14ac:dyDescent="0.2">
      <c r="A514" t="s">
        <v>114</v>
      </c>
      <c r="B514" t="s">
        <v>977</v>
      </c>
      <c r="C514" t="s">
        <v>530</v>
      </c>
      <c r="D514">
        <v>1861961.8</v>
      </c>
    </row>
    <row r="515" spans="1:4" x14ac:dyDescent="0.2">
      <c r="A515" t="s">
        <v>114</v>
      </c>
      <c r="B515" t="s">
        <v>1069</v>
      </c>
      <c r="C515" t="s">
        <v>415</v>
      </c>
      <c r="D515">
        <v>747721.07</v>
      </c>
    </row>
    <row r="516" spans="1:4" x14ac:dyDescent="0.2">
      <c r="A516" t="s">
        <v>114</v>
      </c>
      <c r="B516" t="s">
        <v>1040</v>
      </c>
      <c r="C516" t="s">
        <v>317</v>
      </c>
      <c r="D516">
        <v>2159980.2000000002</v>
      </c>
    </row>
    <row r="517" spans="1:4" x14ac:dyDescent="0.2">
      <c r="A517" t="s">
        <v>114</v>
      </c>
      <c r="B517" t="s">
        <v>1070</v>
      </c>
      <c r="C517" t="s">
        <v>417</v>
      </c>
      <c r="D517">
        <v>4986059.78</v>
      </c>
    </row>
    <row r="518" spans="1:4" x14ac:dyDescent="0.2">
      <c r="A518" t="s">
        <v>114</v>
      </c>
      <c r="B518" t="s">
        <v>36</v>
      </c>
      <c r="C518" t="s">
        <v>928</v>
      </c>
      <c r="D518">
        <v>1056953.8899999999</v>
      </c>
    </row>
    <row r="519" spans="1:4" x14ac:dyDescent="0.2">
      <c r="A519" t="s">
        <v>114</v>
      </c>
      <c r="B519" t="s">
        <v>1162</v>
      </c>
      <c r="C519" t="s">
        <v>838</v>
      </c>
      <c r="D519">
        <v>2486841.14</v>
      </c>
    </row>
    <row r="520" spans="1:4" x14ac:dyDescent="0.2">
      <c r="A520" t="s">
        <v>114</v>
      </c>
      <c r="B520" t="s">
        <v>49</v>
      </c>
      <c r="C520" t="s">
        <v>626</v>
      </c>
      <c r="D520">
        <v>2989579.71</v>
      </c>
    </row>
    <row r="521" spans="1:4" x14ac:dyDescent="0.2">
      <c r="A521" t="s">
        <v>114</v>
      </c>
      <c r="B521" t="s">
        <v>1073</v>
      </c>
      <c r="C521" t="s">
        <v>842</v>
      </c>
      <c r="D521">
        <v>2438755.81</v>
      </c>
    </row>
    <row r="522" spans="1:4" x14ac:dyDescent="0.2">
      <c r="A522" t="s">
        <v>114</v>
      </c>
      <c r="B522" t="s">
        <v>993</v>
      </c>
      <c r="C522" t="s">
        <v>424</v>
      </c>
      <c r="D522">
        <v>2495018.9500000002</v>
      </c>
    </row>
    <row r="523" spans="1:4" x14ac:dyDescent="0.2">
      <c r="A523" t="s">
        <v>114</v>
      </c>
      <c r="B523" t="s">
        <v>147</v>
      </c>
      <c r="C523" t="s">
        <v>427</v>
      </c>
      <c r="D523">
        <v>1948222.17</v>
      </c>
    </row>
    <row r="524" spans="1:4" x14ac:dyDescent="0.2">
      <c r="A524" t="s">
        <v>114</v>
      </c>
      <c r="B524" t="s">
        <v>1125</v>
      </c>
      <c r="C524" t="s">
        <v>632</v>
      </c>
      <c r="D524">
        <v>1892395.1</v>
      </c>
    </row>
    <row r="525" spans="1:4" x14ac:dyDescent="0.2">
      <c r="A525" t="s">
        <v>114</v>
      </c>
      <c r="B525" t="s">
        <v>123</v>
      </c>
      <c r="C525" t="s">
        <v>692</v>
      </c>
      <c r="D525">
        <v>0</v>
      </c>
    </row>
    <row r="526" spans="1:4" x14ac:dyDescent="0.2">
      <c r="A526" t="s">
        <v>114</v>
      </c>
      <c r="B526" t="s">
        <v>12</v>
      </c>
      <c r="C526" t="s">
        <v>844</v>
      </c>
      <c r="D526">
        <v>2094479.83</v>
      </c>
    </row>
    <row r="527" spans="1:4" x14ac:dyDescent="0.2">
      <c r="A527" t="s">
        <v>114</v>
      </c>
      <c r="B527" t="s">
        <v>83</v>
      </c>
      <c r="C527" t="s">
        <v>747</v>
      </c>
      <c r="D527">
        <v>3996964.34</v>
      </c>
    </row>
    <row r="528" spans="1:4" x14ac:dyDescent="0.2">
      <c r="A528" t="s">
        <v>114</v>
      </c>
      <c r="B528" t="s">
        <v>138</v>
      </c>
      <c r="C528" t="s">
        <v>322</v>
      </c>
      <c r="D528">
        <v>2283920.59</v>
      </c>
    </row>
    <row r="529" spans="1:4" x14ac:dyDescent="0.2">
      <c r="A529" t="s">
        <v>114</v>
      </c>
      <c r="B529" t="s">
        <v>28</v>
      </c>
      <c r="C529" t="s">
        <v>935</v>
      </c>
      <c r="D529">
        <v>0</v>
      </c>
    </row>
    <row r="530" spans="1:4" x14ac:dyDescent="0.2">
      <c r="A530" t="s">
        <v>114</v>
      </c>
      <c r="B530" t="s">
        <v>84</v>
      </c>
      <c r="C530" t="s">
        <v>634</v>
      </c>
      <c r="D530">
        <v>2693787.22</v>
      </c>
    </row>
    <row r="531" spans="1:4" x14ac:dyDescent="0.2">
      <c r="A531" t="s">
        <v>114</v>
      </c>
      <c r="B531" t="s">
        <v>997</v>
      </c>
      <c r="C531" t="s">
        <v>751</v>
      </c>
      <c r="D531">
        <v>1930741.17</v>
      </c>
    </row>
    <row r="532" spans="1:4" x14ac:dyDescent="0.2">
      <c r="A532" t="s">
        <v>114</v>
      </c>
      <c r="B532" t="s">
        <v>141</v>
      </c>
      <c r="C532" t="s">
        <v>636</v>
      </c>
      <c r="D532">
        <v>1483751.81</v>
      </c>
    </row>
    <row r="533" spans="1:4" x14ac:dyDescent="0.2">
      <c r="A533" t="s">
        <v>114</v>
      </c>
      <c r="B533" t="s">
        <v>28</v>
      </c>
      <c r="C533" t="s">
        <v>429</v>
      </c>
      <c r="D533">
        <v>1744215.11</v>
      </c>
    </row>
    <row r="534" spans="1:4" x14ac:dyDescent="0.2">
      <c r="A534" t="s">
        <v>114</v>
      </c>
      <c r="B534" t="s">
        <v>28</v>
      </c>
      <c r="C534" t="s">
        <v>228</v>
      </c>
      <c r="D534">
        <v>174076.46</v>
      </c>
    </row>
    <row r="535" spans="1:4" x14ac:dyDescent="0.2">
      <c r="A535" t="s">
        <v>114</v>
      </c>
      <c r="B535" t="s">
        <v>80</v>
      </c>
      <c r="C535" t="s">
        <v>433</v>
      </c>
      <c r="D535">
        <v>81300</v>
      </c>
    </row>
    <row r="536" spans="1:4" x14ac:dyDescent="0.2">
      <c r="A536" t="s">
        <v>114</v>
      </c>
      <c r="B536" t="s">
        <v>987</v>
      </c>
      <c r="C536" t="s">
        <v>641</v>
      </c>
      <c r="D536">
        <v>1190284.04</v>
      </c>
    </row>
    <row r="537" spans="1:4" x14ac:dyDescent="0.2">
      <c r="A537" t="s">
        <v>114</v>
      </c>
      <c r="B537" t="s">
        <v>1008</v>
      </c>
      <c r="C537" t="s">
        <v>235</v>
      </c>
      <c r="D537">
        <v>2202586.8199999998</v>
      </c>
    </row>
    <row r="538" spans="1:4" x14ac:dyDescent="0.2">
      <c r="A538" t="s">
        <v>114</v>
      </c>
      <c r="B538" t="s">
        <v>1045</v>
      </c>
      <c r="C538" t="s">
        <v>338</v>
      </c>
      <c r="D538">
        <v>291983.53999999998</v>
      </c>
    </row>
    <row r="539" spans="1:4" x14ac:dyDescent="0.2">
      <c r="A539" t="s">
        <v>114</v>
      </c>
      <c r="B539" t="s">
        <v>81</v>
      </c>
      <c r="C539" t="s">
        <v>651</v>
      </c>
      <c r="D539">
        <v>0</v>
      </c>
    </row>
    <row r="540" spans="1:4" x14ac:dyDescent="0.2">
      <c r="A540" t="s">
        <v>114</v>
      </c>
      <c r="B540" t="s">
        <v>1054</v>
      </c>
      <c r="C540" t="s">
        <v>653</v>
      </c>
      <c r="D540">
        <v>55325.81</v>
      </c>
    </row>
    <row r="541" spans="1:4" x14ac:dyDescent="0.2">
      <c r="A541" t="s">
        <v>114</v>
      </c>
      <c r="B541" t="s">
        <v>1046</v>
      </c>
      <c r="C541" t="s">
        <v>339</v>
      </c>
      <c r="D541">
        <v>50286.89</v>
      </c>
    </row>
    <row r="542" spans="1:4" x14ac:dyDescent="0.2">
      <c r="A542" t="s">
        <v>114</v>
      </c>
      <c r="B542" t="s">
        <v>995</v>
      </c>
      <c r="C542" t="s">
        <v>766</v>
      </c>
      <c r="D542">
        <v>462571.65</v>
      </c>
    </row>
    <row r="543" spans="1:4" x14ac:dyDescent="0.2">
      <c r="A543" t="s">
        <v>114</v>
      </c>
      <c r="B543" t="s">
        <v>1181</v>
      </c>
      <c r="C543" t="s">
        <v>959</v>
      </c>
      <c r="D543">
        <v>1840193.36</v>
      </c>
    </row>
    <row r="544" spans="1:4" x14ac:dyDescent="0.2">
      <c r="A544" t="s">
        <v>114</v>
      </c>
      <c r="B544" t="s">
        <v>12</v>
      </c>
      <c r="C544" t="s">
        <v>246</v>
      </c>
      <c r="D544">
        <v>2324999.19</v>
      </c>
    </row>
    <row r="545" spans="1:4" x14ac:dyDescent="0.2">
      <c r="A545" t="s">
        <v>114</v>
      </c>
      <c r="B545" t="s">
        <v>81</v>
      </c>
      <c r="C545" t="s">
        <v>3296</v>
      </c>
      <c r="D545">
        <v>177848.48</v>
      </c>
    </row>
    <row r="546" spans="1:4" x14ac:dyDescent="0.2">
      <c r="A546" t="s">
        <v>114</v>
      </c>
      <c r="B546" t="s">
        <v>12</v>
      </c>
      <c r="C546" t="s">
        <v>3297</v>
      </c>
      <c r="D546">
        <v>730663.43</v>
      </c>
    </row>
    <row r="547" spans="1:4" x14ac:dyDescent="0.2">
      <c r="A547" t="s">
        <v>114</v>
      </c>
      <c r="B547" t="s">
        <v>1006</v>
      </c>
      <c r="C547" t="s">
        <v>3298</v>
      </c>
      <c r="D547">
        <v>2071144.35</v>
      </c>
    </row>
    <row r="548" spans="1:4" x14ac:dyDescent="0.2">
      <c r="A548" t="s">
        <v>114</v>
      </c>
      <c r="B548" t="s">
        <v>12</v>
      </c>
      <c r="C548" t="s">
        <v>3299</v>
      </c>
      <c r="D548">
        <v>0</v>
      </c>
    </row>
    <row r="549" spans="1:4" x14ac:dyDescent="0.2">
      <c r="A549" t="s">
        <v>114</v>
      </c>
      <c r="B549" t="s">
        <v>977</v>
      </c>
      <c r="C549" t="s">
        <v>3300</v>
      </c>
      <c r="D549">
        <v>0</v>
      </c>
    </row>
    <row r="550" spans="1:4" x14ac:dyDescent="0.2">
      <c r="A550" t="s">
        <v>114</v>
      </c>
      <c r="B550" t="s">
        <v>12</v>
      </c>
      <c r="C550" t="s">
        <v>3301</v>
      </c>
      <c r="D550">
        <v>0</v>
      </c>
    </row>
    <row r="551" spans="1:4" x14ac:dyDescent="0.2">
      <c r="A551" t="s">
        <v>114</v>
      </c>
      <c r="B551" t="s">
        <v>84</v>
      </c>
      <c r="C551" t="s">
        <v>3302</v>
      </c>
      <c r="D551">
        <v>361663.54</v>
      </c>
    </row>
    <row r="552" spans="1:4" x14ac:dyDescent="0.2">
      <c r="A552" t="s">
        <v>114</v>
      </c>
      <c r="B552" t="s">
        <v>28</v>
      </c>
      <c r="C552" t="s">
        <v>3303</v>
      </c>
      <c r="D552">
        <v>2892611.93</v>
      </c>
    </row>
    <row r="553" spans="1:4" x14ac:dyDescent="0.2">
      <c r="A553" t="s">
        <v>114</v>
      </c>
      <c r="B553" t="s">
        <v>26</v>
      </c>
      <c r="C553" t="s">
        <v>3304</v>
      </c>
      <c r="D553">
        <v>0</v>
      </c>
    </row>
    <row r="554" spans="1:4" x14ac:dyDescent="0.2">
      <c r="A554" t="s">
        <v>114</v>
      </c>
      <c r="B554" t="s">
        <v>144</v>
      </c>
      <c r="C554" t="s">
        <v>3309</v>
      </c>
      <c r="D554">
        <v>0</v>
      </c>
    </row>
    <row r="555" spans="1:4" x14ac:dyDescent="0.2">
      <c r="A555" t="s">
        <v>114</v>
      </c>
      <c r="B555" t="s">
        <v>2976</v>
      </c>
      <c r="C555" t="s">
        <v>3310</v>
      </c>
      <c r="D555">
        <v>0</v>
      </c>
    </row>
    <row r="556" spans="1:4" x14ac:dyDescent="0.2">
      <c r="A556" t="s">
        <v>114</v>
      </c>
      <c r="B556" t="s">
        <v>1033</v>
      </c>
      <c r="C556" t="s">
        <v>3311</v>
      </c>
      <c r="D556">
        <v>0</v>
      </c>
    </row>
    <row r="557" spans="1:4" x14ac:dyDescent="0.2">
      <c r="A557" t="s">
        <v>114</v>
      </c>
      <c r="B557" t="s">
        <v>1122</v>
      </c>
      <c r="C557" t="s">
        <v>3312</v>
      </c>
      <c r="D557">
        <v>0</v>
      </c>
    </row>
    <row r="558" spans="1:4" x14ac:dyDescent="0.2">
      <c r="A558" t="s">
        <v>114</v>
      </c>
      <c r="B558" t="s">
        <v>146</v>
      </c>
      <c r="C558" t="s">
        <v>3313</v>
      </c>
      <c r="D558">
        <v>0</v>
      </c>
    </row>
    <row r="559" spans="1:4" x14ac:dyDescent="0.2">
      <c r="A559" t="s">
        <v>114</v>
      </c>
      <c r="B559" t="s">
        <v>123</v>
      </c>
      <c r="C559" t="s">
        <v>3314</v>
      </c>
      <c r="D559">
        <v>1597839.94</v>
      </c>
    </row>
    <row r="560" spans="1:4" x14ac:dyDescent="0.2">
      <c r="A560" t="s">
        <v>114</v>
      </c>
      <c r="B560" t="s">
        <v>1187</v>
      </c>
      <c r="C560" t="s">
        <v>3315</v>
      </c>
      <c r="D560">
        <v>0</v>
      </c>
    </row>
    <row r="561" spans="1:4" x14ac:dyDescent="0.2">
      <c r="A561" t="s">
        <v>114</v>
      </c>
      <c r="B561" t="s">
        <v>50</v>
      </c>
      <c r="C561" t="s">
        <v>3316</v>
      </c>
      <c r="D561">
        <v>4611085.07</v>
      </c>
    </row>
    <row r="562" spans="1:4" x14ac:dyDescent="0.2">
      <c r="A562" t="s">
        <v>114</v>
      </c>
      <c r="B562" t="s">
        <v>1061</v>
      </c>
      <c r="C562" t="s">
        <v>3317</v>
      </c>
      <c r="D562">
        <v>806184.83</v>
      </c>
    </row>
    <row r="563" spans="1:4" x14ac:dyDescent="0.2">
      <c r="A563" t="s">
        <v>114</v>
      </c>
      <c r="B563" t="s">
        <v>19</v>
      </c>
      <c r="C563" t="s">
        <v>3318</v>
      </c>
      <c r="D563">
        <v>1258568.5900000001</v>
      </c>
    </row>
    <row r="564" spans="1:4" x14ac:dyDescent="0.2">
      <c r="A564" t="s">
        <v>114</v>
      </c>
      <c r="B564" t="s">
        <v>2977</v>
      </c>
      <c r="C564" t="s">
        <v>3319</v>
      </c>
      <c r="D564">
        <v>150168.97</v>
      </c>
    </row>
    <row r="565" spans="1:4" x14ac:dyDescent="0.2">
      <c r="A565" t="s">
        <v>114</v>
      </c>
      <c r="B565" t="s">
        <v>1041</v>
      </c>
      <c r="C565" t="s">
        <v>3320</v>
      </c>
      <c r="D565">
        <v>1596872.12</v>
      </c>
    </row>
    <row r="566" spans="1:4" x14ac:dyDescent="0.2">
      <c r="A566" t="s">
        <v>114</v>
      </c>
      <c r="B566" t="s">
        <v>126</v>
      </c>
      <c r="C566" t="s">
        <v>3321</v>
      </c>
      <c r="D566">
        <v>1103057.54</v>
      </c>
    </row>
    <row r="567" spans="1:4" x14ac:dyDescent="0.2">
      <c r="A567" t="s">
        <v>114</v>
      </c>
      <c r="B567" t="s">
        <v>81</v>
      </c>
      <c r="C567" t="s">
        <v>3322</v>
      </c>
      <c r="D567">
        <v>8926657.7799999993</v>
      </c>
    </row>
    <row r="568" spans="1:4" x14ac:dyDescent="0.2">
      <c r="A568" t="s">
        <v>114</v>
      </c>
      <c r="B568" t="s">
        <v>1116</v>
      </c>
      <c r="C568" t="s">
        <v>3323</v>
      </c>
      <c r="D568">
        <v>0</v>
      </c>
    </row>
    <row r="569" spans="1:4" x14ac:dyDescent="0.2">
      <c r="A569" t="s">
        <v>114</v>
      </c>
      <c r="B569" t="s">
        <v>12</v>
      </c>
      <c r="C569" t="s">
        <v>3324</v>
      </c>
      <c r="D569">
        <v>144133.07999999999</v>
      </c>
    </row>
    <row r="570" spans="1:4" x14ac:dyDescent="0.2">
      <c r="A570" t="s">
        <v>114</v>
      </c>
      <c r="B570" t="s">
        <v>74</v>
      </c>
      <c r="C570" t="s">
        <v>348</v>
      </c>
      <c r="D570">
        <v>249969207.38999999</v>
      </c>
    </row>
    <row r="571" spans="1:4" x14ac:dyDescent="0.2">
      <c r="A571" t="s">
        <v>114</v>
      </c>
      <c r="B571" t="s">
        <v>127</v>
      </c>
      <c r="C571" t="s">
        <v>250</v>
      </c>
      <c r="D571">
        <v>5028389.7699999996</v>
      </c>
    </row>
    <row r="572" spans="1:4" x14ac:dyDescent="0.2">
      <c r="A572" t="s">
        <v>114</v>
      </c>
      <c r="B572" t="s">
        <v>1053</v>
      </c>
      <c r="C572" t="s">
        <v>774</v>
      </c>
      <c r="D572">
        <v>407906.28</v>
      </c>
    </row>
    <row r="573" spans="1:4" x14ac:dyDescent="0.2">
      <c r="A573" t="s">
        <v>114</v>
      </c>
      <c r="B573" t="s">
        <v>28</v>
      </c>
      <c r="C573" t="s">
        <v>254</v>
      </c>
      <c r="D573">
        <v>4398134.57</v>
      </c>
    </row>
    <row r="574" spans="1:4" x14ac:dyDescent="0.2">
      <c r="A574" t="s">
        <v>114</v>
      </c>
      <c r="B574" t="s">
        <v>12</v>
      </c>
      <c r="C574" t="s">
        <v>3338</v>
      </c>
      <c r="D574">
        <v>485000</v>
      </c>
    </row>
    <row r="575" spans="1:4" x14ac:dyDescent="0.2">
      <c r="A575" t="s">
        <v>114</v>
      </c>
      <c r="B575" t="s">
        <v>965</v>
      </c>
      <c r="C575" t="s">
        <v>354</v>
      </c>
      <c r="D575">
        <v>3078726.08</v>
      </c>
    </row>
    <row r="576" spans="1:4" x14ac:dyDescent="0.2">
      <c r="A576" t="s">
        <v>114</v>
      </c>
      <c r="B576" t="s">
        <v>965</v>
      </c>
      <c r="C576" t="s">
        <v>355</v>
      </c>
      <c r="D576">
        <v>13213464.41</v>
      </c>
    </row>
    <row r="577" spans="1:4" x14ac:dyDescent="0.2">
      <c r="A577" t="s">
        <v>114</v>
      </c>
      <c r="B577" t="s">
        <v>33</v>
      </c>
      <c r="C577" t="s">
        <v>869</v>
      </c>
      <c r="D577">
        <v>4665214.9400000004</v>
      </c>
    </row>
    <row r="578" spans="1:4" x14ac:dyDescent="0.2">
      <c r="A578" t="s">
        <v>114</v>
      </c>
      <c r="B578" t="s">
        <v>1025</v>
      </c>
      <c r="C578" t="s">
        <v>676</v>
      </c>
      <c r="D578">
        <v>769698.23</v>
      </c>
    </row>
    <row r="579" spans="1:4" x14ac:dyDescent="0.2">
      <c r="A579" t="s">
        <v>114</v>
      </c>
      <c r="B579" t="s">
        <v>1053</v>
      </c>
      <c r="C579" t="s">
        <v>358</v>
      </c>
      <c r="D579">
        <v>10228680.07</v>
      </c>
    </row>
    <row r="580" spans="1:4" x14ac:dyDescent="0.2">
      <c r="A580" t="s">
        <v>114</v>
      </c>
      <c r="B580" t="s">
        <v>965</v>
      </c>
      <c r="C580" t="s">
        <v>269</v>
      </c>
      <c r="D580">
        <v>3635778.49</v>
      </c>
    </row>
    <row r="581" spans="1:4" x14ac:dyDescent="0.2">
      <c r="A581" t="s">
        <v>114</v>
      </c>
      <c r="B581" t="s">
        <v>1155</v>
      </c>
      <c r="C581" t="s">
        <v>166</v>
      </c>
      <c r="D581">
        <v>353492.91</v>
      </c>
    </row>
    <row r="582" spans="1:4" x14ac:dyDescent="0.2">
      <c r="A582" t="s">
        <v>114</v>
      </c>
      <c r="B582" t="s">
        <v>1089</v>
      </c>
      <c r="C582" t="s">
        <v>482</v>
      </c>
      <c r="D582">
        <v>372036.54</v>
      </c>
    </row>
    <row r="583" spans="1:4" x14ac:dyDescent="0.2">
      <c r="A583" t="s">
        <v>114</v>
      </c>
      <c r="B583" t="s">
        <v>1116</v>
      </c>
      <c r="C583" t="s">
        <v>167</v>
      </c>
      <c r="D583">
        <v>413313.35</v>
      </c>
    </row>
    <row r="584" spans="1:4" x14ac:dyDescent="0.2">
      <c r="A584" t="s">
        <v>114</v>
      </c>
      <c r="B584" t="s">
        <v>965</v>
      </c>
      <c r="C584" t="s">
        <v>483</v>
      </c>
      <c r="D584">
        <v>142479.54</v>
      </c>
    </row>
    <row r="585" spans="1:4" x14ac:dyDescent="0.2">
      <c r="A585" t="s">
        <v>114</v>
      </c>
      <c r="B585" t="s">
        <v>965</v>
      </c>
      <c r="C585" t="s">
        <v>266</v>
      </c>
      <c r="D585">
        <v>862059.13</v>
      </c>
    </row>
    <row r="586" spans="1:4" x14ac:dyDescent="0.2">
      <c r="A586" t="s">
        <v>114</v>
      </c>
      <c r="B586" t="s">
        <v>965</v>
      </c>
      <c r="C586" t="s">
        <v>171</v>
      </c>
      <c r="D586">
        <v>1068587.7</v>
      </c>
    </row>
    <row r="587" spans="1:4" x14ac:dyDescent="0.2">
      <c r="A587" t="s">
        <v>114</v>
      </c>
      <c r="B587" t="s">
        <v>1075</v>
      </c>
      <c r="C587" t="s">
        <v>790</v>
      </c>
      <c r="D587">
        <v>533856.1</v>
      </c>
    </row>
    <row r="588" spans="1:4" x14ac:dyDescent="0.2">
      <c r="A588" t="s">
        <v>114</v>
      </c>
      <c r="B588" t="s">
        <v>149</v>
      </c>
      <c r="C588" t="s">
        <v>880</v>
      </c>
      <c r="D588">
        <v>2072301.01</v>
      </c>
    </row>
    <row r="589" spans="1:4" x14ac:dyDescent="0.2">
      <c r="A589" t="s">
        <v>114</v>
      </c>
      <c r="B589" t="s">
        <v>28</v>
      </c>
      <c r="C589" t="s">
        <v>580</v>
      </c>
      <c r="D589">
        <v>469955.64</v>
      </c>
    </row>
    <row r="590" spans="1:4" x14ac:dyDescent="0.2">
      <c r="A590" t="s">
        <v>114</v>
      </c>
      <c r="B590" t="s">
        <v>26</v>
      </c>
      <c r="C590" t="s">
        <v>691</v>
      </c>
      <c r="D590">
        <v>598651</v>
      </c>
    </row>
    <row r="591" spans="1:4" x14ac:dyDescent="0.2">
      <c r="A591" t="s">
        <v>114</v>
      </c>
      <c r="B591" t="s">
        <v>74</v>
      </c>
      <c r="C591" t="s">
        <v>694</v>
      </c>
      <c r="D591">
        <v>1204861.51</v>
      </c>
    </row>
    <row r="592" spans="1:4" x14ac:dyDescent="0.2">
      <c r="A592" t="s">
        <v>114</v>
      </c>
      <c r="B592" t="s">
        <v>1167</v>
      </c>
      <c r="C592" t="s">
        <v>883</v>
      </c>
      <c r="D592">
        <v>2926112.14</v>
      </c>
    </row>
    <row r="593" spans="1:4" x14ac:dyDescent="0.2">
      <c r="A593" t="s">
        <v>114</v>
      </c>
      <c r="B593" t="s">
        <v>74</v>
      </c>
      <c r="C593" t="s">
        <v>366</v>
      </c>
      <c r="D593">
        <v>27944967.75</v>
      </c>
    </row>
    <row r="594" spans="1:4" x14ac:dyDescent="0.2">
      <c r="A594" t="s">
        <v>114</v>
      </c>
      <c r="B594" t="s">
        <v>26</v>
      </c>
      <c r="C594" t="s">
        <v>3341</v>
      </c>
      <c r="D594">
        <v>19847681.07</v>
      </c>
    </row>
    <row r="595" spans="1:4" x14ac:dyDescent="0.2">
      <c r="A595" t="s">
        <v>114</v>
      </c>
      <c r="B595" t="s">
        <v>1026</v>
      </c>
      <c r="C595" t="s">
        <v>276</v>
      </c>
      <c r="D595">
        <v>6518178.7699999996</v>
      </c>
    </row>
    <row r="596" spans="1:4" x14ac:dyDescent="0.2">
      <c r="A596" t="s">
        <v>114</v>
      </c>
      <c r="B596" t="s">
        <v>1168</v>
      </c>
      <c r="C596" t="s">
        <v>889</v>
      </c>
      <c r="D596">
        <v>4124965.22</v>
      </c>
    </row>
    <row r="597" spans="1:4" x14ac:dyDescent="0.2">
      <c r="A597" t="s">
        <v>114</v>
      </c>
      <c r="B597" t="s">
        <v>996</v>
      </c>
      <c r="C597" t="s">
        <v>803</v>
      </c>
      <c r="D597">
        <v>1172660.1200000001</v>
      </c>
    </row>
    <row r="598" spans="1:4" x14ac:dyDescent="0.2">
      <c r="A598" t="s">
        <v>114</v>
      </c>
      <c r="B598" t="s">
        <v>145</v>
      </c>
      <c r="C598" t="s">
        <v>186</v>
      </c>
      <c r="D598">
        <v>3700377.2</v>
      </c>
    </row>
    <row r="599" spans="1:4" x14ac:dyDescent="0.2">
      <c r="A599" t="s">
        <v>114</v>
      </c>
      <c r="B599" t="s">
        <v>987</v>
      </c>
      <c r="C599" t="s">
        <v>496</v>
      </c>
      <c r="D599">
        <v>1062613.68</v>
      </c>
    </row>
    <row r="600" spans="1:4" x14ac:dyDescent="0.2">
      <c r="A600" t="s">
        <v>114</v>
      </c>
      <c r="B600" t="s">
        <v>129</v>
      </c>
      <c r="C600" t="s">
        <v>187</v>
      </c>
      <c r="D600">
        <v>1488572.26</v>
      </c>
    </row>
    <row r="601" spans="1:4" x14ac:dyDescent="0.2">
      <c r="A601" t="s">
        <v>114</v>
      </c>
      <c r="B601" t="s">
        <v>28</v>
      </c>
      <c r="C601" t="s">
        <v>497</v>
      </c>
      <c r="D601">
        <v>258620.54</v>
      </c>
    </row>
    <row r="602" spans="1:4" x14ac:dyDescent="0.2">
      <c r="A602" t="s">
        <v>114</v>
      </c>
      <c r="B602" t="s">
        <v>1006</v>
      </c>
      <c r="C602" t="s">
        <v>896</v>
      </c>
      <c r="D602">
        <v>5206731.55</v>
      </c>
    </row>
    <row r="603" spans="1:4" x14ac:dyDescent="0.2">
      <c r="A603" t="s">
        <v>114</v>
      </c>
      <c r="B603" t="s">
        <v>28</v>
      </c>
      <c r="C603" t="s">
        <v>283</v>
      </c>
      <c r="D603">
        <v>0</v>
      </c>
    </row>
    <row r="604" spans="1:4" x14ac:dyDescent="0.2">
      <c r="A604" t="s">
        <v>114</v>
      </c>
      <c r="B604" t="s">
        <v>12</v>
      </c>
      <c r="C604" t="s">
        <v>284</v>
      </c>
      <c r="D604">
        <v>701870.38</v>
      </c>
    </row>
    <row r="605" spans="1:4" x14ac:dyDescent="0.2">
      <c r="A605" t="s">
        <v>114</v>
      </c>
      <c r="B605" t="s">
        <v>84</v>
      </c>
      <c r="C605" t="s">
        <v>809</v>
      </c>
      <c r="D605">
        <v>17239669.640000001</v>
      </c>
    </row>
    <row r="606" spans="1:4" x14ac:dyDescent="0.2">
      <c r="A606" t="s">
        <v>114</v>
      </c>
      <c r="B606" t="s">
        <v>141</v>
      </c>
      <c r="C606" t="s">
        <v>594</v>
      </c>
      <c r="D606">
        <v>920148.52</v>
      </c>
    </row>
    <row r="607" spans="1:4" x14ac:dyDescent="0.2">
      <c r="A607" t="s">
        <v>114</v>
      </c>
      <c r="B607" t="s">
        <v>31</v>
      </c>
      <c r="C607" t="s">
        <v>902</v>
      </c>
      <c r="D607">
        <v>2646000.56</v>
      </c>
    </row>
    <row r="608" spans="1:4" x14ac:dyDescent="0.2">
      <c r="A608" t="s">
        <v>114</v>
      </c>
      <c r="B608" t="s">
        <v>84</v>
      </c>
      <c r="C608" t="s">
        <v>382</v>
      </c>
      <c r="D608">
        <v>522682.85</v>
      </c>
    </row>
    <row r="609" spans="1:4" x14ac:dyDescent="0.2">
      <c r="A609" t="s">
        <v>114</v>
      </c>
      <c r="B609" t="s">
        <v>28</v>
      </c>
      <c r="C609" t="s">
        <v>383</v>
      </c>
      <c r="D609">
        <v>73789.22</v>
      </c>
    </row>
    <row r="610" spans="1:4" x14ac:dyDescent="0.2">
      <c r="A610" t="s">
        <v>114</v>
      </c>
      <c r="B610" t="s">
        <v>84</v>
      </c>
      <c r="C610" t="s">
        <v>291</v>
      </c>
      <c r="D610">
        <v>780404.87</v>
      </c>
    </row>
    <row r="611" spans="1:4" x14ac:dyDescent="0.2">
      <c r="A611" t="s">
        <v>114</v>
      </c>
      <c r="B611" t="s">
        <v>1065</v>
      </c>
      <c r="C611" t="s">
        <v>709</v>
      </c>
      <c r="D611">
        <v>20919099.57</v>
      </c>
    </row>
    <row r="612" spans="1:4" x14ac:dyDescent="0.2">
      <c r="A612" t="s">
        <v>114</v>
      </c>
      <c r="B612" t="s">
        <v>1173</v>
      </c>
      <c r="C612" t="s">
        <v>910</v>
      </c>
      <c r="D612">
        <v>1441396.58</v>
      </c>
    </row>
    <row r="613" spans="1:4" x14ac:dyDescent="0.2">
      <c r="A613" t="s">
        <v>114</v>
      </c>
      <c r="B613" t="s">
        <v>14</v>
      </c>
      <c r="C613" t="s">
        <v>200</v>
      </c>
      <c r="D613">
        <v>449654.18</v>
      </c>
    </row>
    <row r="614" spans="1:4" x14ac:dyDescent="0.2">
      <c r="A614" t="s">
        <v>114</v>
      </c>
      <c r="B614" t="s">
        <v>1026</v>
      </c>
      <c r="C614" t="s">
        <v>296</v>
      </c>
      <c r="D614">
        <v>251845.74</v>
      </c>
    </row>
    <row r="615" spans="1:4" x14ac:dyDescent="0.2">
      <c r="A615" t="s">
        <v>114</v>
      </c>
      <c r="B615" t="s">
        <v>997</v>
      </c>
      <c r="C615" t="s">
        <v>516</v>
      </c>
      <c r="D615">
        <v>333083.40999999997</v>
      </c>
    </row>
    <row r="616" spans="1:4" x14ac:dyDescent="0.2">
      <c r="A616" t="s">
        <v>114</v>
      </c>
      <c r="B616" t="s">
        <v>1030</v>
      </c>
      <c r="C616" t="s">
        <v>815</v>
      </c>
      <c r="D616">
        <v>346391.03999999998</v>
      </c>
    </row>
    <row r="617" spans="1:4" x14ac:dyDescent="0.2">
      <c r="A617" t="s">
        <v>114</v>
      </c>
      <c r="B617" t="s">
        <v>1142</v>
      </c>
      <c r="C617" t="s">
        <v>716</v>
      </c>
      <c r="D617">
        <v>1327790.58</v>
      </c>
    </row>
    <row r="618" spans="1:4" x14ac:dyDescent="0.2">
      <c r="A618" t="s">
        <v>114</v>
      </c>
      <c r="B618" t="s">
        <v>988</v>
      </c>
      <c r="C618" t="s">
        <v>717</v>
      </c>
      <c r="D618">
        <v>371711.91</v>
      </c>
    </row>
    <row r="619" spans="1:4" x14ac:dyDescent="0.2">
      <c r="A619" t="s">
        <v>114</v>
      </c>
      <c r="B619" t="s">
        <v>1063</v>
      </c>
      <c r="C619" t="s">
        <v>607</v>
      </c>
      <c r="D619">
        <v>2886124.36</v>
      </c>
    </row>
    <row r="620" spans="1:4" x14ac:dyDescent="0.2">
      <c r="A620" t="s">
        <v>114</v>
      </c>
      <c r="B620" t="s">
        <v>157</v>
      </c>
      <c r="C620" t="s">
        <v>818</v>
      </c>
      <c r="D620">
        <v>1533482.89</v>
      </c>
    </row>
    <row r="621" spans="1:4" x14ac:dyDescent="0.2">
      <c r="A621" t="s">
        <v>114</v>
      </c>
      <c r="B621" t="s">
        <v>31</v>
      </c>
      <c r="C621" t="s">
        <v>819</v>
      </c>
      <c r="D621">
        <v>239319.67999999999</v>
      </c>
    </row>
    <row r="622" spans="1:4" x14ac:dyDescent="0.2">
      <c r="A622" t="s">
        <v>114</v>
      </c>
      <c r="B622" t="s">
        <v>119</v>
      </c>
      <c r="C622" t="s">
        <v>398</v>
      </c>
      <c r="D622">
        <v>336616.94</v>
      </c>
    </row>
    <row r="623" spans="1:4" x14ac:dyDescent="0.2">
      <c r="A623" t="s">
        <v>114</v>
      </c>
      <c r="B623" t="s">
        <v>1059</v>
      </c>
      <c r="C623" t="s">
        <v>519</v>
      </c>
      <c r="D623">
        <v>682432.94</v>
      </c>
    </row>
    <row r="624" spans="1:4" x14ac:dyDescent="0.2">
      <c r="A624" t="s">
        <v>114</v>
      </c>
      <c r="B624" t="s">
        <v>1031</v>
      </c>
      <c r="C624" t="s">
        <v>303</v>
      </c>
      <c r="D624">
        <v>247682.32</v>
      </c>
    </row>
    <row r="625" spans="1:4" x14ac:dyDescent="0.2">
      <c r="A625" t="s">
        <v>114</v>
      </c>
      <c r="B625" t="s">
        <v>996</v>
      </c>
      <c r="C625" t="s">
        <v>211</v>
      </c>
      <c r="D625">
        <v>1704654.56</v>
      </c>
    </row>
    <row r="626" spans="1:4" x14ac:dyDescent="0.2">
      <c r="A626" t="s">
        <v>114</v>
      </c>
      <c r="B626" t="s">
        <v>1062</v>
      </c>
      <c r="C626" t="s">
        <v>917</v>
      </c>
      <c r="D626">
        <v>251901.48</v>
      </c>
    </row>
    <row r="627" spans="1:4" x14ac:dyDescent="0.2">
      <c r="A627" t="s">
        <v>114</v>
      </c>
      <c r="B627" t="s">
        <v>1062</v>
      </c>
      <c r="C627" t="s">
        <v>404</v>
      </c>
      <c r="D627">
        <v>380935.9</v>
      </c>
    </row>
    <row r="628" spans="1:4" x14ac:dyDescent="0.2">
      <c r="A628" t="s">
        <v>114</v>
      </c>
      <c r="B628" t="s">
        <v>74</v>
      </c>
      <c r="C628" t="s">
        <v>409</v>
      </c>
      <c r="D628">
        <v>748935.33</v>
      </c>
    </row>
    <row r="629" spans="1:4" x14ac:dyDescent="0.2">
      <c r="A629" t="s">
        <v>114</v>
      </c>
      <c r="B629" t="s">
        <v>1159</v>
      </c>
      <c r="C629" t="s">
        <v>829</v>
      </c>
      <c r="D629">
        <v>497647.91</v>
      </c>
    </row>
    <row r="630" spans="1:4" x14ac:dyDescent="0.2">
      <c r="A630" t="s">
        <v>114</v>
      </c>
      <c r="B630" t="s">
        <v>74</v>
      </c>
      <c r="C630" t="s">
        <v>213</v>
      </c>
      <c r="D630">
        <v>9515413.9399999995</v>
      </c>
    </row>
    <row r="631" spans="1:4" x14ac:dyDescent="0.2">
      <c r="A631" t="s">
        <v>114</v>
      </c>
      <c r="B631" t="s">
        <v>1160</v>
      </c>
      <c r="C631" t="s">
        <v>830</v>
      </c>
      <c r="D631">
        <v>3338391.87</v>
      </c>
    </row>
    <row r="632" spans="1:4" x14ac:dyDescent="0.2">
      <c r="A632" t="s">
        <v>114</v>
      </c>
      <c r="B632" t="s">
        <v>146</v>
      </c>
      <c r="C632" t="s">
        <v>531</v>
      </c>
      <c r="D632">
        <v>499124.24</v>
      </c>
    </row>
    <row r="633" spans="1:4" x14ac:dyDescent="0.2">
      <c r="A633" t="s">
        <v>114</v>
      </c>
      <c r="B633" t="s">
        <v>146</v>
      </c>
      <c r="C633" t="s">
        <v>532</v>
      </c>
      <c r="D633">
        <v>1936362.38</v>
      </c>
    </row>
    <row r="634" spans="1:4" x14ac:dyDescent="0.2">
      <c r="A634" t="s">
        <v>114</v>
      </c>
      <c r="B634" t="s">
        <v>7</v>
      </c>
      <c r="C634" t="s">
        <v>922</v>
      </c>
      <c r="D634">
        <v>940736.04</v>
      </c>
    </row>
    <row r="635" spans="1:4" x14ac:dyDescent="0.2">
      <c r="A635" t="s">
        <v>114</v>
      </c>
      <c r="B635" t="s">
        <v>28</v>
      </c>
      <c r="C635" t="s">
        <v>835</v>
      </c>
      <c r="D635">
        <v>186578102.87</v>
      </c>
    </row>
    <row r="636" spans="1:4" x14ac:dyDescent="0.2">
      <c r="A636" t="s">
        <v>114</v>
      </c>
      <c r="B636" t="s">
        <v>1036</v>
      </c>
      <c r="C636" t="s">
        <v>312</v>
      </c>
      <c r="D636">
        <v>996297.12</v>
      </c>
    </row>
    <row r="637" spans="1:4" x14ac:dyDescent="0.2">
      <c r="A637" t="s">
        <v>114</v>
      </c>
      <c r="B637" t="s">
        <v>1176</v>
      </c>
      <c r="C637" t="s">
        <v>924</v>
      </c>
      <c r="D637">
        <v>3653817.96</v>
      </c>
    </row>
    <row r="638" spans="1:4" x14ac:dyDescent="0.2">
      <c r="A638" t="s">
        <v>114</v>
      </c>
      <c r="B638" t="s">
        <v>1067</v>
      </c>
      <c r="C638" t="s">
        <v>413</v>
      </c>
      <c r="D638">
        <v>1438927.74</v>
      </c>
    </row>
    <row r="639" spans="1:4" x14ac:dyDescent="0.2">
      <c r="A639" t="s">
        <v>114</v>
      </c>
      <c r="B639" t="s">
        <v>1126</v>
      </c>
      <c r="C639" t="s">
        <v>623</v>
      </c>
      <c r="D639">
        <v>1172250.48</v>
      </c>
    </row>
    <row r="640" spans="1:4" x14ac:dyDescent="0.2">
      <c r="A640" t="s">
        <v>114</v>
      </c>
      <c r="B640" t="s">
        <v>28</v>
      </c>
      <c r="C640" t="s">
        <v>738</v>
      </c>
      <c r="D640">
        <v>3514356.97</v>
      </c>
    </row>
    <row r="641" spans="1:4" x14ac:dyDescent="0.2">
      <c r="A641" t="s">
        <v>114</v>
      </c>
      <c r="B641" t="s">
        <v>17</v>
      </c>
      <c r="C641" t="s">
        <v>217</v>
      </c>
      <c r="D641">
        <v>5496520.71</v>
      </c>
    </row>
    <row r="642" spans="1:4" x14ac:dyDescent="0.2">
      <c r="A642" t="s">
        <v>114</v>
      </c>
      <c r="B642" t="s">
        <v>9</v>
      </c>
      <c r="C642" t="s">
        <v>741</v>
      </c>
      <c r="D642">
        <v>2958400.01</v>
      </c>
    </row>
    <row r="643" spans="1:4" x14ac:dyDescent="0.2">
      <c r="A643" t="s">
        <v>114</v>
      </c>
      <c r="B643" t="s">
        <v>986</v>
      </c>
      <c r="C643" t="s">
        <v>742</v>
      </c>
      <c r="D643">
        <v>1847886.8</v>
      </c>
    </row>
    <row r="644" spans="1:4" x14ac:dyDescent="0.2">
      <c r="A644" t="s">
        <v>114</v>
      </c>
      <c r="B644" t="s">
        <v>33</v>
      </c>
      <c r="C644" t="s">
        <v>932</v>
      </c>
      <c r="D644">
        <v>2491194.73</v>
      </c>
    </row>
    <row r="645" spans="1:4" x14ac:dyDescent="0.2">
      <c r="A645" t="s">
        <v>114</v>
      </c>
      <c r="B645" t="s">
        <v>139</v>
      </c>
      <c r="C645" t="s">
        <v>749</v>
      </c>
      <c r="D645">
        <v>1595537.67</v>
      </c>
    </row>
    <row r="646" spans="1:4" x14ac:dyDescent="0.2">
      <c r="A646" t="s">
        <v>114</v>
      </c>
      <c r="B646" t="s">
        <v>1036</v>
      </c>
      <c r="C646" t="s">
        <v>937</v>
      </c>
      <c r="D646">
        <v>1495171.81</v>
      </c>
    </row>
    <row r="647" spans="1:4" x14ac:dyDescent="0.2">
      <c r="A647" t="s">
        <v>114</v>
      </c>
      <c r="B647" t="s">
        <v>12</v>
      </c>
      <c r="C647" t="s">
        <v>324</v>
      </c>
      <c r="D647">
        <v>3931539.52</v>
      </c>
    </row>
    <row r="648" spans="1:4" x14ac:dyDescent="0.2">
      <c r="A648" t="s">
        <v>114</v>
      </c>
      <c r="B648" t="s">
        <v>12</v>
      </c>
      <c r="C648" t="s">
        <v>755</v>
      </c>
      <c r="D648">
        <v>235983.08</v>
      </c>
    </row>
    <row r="649" spans="1:4" x14ac:dyDescent="0.2">
      <c r="A649" t="s">
        <v>114</v>
      </c>
      <c r="B649" t="s">
        <v>28</v>
      </c>
      <c r="C649" t="s">
        <v>638</v>
      </c>
      <c r="D649">
        <v>305794.48</v>
      </c>
    </row>
    <row r="650" spans="1:4" x14ac:dyDescent="0.2">
      <c r="A650" t="s">
        <v>114</v>
      </c>
      <c r="B650" t="s">
        <v>12</v>
      </c>
      <c r="C650" t="s">
        <v>639</v>
      </c>
      <c r="D650">
        <v>96249.89</v>
      </c>
    </row>
    <row r="651" spans="1:4" x14ac:dyDescent="0.2">
      <c r="A651" t="s">
        <v>114</v>
      </c>
      <c r="B651" t="s">
        <v>1119</v>
      </c>
      <c r="C651" t="s">
        <v>941</v>
      </c>
      <c r="D651">
        <v>143808.23000000001</v>
      </c>
    </row>
    <row r="652" spans="1:4" x14ac:dyDescent="0.2">
      <c r="A652" t="s">
        <v>114</v>
      </c>
      <c r="B652" t="s">
        <v>1043</v>
      </c>
      <c r="C652" t="s">
        <v>329</v>
      </c>
      <c r="D652">
        <v>1407042.64</v>
      </c>
    </row>
    <row r="653" spans="1:4" x14ac:dyDescent="0.2">
      <c r="A653" t="s">
        <v>114</v>
      </c>
      <c r="B653" t="s">
        <v>1006</v>
      </c>
      <c r="C653" t="s">
        <v>435</v>
      </c>
      <c r="D653">
        <v>1383523.07</v>
      </c>
    </row>
    <row r="654" spans="1:4" x14ac:dyDescent="0.2">
      <c r="A654" t="s">
        <v>114</v>
      </c>
      <c r="B654" t="s">
        <v>1031</v>
      </c>
      <c r="C654" t="s">
        <v>437</v>
      </c>
      <c r="D654">
        <v>4696370.74</v>
      </c>
    </row>
    <row r="655" spans="1:4" x14ac:dyDescent="0.2">
      <c r="A655" t="s">
        <v>114</v>
      </c>
      <c r="B655" t="s">
        <v>968</v>
      </c>
      <c r="C655" t="s">
        <v>333</v>
      </c>
      <c r="D655">
        <v>774005.32</v>
      </c>
    </row>
    <row r="656" spans="1:4" x14ac:dyDescent="0.2">
      <c r="A656" t="s">
        <v>114</v>
      </c>
      <c r="B656" t="s">
        <v>28</v>
      </c>
      <c r="C656" t="s">
        <v>947</v>
      </c>
      <c r="D656">
        <v>188304.05</v>
      </c>
    </row>
    <row r="657" spans="1:4" x14ac:dyDescent="0.2">
      <c r="A657" t="s">
        <v>114</v>
      </c>
      <c r="B657" t="s">
        <v>81</v>
      </c>
      <c r="C657" t="s">
        <v>852</v>
      </c>
      <c r="D657">
        <v>103990.74</v>
      </c>
    </row>
    <row r="658" spans="1:4" x14ac:dyDescent="0.2">
      <c r="A658" t="s">
        <v>114</v>
      </c>
      <c r="B658" t="s">
        <v>149</v>
      </c>
      <c r="C658" t="s">
        <v>952</v>
      </c>
      <c r="D658">
        <v>369490.03</v>
      </c>
    </row>
    <row r="659" spans="1:4" x14ac:dyDescent="0.2">
      <c r="A659" t="s">
        <v>114</v>
      </c>
      <c r="B659" t="s">
        <v>1060</v>
      </c>
      <c r="C659" t="s">
        <v>645</v>
      </c>
      <c r="D659">
        <v>1970771.52</v>
      </c>
    </row>
    <row r="660" spans="1:4" x14ac:dyDescent="0.2">
      <c r="A660" t="s">
        <v>114</v>
      </c>
      <c r="B660" t="s">
        <v>1076</v>
      </c>
      <c r="C660" t="s">
        <v>440</v>
      </c>
      <c r="D660">
        <v>0</v>
      </c>
    </row>
    <row r="661" spans="1:4" x14ac:dyDescent="0.2">
      <c r="A661" t="s">
        <v>114</v>
      </c>
      <c r="B661" t="s">
        <v>12</v>
      </c>
      <c r="C661" t="s">
        <v>855</v>
      </c>
      <c r="D661">
        <v>779080.69</v>
      </c>
    </row>
    <row r="662" spans="1:4" x14ac:dyDescent="0.2">
      <c r="A662" t="s">
        <v>114</v>
      </c>
      <c r="B662" t="s">
        <v>1129</v>
      </c>
      <c r="C662" t="s">
        <v>650</v>
      </c>
      <c r="D662">
        <v>415557.98</v>
      </c>
    </row>
    <row r="663" spans="1:4" x14ac:dyDescent="0.2">
      <c r="A663" t="s">
        <v>114</v>
      </c>
      <c r="B663" t="s">
        <v>82</v>
      </c>
      <c r="C663" t="s">
        <v>652</v>
      </c>
      <c r="D663">
        <v>650819.72</v>
      </c>
    </row>
    <row r="664" spans="1:4" x14ac:dyDescent="0.2">
      <c r="A664" t="s">
        <v>114</v>
      </c>
      <c r="B664" t="s">
        <v>1029</v>
      </c>
      <c r="C664" t="s">
        <v>655</v>
      </c>
      <c r="D664">
        <v>0</v>
      </c>
    </row>
    <row r="665" spans="1:4" x14ac:dyDescent="0.2">
      <c r="A665" t="s">
        <v>114</v>
      </c>
      <c r="B665" t="s">
        <v>1131</v>
      </c>
      <c r="C665" t="s">
        <v>668</v>
      </c>
      <c r="D665">
        <v>1391810.86</v>
      </c>
    </row>
    <row r="666" spans="1:4" x14ac:dyDescent="0.2">
      <c r="A666" t="s">
        <v>114</v>
      </c>
      <c r="B666" t="s">
        <v>12</v>
      </c>
      <c r="C666" t="s">
        <v>3385</v>
      </c>
      <c r="D666">
        <v>297772.02</v>
      </c>
    </row>
    <row r="667" spans="1:4" x14ac:dyDescent="0.2">
      <c r="A667" t="s">
        <v>114</v>
      </c>
      <c r="B667" t="s">
        <v>28</v>
      </c>
      <c r="C667" t="s">
        <v>3386</v>
      </c>
      <c r="D667">
        <v>457622.89</v>
      </c>
    </row>
    <row r="668" spans="1:4" x14ac:dyDescent="0.2">
      <c r="A668" t="s">
        <v>114</v>
      </c>
      <c r="B668" t="s">
        <v>81</v>
      </c>
      <c r="C668" t="s">
        <v>3387</v>
      </c>
      <c r="D668">
        <v>407147.71</v>
      </c>
    </row>
    <row r="669" spans="1:4" x14ac:dyDescent="0.2">
      <c r="A669" t="s">
        <v>114</v>
      </c>
      <c r="B669" t="s">
        <v>12</v>
      </c>
      <c r="C669" t="s">
        <v>3388</v>
      </c>
      <c r="D669">
        <v>0</v>
      </c>
    </row>
    <row r="670" spans="1:4" x14ac:dyDescent="0.2">
      <c r="A670" t="s">
        <v>114</v>
      </c>
      <c r="B670" t="s">
        <v>1041</v>
      </c>
      <c r="C670" t="s">
        <v>3389</v>
      </c>
      <c r="D670">
        <v>442983.58</v>
      </c>
    </row>
    <row r="671" spans="1:4" x14ac:dyDescent="0.2">
      <c r="A671" t="s">
        <v>114</v>
      </c>
      <c r="B671" t="s">
        <v>12</v>
      </c>
      <c r="C671" t="s">
        <v>3390</v>
      </c>
      <c r="D671">
        <v>74955.53</v>
      </c>
    </row>
    <row r="672" spans="1:4" x14ac:dyDescent="0.2">
      <c r="A672" t="s">
        <v>114</v>
      </c>
      <c r="B672" t="s">
        <v>26</v>
      </c>
      <c r="C672" t="s">
        <v>3391</v>
      </c>
      <c r="D672">
        <v>0</v>
      </c>
    </row>
    <row r="673" spans="1:4" x14ac:dyDescent="0.2">
      <c r="A673" t="s">
        <v>114</v>
      </c>
      <c r="B673" t="s">
        <v>1168</v>
      </c>
      <c r="C673" t="s">
        <v>3392</v>
      </c>
      <c r="D673">
        <v>0</v>
      </c>
    </row>
    <row r="674" spans="1:4" x14ac:dyDescent="0.2">
      <c r="A674" t="s">
        <v>114</v>
      </c>
      <c r="B674" t="s">
        <v>12</v>
      </c>
      <c r="C674" t="s">
        <v>3393</v>
      </c>
      <c r="D674">
        <v>430656.75</v>
      </c>
    </row>
    <row r="675" spans="1:4" x14ac:dyDescent="0.2">
      <c r="A675" t="s">
        <v>114</v>
      </c>
      <c r="B675" t="s">
        <v>1170</v>
      </c>
      <c r="C675" t="s">
        <v>3394</v>
      </c>
      <c r="D675">
        <v>0</v>
      </c>
    </row>
    <row r="676" spans="1:4" x14ac:dyDescent="0.2">
      <c r="A676" t="s">
        <v>114</v>
      </c>
      <c r="B676" t="s">
        <v>84</v>
      </c>
      <c r="C676" t="s">
        <v>3395</v>
      </c>
      <c r="D676">
        <v>857521.82</v>
      </c>
    </row>
    <row r="677" spans="1:4" x14ac:dyDescent="0.2">
      <c r="A677" t="s">
        <v>114</v>
      </c>
      <c r="B677" t="s">
        <v>1060</v>
      </c>
      <c r="C677" t="s">
        <v>3396</v>
      </c>
      <c r="D677">
        <v>0</v>
      </c>
    </row>
    <row r="678" spans="1:4" x14ac:dyDescent="0.2">
      <c r="A678" t="s">
        <v>114</v>
      </c>
      <c r="B678" t="s">
        <v>28</v>
      </c>
      <c r="C678" t="s">
        <v>3400</v>
      </c>
      <c r="D678">
        <v>0</v>
      </c>
    </row>
    <row r="679" spans="1:4" x14ac:dyDescent="0.2">
      <c r="A679" t="s">
        <v>114</v>
      </c>
      <c r="B679" t="s">
        <v>28</v>
      </c>
      <c r="C679" t="s">
        <v>3401</v>
      </c>
      <c r="D679">
        <v>1837065.08</v>
      </c>
    </row>
    <row r="680" spans="1:4" x14ac:dyDescent="0.2">
      <c r="A680" t="s">
        <v>114</v>
      </c>
      <c r="B680" t="s">
        <v>141</v>
      </c>
      <c r="C680" t="s">
        <v>3402</v>
      </c>
      <c r="D680">
        <v>893081.02</v>
      </c>
    </row>
    <row r="681" spans="1:4" x14ac:dyDescent="0.2">
      <c r="A681" t="s">
        <v>114</v>
      </c>
      <c r="B681" t="s">
        <v>1172</v>
      </c>
      <c r="C681" t="s">
        <v>3403</v>
      </c>
      <c r="D681">
        <v>523243.35</v>
      </c>
    </row>
    <row r="682" spans="1:4" x14ac:dyDescent="0.2">
      <c r="A682" t="s">
        <v>114</v>
      </c>
      <c r="B682" t="s">
        <v>12</v>
      </c>
      <c r="C682" t="s">
        <v>3404</v>
      </c>
      <c r="D682">
        <v>0</v>
      </c>
    </row>
    <row r="683" spans="1:4" x14ac:dyDescent="0.2">
      <c r="A683" t="s">
        <v>114</v>
      </c>
      <c r="B683" t="s">
        <v>80</v>
      </c>
      <c r="C683" t="s">
        <v>3405</v>
      </c>
      <c r="D683">
        <v>0</v>
      </c>
    </row>
    <row r="684" spans="1:4" x14ac:dyDescent="0.2">
      <c r="A684" t="s">
        <v>114</v>
      </c>
      <c r="B684" t="s">
        <v>2971</v>
      </c>
      <c r="C684" t="s">
        <v>3407</v>
      </c>
      <c r="D684">
        <v>0</v>
      </c>
    </row>
    <row r="685" spans="1:4" x14ac:dyDescent="0.2">
      <c r="A685" t="s">
        <v>114</v>
      </c>
      <c r="B685" t="s">
        <v>131</v>
      </c>
      <c r="C685" t="s">
        <v>3408</v>
      </c>
      <c r="D685">
        <v>362816.6</v>
      </c>
    </row>
    <row r="686" spans="1:4" x14ac:dyDescent="0.2">
      <c r="A686" t="s">
        <v>114</v>
      </c>
      <c r="B686" t="s">
        <v>81</v>
      </c>
      <c r="C686" t="s">
        <v>3409</v>
      </c>
      <c r="D686">
        <v>16873536.129999999</v>
      </c>
    </row>
    <row r="687" spans="1:4" x14ac:dyDescent="0.2">
      <c r="A687" t="s">
        <v>114</v>
      </c>
      <c r="B687" t="s">
        <v>74</v>
      </c>
      <c r="C687" t="s">
        <v>159</v>
      </c>
      <c r="D687">
        <v>423352.32000000001</v>
      </c>
    </row>
    <row r="688" spans="1:4" x14ac:dyDescent="0.2">
      <c r="A688" t="s">
        <v>114</v>
      </c>
      <c r="B688" t="s">
        <v>74</v>
      </c>
      <c r="C688" t="s">
        <v>462</v>
      </c>
      <c r="D688">
        <v>1260050.3400000001</v>
      </c>
    </row>
    <row r="689" spans="1:4" x14ac:dyDescent="0.2">
      <c r="A689" t="s">
        <v>114</v>
      </c>
      <c r="B689" t="s">
        <v>965</v>
      </c>
      <c r="C689" t="s">
        <v>465</v>
      </c>
      <c r="D689">
        <v>0</v>
      </c>
    </row>
    <row r="690" spans="1:4" x14ac:dyDescent="0.2">
      <c r="A690" t="s">
        <v>114</v>
      </c>
      <c r="B690" t="s">
        <v>9</v>
      </c>
      <c r="C690" t="s">
        <v>351</v>
      </c>
      <c r="D690">
        <v>479881.57</v>
      </c>
    </row>
    <row r="691" spans="1:4" x14ac:dyDescent="0.2">
      <c r="A691" t="s">
        <v>114</v>
      </c>
      <c r="B691" t="s">
        <v>134</v>
      </c>
      <c r="C691" t="s">
        <v>250</v>
      </c>
      <c r="D691">
        <v>4112516.24</v>
      </c>
    </row>
    <row r="692" spans="1:4" x14ac:dyDescent="0.2">
      <c r="A692" t="s">
        <v>114</v>
      </c>
      <c r="B692" t="s">
        <v>985</v>
      </c>
      <c r="C692" t="s">
        <v>467</v>
      </c>
      <c r="D692">
        <v>401714.42</v>
      </c>
    </row>
    <row r="693" spans="1:4" x14ac:dyDescent="0.2">
      <c r="A693" t="s">
        <v>114</v>
      </c>
      <c r="B693" t="s">
        <v>1012</v>
      </c>
      <c r="C693" t="s">
        <v>252</v>
      </c>
      <c r="D693">
        <v>1601587.32</v>
      </c>
    </row>
    <row r="694" spans="1:4" x14ac:dyDescent="0.2">
      <c r="A694" t="s">
        <v>114</v>
      </c>
      <c r="B694" t="s">
        <v>81</v>
      </c>
      <c r="C694" t="s">
        <v>250</v>
      </c>
      <c r="D694">
        <v>2127726.13</v>
      </c>
    </row>
    <row r="695" spans="1:4" x14ac:dyDescent="0.2">
      <c r="A695" t="s">
        <v>114</v>
      </c>
      <c r="B695" t="s">
        <v>123</v>
      </c>
      <c r="C695" t="s">
        <v>353</v>
      </c>
      <c r="D695">
        <v>2185223.9900000002</v>
      </c>
    </row>
    <row r="696" spans="1:4" x14ac:dyDescent="0.2">
      <c r="A696" t="s">
        <v>114</v>
      </c>
      <c r="B696" t="s">
        <v>28</v>
      </c>
      <c r="C696" t="s">
        <v>255</v>
      </c>
      <c r="D696">
        <v>977875.29</v>
      </c>
    </row>
    <row r="697" spans="1:4" x14ac:dyDescent="0.2">
      <c r="A697" t="s">
        <v>114</v>
      </c>
      <c r="B697" t="s">
        <v>12</v>
      </c>
      <c r="C697" t="s">
        <v>3424</v>
      </c>
      <c r="D697">
        <v>24305.51</v>
      </c>
    </row>
    <row r="698" spans="1:4" x14ac:dyDescent="0.2">
      <c r="A698" t="s">
        <v>114</v>
      </c>
      <c r="B698" t="s">
        <v>965</v>
      </c>
      <c r="C698" t="s">
        <v>162</v>
      </c>
      <c r="D698">
        <v>2003403.44</v>
      </c>
    </row>
    <row r="699" spans="1:4" x14ac:dyDescent="0.2">
      <c r="A699" t="s">
        <v>114</v>
      </c>
      <c r="B699" t="s">
        <v>965</v>
      </c>
      <c r="C699" t="s">
        <v>675</v>
      </c>
      <c r="D699">
        <v>8336481.1500000004</v>
      </c>
    </row>
    <row r="700" spans="1:4" x14ac:dyDescent="0.2">
      <c r="A700" t="s">
        <v>114</v>
      </c>
      <c r="B700" t="s">
        <v>12</v>
      </c>
      <c r="C700" t="s">
        <v>868</v>
      </c>
      <c r="D700">
        <v>1081465.58</v>
      </c>
    </row>
    <row r="701" spans="1:4" x14ac:dyDescent="0.2">
      <c r="A701" t="s">
        <v>114</v>
      </c>
      <c r="B701" t="s">
        <v>965</v>
      </c>
      <c r="C701" t="s">
        <v>166</v>
      </c>
      <c r="D701">
        <v>213019.87</v>
      </c>
    </row>
    <row r="702" spans="1:4" x14ac:dyDescent="0.2">
      <c r="A702" t="s">
        <v>114</v>
      </c>
      <c r="B702" t="s">
        <v>965</v>
      </c>
      <c r="C702" t="s">
        <v>166</v>
      </c>
      <c r="D702">
        <v>232744.12</v>
      </c>
    </row>
    <row r="703" spans="1:4" x14ac:dyDescent="0.2">
      <c r="A703" t="s">
        <v>114</v>
      </c>
      <c r="B703" t="s">
        <v>1083</v>
      </c>
      <c r="C703" t="s">
        <v>172</v>
      </c>
      <c r="D703">
        <v>210780.62</v>
      </c>
    </row>
    <row r="704" spans="1:4" x14ac:dyDescent="0.2">
      <c r="A704" t="s">
        <v>114</v>
      </c>
      <c r="B704" t="s">
        <v>1015</v>
      </c>
      <c r="C704" t="s">
        <v>167</v>
      </c>
      <c r="D704">
        <v>141857.85</v>
      </c>
    </row>
    <row r="705" spans="1:4" x14ac:dyDescent="0.2">
      <c r="A705" t="s">
        <v>114</v>
      </c>
      <c r="B705" t="s">
        <v>1084</v>
      </c>
      <c r="C705" t="s">
        <v>475</v>
      </c>
      <c r="D705">
        <v>0</v>
      </c>
    </row>
    <row r="706" spans="1:4" x14ac:dyDescent="0.2">
      <c r="A706" t="s">
        <v>114</v>
      </c>
      <c r="B706" t="s">
        <v>965</v>
      </c>
      <c r="C706" t="s">
        <v>476</v>
      </c>
      <c r="D706">
        <v>320454.62</v>
      </c>
    </row>
    <row r="707" spans="1:4" x14ac:dyDescent="0.2">
      <c r="A707" t="s">
        <v>114</v>
      </c>
      <c r="B707" t="s">
        <v>1133</v>
      </c>
      <c r="C707" t="s">
        <v>682</v>
      </c>
      <c r="D707">
        <v>273600.55</v>
      </c>
    </row>
    <row r="708" spans="1:4" x14ac:dyDescent="0.2">
      <c r="A708" t="s">
        <v>114</v>
      </c>
      <c r="B708" t="s">
        <v>1055</v>
      </c>
      <c r="C708" t="s">
        <v>360</v>
      </c>
      <c r="D708">
        <v>303224.21000000002</v>
      </c>
    </row>
    <row r="709" spans="1:4" x14ac:dyDescent="0.2">
      <c r="A709" t="s">
        <v>114</v>
      </c>
      <c r="B709" t="s">
        <v>46</v>
      </c>
      <c r="C709" t="s">
        <v>575</v>
      </c>
      <c r="D709">
        <v>405600.88</v>
      </c>
    </row>
    <row r="710" spans="1:4" x14ac:dyDescent="0.2">
      <c r="A710" t="s">
        <v>114</v>
      </c>
      <c r="B710" t="s">
        <v>1114</v>
      </c>
      <c r="C710" t="s">
        <v>167</v>
      </c>
      <c r="D710">
        <v>143014.06</v>
      </c>
    </row>
    <row r="711" spans="1:4" x14ac:dyDescent="0.2">
      <c r="A711" t="s">
        <v>114</v>
      </c>
      <c r="B711" t="s">
        <v>1134</v>
      </c>
      <c r="C711" t="s">
        <v>684</v>
      </c>
      <c r="D711">
        <v>445742.33</v>
      </c>
    </row>
    <row r="712" spans="1:4" x14ac:dyDescent="0.2">
      <c r="A712" t="s">
        <v>114</v>
      </c>
      <c r="B712" t="s">
        <v>1092</v>
      </c>
      <c r="C712" t="s">
        <v>484</v>
      </c>
      <c r="D712">
        <v>1272612.47</v>
      </c>
    </row>
    <row r="713" spans="1:4" x14ac:dyDescent="0.2">
      <c r="A713" t="s">
        <v>114</v>
      </c>
      <c r="B713" t="s">
        <v>1021</v>
      </c>
      <c r="C713" t="s">
        <v>267</v>
      </c>
      <c r="D713">
        <v>707397.08</v>
      </c>
    </row>
    <row r="714" spans="1:4" x14ac:dyDescent="0.2">
      <c r="A714" t="s">
        <v>114</v>
      </c>
      <c r="B714" t="s">
        <v>127</v>
      </c>
      <c r="C714" t="s">
        <v>262</v>
      </c>
      <c r="D714">
        <v>149113.73000000001</v>
      </c>
    </row>
    <row r="715" spans="1:4" x14ac:dyDescent="0.2">
      <c r="A715" t="s">
        <v>114</v>
      </c>
      <c r="B715" t="s">
        <v>1093</v>
      </c>
      <c r="C715" t="s">
        <v>486</v>
      </c>
      <c r="D715">
        <v>411224.96</v>
      </c>
    </row>
    <row r="716" spans="1:4" x14ac:dyDescent="0.2">
      <c r="A716" t="s">
        <v>114</v>
      </c>
      <c r="B716" t="s">
        <v>12</v>
      </c>
      <c r="C716" t="s">
        <v>3425</v>
      </c>
      <c r="D716">
        <v>0</v>
      </c>
    </row>
    <row r="717" spans="1:4" x14ac:dyDescent="0.2">
      <c r="A717" t="s">
        <v>114</v>
      </c>
      <c r="B717" t="s">
        <v>123</v>
      </c>
      <c r="C717" t="s">
        <v>175</v>
      </c>
      <c r="D717">
        <v>1408213.29</v>
      </c>
    </row>
    <row r="718" spans="1:4" x14ac:dyDescent="0.2">
      <c r="A718" t="s">
        <v>114</v>
      </c>
      <c r="B718" t="s">
        <v>123</v>
      </c>
      <c r="C718" t="s">
        <v>879</v>
      </c>
      <c r="D718">
        <v>1019437.77</v>
      </c>
    </row>
    <row r="719" spans="1:4" x14ac:dyDescent="0.2">
      <c r="A719" t="s">
        <v>114</v>
      </c>
      <c r="B719" t="s">
        <v>965</v>
      </c>
      <c r="C719" t="s">
        <v>177</v>
      </c>
      <c r="D719">
        <v>20472675.07</v>
      </c>
    </row>
    <row r="720" spans="1:4" x14ac:dyDescent="0.2">
      <c r="A720" t="s">
        <v>114</v>
      </c>
      <c r="B720" t="s">
        <v>123</v>
      </c>
      <c r="C720" t="s">
        <v>692</v>
      </c>
      <c r="D720">
        <v>0</v>
      </c>
    </row>
    <row r="721" spans="1:4" x14ac:dyDescent="0.2">
      <c r="A721" t="s">
        <v>114</v>
      </c>
      <c r="B721" t="s">
        <v>74</v>
      </c>
      <c r="C721" t="s">
        <v>881</v>
      </c>
      <c r="D721">
        <v>17401567.23</v>
      </c>
    </row>
    <row r="722" spans="1:4" x14ac:dyDescent="0.2">
      <c r="A722" t="s">
        <v>114</v>
      </c>
      <c r="B722" t="s">
        <v>74</v>
      </c>
      <c r="C722" t="s">
        <v>180</v>
      </c>
      <c r="D722">
        <v>4372916.8</v>
      </c>
    </row>
    <row r="723" spans="1:4" x14ac:dyDescent="0.2">
      <c r="A723" t="s">
        <v>114</v>
      </c>
      <c r="B723" t="s">
        <v>1096</v>
      </c>
      <c r="C723" t="s">
        <v>491</v>
      </c>
      <c r="D723">
        <v>1899784.58</v>
      </c>
    </row>
    <row r="724" spans="1:4" x14ac:dyDescent="0.2">
      <c r="A724" t="s">
        <v>114</v>
      </c>
      <c r="B724" t="s">
        <v>26</v>
      </c>
      <c r="C724" t="s">
        <v>3341</v>
      </c>
      <c r="D724">
        <v>27349171.379999999</v>
      </c>
    </row>
    <row r="725" spans="1:4" x14ac:dyDescent="0.2">
      <c r="A725" t="s">
        <v>114</v>
      </c>
      <c r="B725" t="s">
        <v>2996</v>
      </c>
      <c r="C725" t="s">
        <v>3426</v>
      </c>
      <c r="D725">
        <v>948414.53</v>
      </c>
    </row>
    <row r="726" spans="1:4" x14ac:dyDescent="0.2">
      <c r="A726" t="s">
        <v>114</v>
      </c>
      <c r="B726" t="s">
        <v>1025</v>
      </c>
      <c r="C726" t="s">
        <v>275</v>
      </c>
      <c r="D726">
        <v>1199049.48</v>
      </c>
    </row>
    <row r="727" spans="1:4" x14ac:dyDescent="0.2">
      <c r="A727" t="s">
        <v>114</v>
      </c>
      <c r="B727" t="s">
        <v>7</v>
      </c>
      <c r="C727" t="s">
        <v>798</v>
      </c>
      <c r="D727">
        <v>498376.47</v>
      </c>
    </row>
    <row r="728" spans="1:4" x14ac:dyDescent="0.2">
      <c r="A728" t="s">
        <v>114</v>
      </c>
      <c r="B728" t="s">
        <v>7</v>
      </c>
      <c r="C728" t="s">
        <v>698</v>
      </c>
      <c r="D728">
        <v>492215.67</v>
      </c>
    </row>
    <row r="729" spans="1:4" x14ac:dyDescent="0.2">
      <c r="A729" t="s">
        <v>114</v>
      </c>
      <c r="B729" t="s">
        <v>1140</v>
      </c>
      <c r="C729" t="s">
        <v>699</v>
      </c>
      <c r="D729">
        <v>4658354.12</v>
      </c>
    </row>
    <row r="730" spans="1:4" x14ac:dyDescent="0.2">
      <c r="A730" t="s">
        <v>114</v>
      </c>
      <c r="B730" t="s">
        <v>1065</v>
      </c>
      <c r="C730" t="s">
        <v>700</v>
      </c>
      <c r="D730">
        <v>1547897.97</v>
      </c>
    </row>
    <row r="731" spans="1:4" x14ac:dyDescent="0.2">
      <c r="A731" t="s">
        <v>114</v>
      </c>
      <c r="B731" t="s">
        <v>139</v>
      </c>
      <c r="C731" t="s">
        <v>277</v>
      </c>
      <c r="D731">
        <v>636002.43000000005</v>
      </c>
    </row>
    <row r="732" spans="1:4" x14ac:dyDescent="0.2">
      <c r="A732" t="s">
        <v>114</v>
      </c>
      <c r="B732" t="s">
        <v>123</v>
      </c>
      <c r="C732" t="s">
        <v>801</v>
      </c>
      <c r="D732">
        <v>666089.5</v>
      </c>
    </row>
    <row r="733" spans="1:4" x14ac:dyDescent="0.2">
      <c r="A733" t="s">
        <v>114</v>
      </c>
      <c r="B733" t="s">
        <v>12</v>
      </c>
      <c r="C733" t="s">
        <v>278</v>
      </c>
      <c r="D733">
        <v>1420379.55</v>
      </c>
    </row>
    <row r="734" spans="1:4" x14ac:dyDescent="0.2">
      <c r="A734" t="s">
        <v>114</v>
      </c>
      <c r="B734" t="s">
        <v>982</v>
      </c>
      <c r="C734" t="s">
        <v>183</v>
      </c>
      <c r="D734">
        <v>373709.27</v>
      </c>
    </row>
    <row r="735" spans="1:4" x14ac:dyDescent="0.2">
      <c r="A735" t="s">
        <v>114</v>
      </c>
      <c r="B735" t="s">
        <v>84</v>
      </c>
      <c r="C735" t="s">
        <v>589</v>
      </c>
      <c r="D735">
        <v>318094.63</v>
      </c>
    </row>
    <row r="736" spans="1:4" x14ac:dyDescent="0.2">
      <c r="A736" t="s">
        <v>114</v>
      </c>
      <c r="B736" t="s">
        <v>149</v>
      </c>
      <c r="C736" t="s">
        <v>495</v>
      </c>
      <c r="D736">
        <v>939272.67</v>
      </c>
    </row>
    <row r="737" spans="1:4" x14ac:dyDescent="0.2">
      <c r="A737" t="s">
        <v>114</v>
      </c>
      <c r="B737" t="s">
        <v>19</v>
      </c>
      <c r="C737" t="s">
        <v>702</v>
      </c>
      <c r="D737">
        <v>3737247.16</v>
      </c>
    </row>
    <row r="738" spans="1:4" x14ac:dyDescent="0.2">
      <c r="A738" t="s">
        <v>114</v>
      </c>
      <c r="B738" t="s">
        <v>976</v>
      </c>
      <c r="C738" t="s">
        <v>892</v>
      </c>
      <c r="D738">
        <v>478438.47</v>
      </c>
    </row>
    <row r="739" spans="1:4" x14ac:dyDescent="0.2">
      <c r="A739" t="s">
        <v>114</v>
      </c>
      <c r="B739" t="s">
        <v>1004</v>
      </c>
      <c r="C739" t="s">
        <v>703</v>
      </c>
      <c r="D739">
        <v>3914770.31</v>
      </c>
    </row>
    <row r="740" spans="1:4" x14ac:dyDescent="0.2">
      <c r="A740" t="s">
        <v>114</v>
      </c>
      <c r="B740" t="s">
        <v>1102</v>
      </c>
      <c r="C740" t="s">
        <v>808</v>
      </c>
      <c r="D740">
        <v>1339511.8600000001</v>
      </c>
    </row>
    <row r="741" spans="1:4" x14ac:dyDescent="0.2">
      <c r="A741" t="s">
        <v>114</v>
      </c>
      <c r="B741" t="s">
        <v>1028</v>
      </c>
      <c r="C741" t="s">
        <v>810</v>
      </c>
      <c r="D741">
        <v>5080914.5599999996</v>
      </c>
    </row>
    <row r="742" spans="1:4" x14ac:dyDescent="0.2">
      <c r="A742" t="s">
        <v>114</v>
      </c>
      <c r="B742" t="s">
        <v>986</v>
      </c>
      <c r="C742" t="s">
        <v>285</v>
      </c>
      <c r="D742">
        <v>3769045.26</v>
      </c>
    </row>
    <row r="743" spans="1:4" x14ac:dyDescent="0.2">
      <c r="A743" t="s">
        <v>114</v>
      </c>
      <c r="B743" t="s">
        <v>28</v>
      </c>
      <c r="C743" t="s">
        <v>506</v>
      </c>
      <c r="D743">
        <v>597632.79</v>
      </c>
    </row>
    <row r="744" spans="1:4" x14ac:dyDescent="0.2">
      <c r="A744" t="s">
        <v>114</v>
      </c>
      <c r="B744" t="s">
        <v>28</v>
      </c>
      <c r="C744" t="s">
        <v>287</v>
      </c>
      <c r="D744">
        <v>1248658.56</v>
      </c>
    </row>
    <row r="745" spans="1:4" x14ac:dyDescent="0.2">
      <c r="A745" t="s">
        <v>114</v>
      </c>
      <c r="B745" t="s">
        <v>9</v>
      </c>
      <c r="C745" t="s">
        <v>195</v>
      </c>
      <c r="D745">
        <v>3332552.13</v>
      </c>
    </row>
    <row r="746" spans="1:4" x14ac:dyDescent="0.2">
      <c r="A746" t="s">
        <v>114</v>
      </c>
      <c r="B746" t="s">
        <v>1120</v>
      </c>
      <c r="C746" t="s">
        <v>602</v>
      </c>
      <c r="D746">
        <v>3207838.26</v>
      </c>
    </row>
    <row r="747" spans="1:4" x14ac:dyDescent="0.2">
      <c r="A747" t="s">
        <v>114</v>
      </c>
      <c r="B747" t="s">
        <v>26</v>
      </c>
      <c r="C747" t="s">
        <v>904</v>
      </c>
      <c r="D747">
        <v>384810.93</v>
      </c>
    </row>
    <row r="748" spans="1:4" x14ac:dyDescent="0.2">
      <c r="A748" t="s">
        <v>114</v>
      </c>
      <c r="B748" t="s">
        <v>32</v>
      </c>
      <c r="C748" t="s">
        <v>384</v>
      </c>
      <c r="D748">
        <v>1030932.32</v>
      </c>
    </row>
    <row r="749" spans="1:4" x14ac:dyDescent="0.2">
      <c r="A749" t="s">
        <v>114</v>
      </c>
      <c r="B749" t="s">
        <v>968</v>
      </c>
      <c r="C749" t="s">
        <v>197</v>
      </c>
      <c r="D749">
        <v>945485.33</v>
      </c>
    </row>
    <row r="750" spans="1:4" x14ac:dyDescent="0.2">
      <c r="A750" t="s">
        <v>114</v>
      </c>
      <c r="B750" t="s">
        <v>1172</v>
      </c>
      <c r="C750" t="s">
        <v>909</v>
      </c>
      <c r="D750">
        <v>252563.28</v>
      </c>
    </row>
    <row r="751" spans="1:4" x14ac:dyDescent="0.2">
      <c r="A751" t="s">
        <v>114</v>
      </c>
      <c r="B751" t="s">
        <v>983</v>
      </c>
      <c r="C751" t="s">
        <v>710</v>
      </c>
      <c r="D751">
        <v>2490233.3199999998</v>
      </c>
    </row>
    <row r="752" spans="1:4" x14ac:dyDescent="0.2">
      <c r="A752" t="s">
        <v>114</v>
      </c>
      <c r="B752" t="s">
        <v>987</v>
      </c>
      <c r="C752" t="s">
        <v>509</v>
      </c>
      <c r="D752">
        <v>562140.56999999995</v>
      </c>
    </row>
    <row r="753" spans="1:4" x14ac:dyDescent="0.2">
      <c r="A753" t="s">
        <v>114</v>
      </c>
      <c r="B753" t="s">
        <v>1026</v>
      </c>
      <c r="C753" t="s">
        <v>393</v>
      </c>
      <c r="D753">
        <v>1747617.03</v>
      </c>
    </row>
    <row r="754" spans="1:4" x14ac:dyDescent="0.2">
      <c r="A754" t="s">
        <v>114</v>
      </c>
      <c r="B754" t="s">
        <v>997</v>
      </c>
      <c r="C754" t="s">
        <v>297</v>
      </c>
      <c r="D754">
        <v>427662.51</v>
      </c>
    </row>
    <row r="755" spans="1:4" x14ac:dyDescent="0.2">
      <c r="A755" t="s">
        <v>114</v>
      </c>
      <c r="B755" t="s">
        <v>1142</v>
      </c>
      <c r="C755" t="s">
        <v>715</v>
      </c>
      <c r="D755">
        <v>24751.39</v>
      </c>
    </row>
    <row r="756" spans="1:4" x14ac:dyDescent="0.2">
      <c r="A756" t="s">
        <v>114</v>
      </c>
      <c r="B756" t="s">
        <v>990</v>
      </c>
      <c r="C756" t="s">
        <v>201</v>
      </c>
      <c r="D756">
        <v>1564874.9</v>
      </c>
    </row>
    <row r="757" spans="1:4" x14ac:dyDescent="0.2">
      <c r="A757" t="s">
        <v>114</v>
      </c>
      <c r="B757" t="s">
        <v>139</v>
      </c>
      <c r="C757" t="s">
        <v>395</v>
      </c>
      <c r="D757">
        <v>2002963.31</v>
      </c>
    </row>
    <row r="758" spans="1:4" x14ac:dyDescent="0.2">
      <c r="A758" t="s">
        <v>114</v>
      </c>
      <c r="B758" t="s">
        <v>993</v>
      </c>
      <c r="C758" t="s">
        <v>396</v>
      </c>
      <c r="D758">
        <v>1600245.36</v>
      </c>
    </row>
    <row r="759" spans="1:4" x14ac:dyDescent="0.2">
      <c r="A759" t="s">
        <v>114</v>
      </c>
      <c r="B759" t="s">
        <v>31</v>
      </c>
      <c r="C759" t="s">
        <v>397</v>
      </c>
      <c r="D759">
        <v>445494.57</v>
      </c>
    </row>
    <row r="760" spans="1:4" x14ac:dyDescent="0.2">
      <c r="A760" t="s">
        <v>114</v>
      </c>
      <c r="B760" t="s">
        <v>993</v>
      </c>
      <c r="C760" t="s">
        <v>820</v>
      </c>
      <c r="D760">
        <v>188847.04</v>
      </c>
    </row>
    <row r="761" spans="1:4" x14ac:dyDescent="0.2">
      <c r="A761" t="s">
        <v>114</v>
      </c>
      <c r="B761" t="s">
        <v>995</v>
      </c>
      <c r="C761" t="s">
        <v>821</v>
      </c>
      <c r="D761">
        <v>248591.01</v>
      </c>
    </row>
    <row r="762" spans="1:4" x14ac:dyDescent="0.2">
      <c r="A762" t="s">
        <v>114</v>
      </c>
      <c r="B762" t="s">
        <v>995</v>
      </c>
      <c r="C762" t="s">
        <v>822</v>
      </c>
      <c r="D762">
        <v>417372.85</v>
      </c>
    </row>
    <row r="763" spans="1:4" x14ac:dyDescent="0.2">
      <c r="A763" t="s">
        <v>114</v>
      </c>
      <c r="B763" t="s">
        <v>14</v>
      </c>
      <c r="C763" t="s">
        <v>210</v>
      </c>
      <c r="D763">
        <v>332581.69</v>
      </c>
    </row>
    <row r="764" spans="1:4" x14ac:dyDescent="0.2">
      <c r="A764" t="s">
        <v>114</v>
      </c>
      <c r="B764" t="s">
        <v>996</v>
      </c>
      <c r="C764" t="s">
        <v>305</v>
      </c>
      <c r="D764">
        <v>518818.27</v>
      </c>
    </row>
    <row r="765" spans="1:4" x14ac:dyDescent="0.2">
      <c r="A765" t="s">
        <v>114</v>
      </c>
      <c r="B765" t="s">
        <v>1033</v>
      </c>
      <c r="C765" t="s">
        <v>307</v>
      </c>
      <c r="D765">
        <v>1023832.89</v>
      </c>
    </row>
    <row r="766" spans="1:4" x14ac:dyDescent="0.2">
      <c r="A766" t="s">
        <v>114</v>
      </c>
      <c r="B766" t="s">
        <v>1063</v>
      </c>
      <c r="C766" t="s">
        <v>405</v>
      </c>
      <c r="D766">
        <v>223823.41</v>
      </c>
    </row>
    <row r="767" spans="1:4" x14ac:dyDescent="0.2">
      <c r="A767" t="s">
        <v>114</v>
      </c>
      <c r="B767" t="s">
        <v>1063</v>
      </c>
      <c r="C767" t="s">
        <v>612</v>
      </c>
      <c r="D767">
        <v>626644.39</v>
      </c>
    </row>
    <row r="768" spans="1:4" x14ac:dyDescent="0.2">
      <c r="A768" t="s">
        <v>114</v>
      </c>
      <c r="B768" t="s">
        <v>1034</v>
      </c>
      <c r="C768" t="s">
        <v>309</v>
      </c>
      <c r="D768">
        <v>366998.04</v>
      </c>
    </row>
    <row r="769" spans="1:4" x14ac:dyDescent="0.2">
      <c r="A769" t="s">
        <v>114</v>
      </c>
      <c r="B769" t="s">
        <v>1066</v>
      </c>
      <c r="C769" t="s">
        <v>412</v>
      </c>
      <c r="D769">
        <v>2341183.4700000002</v>
      </c>
    </row>
    <row r="770" spans="1:4" x14ac:dyDescent="0.2">
      <c r="A770" t="s">
        <v>114</v>
      </c>
      <c r="B770" t="s">
        <v>1073</v>
      </c>
      <c r="C770" t="s">
        <v>834</v>
      </c>
      <c r="D770">
        <v>1329528.8700000001</v>
      </c>
    </row>
    <row r="771" spans="1:4" x14ac:dyDescent="0.2">
      <c r="A771" t="s">
        <v>114</v>
      </c>
      <c r="B771" t="s">
        <v>12</v>
      </c>
      <c r="C771" t="s">
        <v>311</v>
      </c>
      <c r="D771">
        <v>37674954.289999999</v>
      </c>
    </row>
    <row r="772" spans="1:4" x14ac:dyDescent="0.2">
      <c r="A772" t="s">
        <v>114</v>
      </c>
      <c r="B772" t="s">
        <v>1075</v>
      </c>
      <c r="C772" t="s">
        <v>733</v>
      </c>
      <c r="D772">
        <v>1492368.79</v>
      </c>
    </row>
    <row r="773" spans="1:4" x14ac:dyDescent="0.2">
      <c r="A773" t="s">
        <v>114</v>
      </c>
      <c r="B773" t="s">
        <v>83</v>
      </c>
      <c r="C773" t="s">
        <v>921</v>
      </c>
      <c r="D773">
        <v>2133984.65</v>
      </c>
    </row>
    <row r="774" spans="1:4" x14ac:dyDescent="0.2">
      <c r="A774" t="s">
        <v>114</v>
      </c>
      <c r="B774" t="s">
        <v>12</v>
      </c>
      <c r="C774" t="s">
        <v>925</v>
      </c>
      <c r="D774">
        <v>13158616.220000001</v>
      </c>
    </row>
    <row r="775" spans="1:4" x14ac:dyDescent="0.2">
      <c r="A775" t="s">
        <v>114</v>
      </c>
      <c r="B775" t="s">
        <v>1127</v>
      </c>
      <c r="C775" t="s">
        <v>624</v>
      </c>
      <c r="D775">
        <v>1197793.46</v>
      </c>
    </row>
    <row r="776" spans="1:4" x14ac:dyDescent="0.2">
      <c r="A776" t="s">
        <v>114</v>
      </c>
      <c r="B776" t="s">
        <v>1161</v>
      </c>
      <c r="C776" t="s">
        <v>837</v>
      </c>
      <c r="D776">
        <v>38967393.18</v>
      </c>
    </row>
    <row r="777" spans="1:4" x14ac:dyDescent="0.2">
      <c r="A777" t="s">
        <v>114</v>
      </c>
      <c r="B777" t="s">
        <v>982</v>
      </c>
      <c r="C777" t="s">
        <v>926</v>
      </c>
      <c r="D777">
        <v>11066583.42</v>
      </c>
    </row>
    <row r="778" spans="1:4" x14ac:dyDescent="0.2">
      <c r="A778" t="s">
        <v>114</v>
      </c>
      <c r="B778" t="s">
        <v>1038</v>
      </c>
      <c r="C778" t="s">
        <v>315</v>
      </c>
      <c r="D778">
        <v>4738138.51</v>
      </c>
    </row>
    <row r="779" spans="1:4" x14ac:dyDescent="0.2">
      <c r="A779" t="s">
        <v>114</v>
      </c>
      <c r="B779" t="s">
        <v>32</v>
      </c>
      <c r="C779" t="s">
        <v>839</v>
      </c>
      <c r="D779">
        <v>2127814.39</v>
      </c>
    </row>
    <row r="780" spans="1:4" x14ac:dyDescent="0.2">
      <c r="A780" t="s">
        <v>114</v>
      </c>
      <c r="B780" t="s">
        <v>80</v>
      </c>
      <c r="C780" t="s">
        <v>545</v>
      </c>
      <c r="D780">
        <v>9713872.2200000007</v>
      </c>
    </row>
    <row r="781" spans="1:4" x14ac:dyDescent="0.2">
      <c r="A781" t="s">
        <v>114</v>
      </c>
      <c r="B781" t="s">
        <v>80</v>
      </c>
      <c r="C781" t="s">
        <v>546</v>
      </c>
      <c r="D781">
        <v>9746234.3399999999</v>
      </c>
    </row>
    <row r="782" spans="1:4" x14ac:dyDescent="0.2">
      <c r="A782" t="s">
        <v>114</v>
      </c>
      <c r="B782" t="s">
        <v>28</v>
      </c>
      <c r="C782" t="s">
        <v>745</v>
      </c>
      <c r="D782">
        <v>16717224</v>
      </c>
    </row>
    <row r="783" spans="1:4" x14ac:dyDescent="0.2">
      <c r="A783" t="s">
        <v>114</v>
      </c>
      <c r="B783" t="s">
        <v>1004</v>
      </c>
      <c r="C783" t="s">
        <v>226</v>
      </c>
      <c r="D783">
        <v>1697560.32</v>
      </c>
    </row>
    <row r="784" spans="1:4" x14ac:dyDescent="0.2">
      <c r="A784" t="s">
        <v>114</v>
      </c>
      <c r="B784" t="s">
        <v>1005</v>
      </c>
      <c r="C784" t="s">
        <v>227</v>
      </c>
      <c r="D784">
        <v>747469.04</v>
      </c>
    </row>
    <row r="785" spans="1:4" x14ac:dyDescent="0.2">
      <c r="A785" t="s">
        <v>114</v>
      </c>
      <c r="B785" t="s">
        <v>19</v>
      </c>
      <c r="C785" t="s">
        <v>757</v>
      </c>
      <c r="D785">
        <v>2298088.2400000002</v>
      </c>
    </row>
    <row r="786" spans="1:4" x14ac:dyDescent="0.2">
      <c r="A786" t="s">
        <v>114</v>
      </c>
      <c r="B786" t="s">
        <v>129</v>
      </c>
      <c r="C786" t="s">
        <v>549</v>
      </c>
      <c r="D786">
        <v>654925.06000000006</v>
      </c>
    </row>
    <row r="787" spans="1:4" x14ac:dyDescent="0.2">
      <c r="A787" t="s">
        <v>114</v>
      </c>
      <c r="B787" t="s">
        <v>19</v>
      </c>
      <c r="C787" t="s">
        <v>849</v>
      </c>
      <c r="D787">
        <v>134954.38</v>
      </c>
    </row>
    <row r="788" spans="1:4" x14ac:dyDescent="0.2">
      <c r="A788" t="s">
        <v>114</v>
      </c>
      <c r="B788" t="s">
        <v>26</v>
      </c>
      <c r="C788" t="s">
        <v>332</v>
      </c>
      <c r="D788">
        <v>174459.07</v>
      </c>
    </row>
    <row r="789" spans="1:4" x14ac:dyDescent="0.2">
      <c r="A789" t="s">
        <v>114</v>
      </c>
      <c r="B789" t="s">
        <v>81</v>
      </c>
      <c r="C789" t="s">
        <v>334</v>
      </c>
      <c r="D789">
        <v>170273.48</v>
      </c>
    </row>
    <row r="790" spans="1:4" x14ac:dyDescent="0.2">
      <c r="A790" t="s">
        <v>114</v>
      </c>
      <c r="B790" t="s">
        <v>19</v>
      </c>
      <c r="C790" t="s">
        <v>851</v>
      </c>
      <c r="D790">
        <v>2047122.14</v>
      </c>
    </row>
    <row r="791" spans="1:4" x14ac:dyDescent="0.2">
      <c r="A791" t="s">
        <v>114</v>
      </c>
      <c r="B791" t="s">
        <v>28</v>
      </c>
      <c r="C791" t="s">
        <v>647</v>
      </c>
      <c r="D791">
        <v>0</v>
      </c>
    </row>
    <row r="792" spans="1:4" x14ac:dyDescent="0.2">
      <c r="A792" t="s">
        <v>114</v>
      </c>
      <c r="B792" t="s">
        <v>1009</v>
      </c>
      <c r="C792" t="s">
        <v>236</v>
      </c>
      <c r="D792">
        <v>1443326.32</v>
      </c>
    </row>
    <row r="793" spans="1:4" x14ac:dyDescent="0.2">
      <c r="A793" t="s">
        <v>114</v>
      </c>
      <c r="B793" t="s">
        <v>1130</v>
      </c>
      <c r="C793" t="s">
        <v>654</v>
      </c>
      <c r="D793">
        <v>38632.01</v>
      </c>
    </row>
    <row r="794" spans="1:4" x14ac:dyDescent="0.2">
      <c r="A794" t="s">
        <v>114</v>
      </c>
      <c r="B794" t="s">
        <v>151</v>
      </c>
      <c r="C794" t="s">
        <v>445</v>
      </c>
      <c r="D794">
        <v>1261104.81</v>
      </c>
    </row>
    <row r="795" spans="1:4" x14ac:dyDescent="0.2">
      <c r="A795" t="s">
        <v>114</v>
      </c>
      <c r="B795" t="s">
        <v>1077</v>
      </c>
      <c r="C795" t="s">
        <v>656</v>
      </c>
      <c r="D795">
        <v>0</v>
      </c>
    </row>
    <row r="796" spans="1:4" x14ac:dyDescent="0.2">
      <c r="A796" t="s">
        <v>114</v>
      </c>
      <c r="B796" t="s">
        <v>80</v>
      </c>
      <c r="C796" t="s">
        <v>865</v>
      </c>
      <c r="D796">
        <v>5836489.0800000001</v>
      </c>
    </row>
    <row r="797" spans="1:4" x14ac:dyDescent="0.2">
      <c r="A797" t="s">
        <v>114</v>
      </c>
      <c r="B797" t="s">
        <v>81</v>
      </c>
      <c r="C797" t="s">
        <v>3463</v>
      </c>
      <c r="D797">
        <v>814232.58</v>
      </c>
    </row>
    <row r="798" spans="1:4" x14ac:dyDescent="0.2">
      <c r="A798" t="s">
        <v>114</v>
      </c>
      <c r="B798" t="s">
        <v>975</v>
      </c>
      <c r="C798" t="s">
        <v>3464</v>
      </c>
      <c r="D798">
        <v>913361.84</v>
      </c>
    </row>
    <row r="799" spans="1:4" x14ac:dyDescent="0.2">
      <c r="A799" t="s">
        <v>114</v>
      </c>
      <c r="B799" t="s">
        <v>985</v>
      </c>
      <c r="C799" t="s">
        <v>3465</v>
      </c>
      <c r="D799">
        <v>246189.58</v>
      </c>
    </row>
    <row r="800" spans="1:4" x14ac:dyDescent="0.2">
      <c r="A800" t="s">
        <v>114</v>
      </c>
      <c r="B800" t="s">
        <v>139</v>
      </c>
      <c r="C800" t="s">
        <v>3466</v>
      </c>
      <c r="D800">
        <v>0</v>
      </c>
    </row>
    <row r="801" spans="1:4" x14ac:dyDescent="0.2">
      <c r="A801" t="s">
        <v>114</v>
      </c>
      <c r="B801" t="s">
        <v>81</v>
      </c>
      <c r="C801" t="s">
        <v>3467</v>
      </c>
      <c r="D801">
        <v>1628439.89</v>
      </c>
    </row>
    <row r="802" spans="1:4" x14ac:dyDescent="0.2">
      <c r="A802" t="s">
        <v>114</v>
      </c>
      <c r="B802" t="s">
        <v>1120</v>
      </c>
      <c r="C802" t="s">
        <v>3468</v>
      </c>
      <c r="D802">
        <v>0</v>
      </c>
    </row>
    <row r="803" spans="1:4" x14ac:dyDescent="0.2">
      <c r="A803" t="s">
        <v>114</v>
      </c>
      <c r="B803" t="s">
        <v>26</v>
      </c>
      <c r="C803" t="s">
        <v>3469</v>
      </c>
      <c r="D803">
        <v>210134.52</v>
      </c>
    </row>
    <row r="804" spans="1:4" x14ac:dyDescent="0.2">
      <c r="A804" t="s">
        <v>114</v>
      </c>
      <c r="B804" t="s">
        <v>156</v>
      </c>
      <c r="C804" t="s">
        <v>3470</v>
      </c>
      <c r="D804">
        <v>0</v>
      </c>
    </row>
    <row r="805" spans="1:4" x14ac:dyDescent="0.2">
      <c r="A805" t="s">
        <v>114</v>
      </c>
      <c r="B805" t="s">
        <v>26</v>
      </c>
      <c r="C805" t="s">
        <v>3471</v>
      </c>
      <c r="D805">
        <v>0</v>
      </c>
    </row>
    <row r="806" spans="1:4" x14ac:dyDescent="0.2">
      <c r="A806" t="s">
        <v>114</v>
      </c>
      <c r="B806" t="s">
        <v>1070</v>
      </c>
      <c r="C806" t="s">
        <v>3396</v>
      </c>
      <c r="D806">
        <v>0</v>
      </c>
    </row>
    <row r="807" spans="1:4" x14ac:dyDescent="0.2">
      <c r="A807" t="s">
        <v>114</v>
      </c>
      <c r="B807" t="s">
        <v>1002</v>
      </c>
      <c r="C807" t="s">
        <v>3477</v>
      </c>
      <c r="D807">
        <v>0</v>
      </c>
    </row>
    <row r="808" spans="1:4" x14ac:dyDescent="0.2">
      <c r="A808" t="s">
        <v>114</v>
      </c>
      <c r="B808" t="s">
        <v>1041</v>
      </c>
      <c r="C808" t="s">
        <v>3478</v>
      </c>
      <c r="D808">
        <v>0</v>
      </c>
    </row>
    <row r="809" spans="1:4" x14ac:dyDescent="0.2">
      <c r="A809" t="s">
        <v>114</v>
      </c>
      <c r="B809" t="s">
        <v>1028</v>
      </c>
      <c r="C809" t="s">
        <v>3479</v>
      </c>
      <c r="D809">
        <v>0</v>
      </c>
    </row>
    <row r="810" spans="1:4" x14ac:dyDescent="0.2">
      <c r="A810" t="s">
        <v>114</v>
      </c>
      <c r="B810" t="s">
        <v>1043</v>
      </c>
      <c r="C810" t="s">
        <v>3480</v>
      </c>
      <c r="D810">
        <v>1198750.24</v>
      </c>
    </row>
    <row r="811" spans="1:4" x14ac:dyDescent="0.2">
      <c r="A811" t="s">
        <v>114</v>
      </c>
      <c r="B811" t="s">
        <v>1043</v>
      </c>
      <c r="C811" t="s">
        <v>3481</v>
      </c>
      <c r="D811">
        <v>213756.05</v>
      </c>
    </row>
    <row r="812" spans="1:4" x14ac:dyDescent="0.2">
      <c r="A812" t="s">
        <v>114</v>
      </c>
      <c r="B812" t="s">
        <v>1039</v>
      </c>
      <c r="C812" t="s">
        <v>3482</v>
      </c>
      <c r="D812">
        <v>209167.69</v>
      </c>
    </row>
    <row r="813" spans="1:4" x14ac:dyDescent="0.2">
      <c r="A813" t="s">
        <v>114</v>
      </c>
      <c r="B813" t="s">
        <v>1028</v>
      </c>
      <c r="C813" t="s">
        <v>3483</v>
      </c>
      <c r="D813">
        <v>0</v>
      </c>
    </row>
    <row r="814" spans="1:4" x14ac:dyDescent="0.2">
      <c r="A814" t="s">
        <v>114</v>
      </c>
      <c r="B814" t="s">
        <v>1036</v>
      </c>
      <c r="C814" t="s">
        <v>3484</v>
      </c>
      <c r="D814">
        <v>89891.02</v>
      </c>
    </row>
    <row r="815" spans="1:4" x14ac:dyDescent="0.2">
      <c r="A815" t="s">
        <v>114</v>
      </c>
      <c r="B815" t="s">
        <v>1025</v>
      </c>
      <c r="C815" t="s">
        <v>3485</v>
      </c>
      <c r="D815">
        <v>0</v>
      </c>
    </row>
    <row r="816" spans="1:4" x14ac:dyDescent="0.2">
      <c r="A816" t="s">
        <v>114</v>
      </c>
      <c r="B816" t="s">
        <v>157</v>
      </c>
      <c r="C816" t="s">
        <v>3486</v>
      </c>
      <c r="D816">
        <v>3050307.02</v>
      </c>
    </row>
    <row r="817" spans="1:4" x14ac:dyDescent="0.2">
      <c r="A817" t="s">
        <v>114</v>
      </c>
      <c r="B817" t="s">
        <v>36</v>
      </c>
      <c r="C817" t="s">
        <v>3487</v>
      </c>
      <c r="D817">
        <v>0</v>
      </c>
    </row>
    <row r="818" spans="1:4" x14ac:dyDescent="0.2">
      <c r="A818" t="s">
        <v>114</v>
      </c>
      <c r="B818" t="s">
        <v>1102</v>
      </c>
      <c r="C818" t="s">
        <v>3488</v>
      </c>
      <c r="D818">
        <v>3546805.33</v>
      </c>
    </row>
    <row r="819" spans="1:4" x14ac:dyDescent="0.2">
      <c r="A819" t="s">
        <v>114</v>
      </c>
      <c r="B819" t="s">
        <v>977</v>
      </c>
      <c r="C819" t="s">
        <v>3489</v>
      </c>
      <c r="D819">
        <v>0</v>
      </c>
    </row>
    <row r="820" spans="1:4" x14ac:dyDescent="0.2">
      <c r="A820" t="s">
        <v>114</v>
      </c>
      <c r="B820" t="s">
        <v>996</v>
      </c>
      <c r="C820" t="s">
        <v>3490</v>
      </c>
      <c r="D820">
        <v>0</v>
      </c>
    </row>
    <row r="821" spans="1:4" x14ac:dyDescent="0.2">
      <c r="A821" t="s">
        <v>114</v>
      </c>
      <c r="B821" t="s">
        <v>1097</v>
      </c>
      <c r="C821" t="s">
        <v>3491</v>
      </c>
      <c r="D821">
        <v>713692.49</v>
      </c>
    </row>
    <row r="822" spans="1:4" x14ac:dyDescent="0.2">
      <c r="A822" t="s">
        <v>114</v>
      </c>
      <c r="B822" t="s">
        <v>1098</v>
      </c>
      <c r="C822" t="s">
        <v>3492</v>
      </c>
      <c r="D822">
        <v>0</v>
      </c>
    </row>
    <row r="823" spans="1:4" x14ac:dyDescent="0.2">
      <c r="A823" t="s">
        <v>114</v>
      </c>
      <c r="B823" t="s">
        <v>125</v>
      </c>
      <c r="C823" t="s">
        <v>3493</v>
      </c>
      <c r="D823">
        <v>808205.49</v>
      </c>
    </row>
    <row r="824" spans="1:4" x14ac:dyDescent="0.2">
      <c r="A824" t="s">
        <v>114</v>
      </c>
      <c r="B824" t="s">
        <v>74</v>
      </c>
      <c r="C824" t="s">
        <v>461</v>
      </c>
      <c r="D824">
        <v>8563668.1500000004</v>
      </c>
    </row>
    <row r="825" spans="1:4" x14ac:dyDescent="0.2">
      <c r="A825" t="s">
        <v>114</v>
      </c>
      <c r="B825" t="s">
        <v>74</v>
      </c>
      <c r="C825" t="s">
        <v>463</v>
      </c>
      <c r="D825">
        <v>13595222.970000001</v>
      </c>
    </row>
    <row r="826" spans="1:4" x14ac:dyDescent="0.2">
      <c r="A826" t="s">
        <v>114</v>
      </c>
      <c r="B826" t="s">
        <v>985</v>
      </c>
      <c r="C826" t="s">
        <v>773</v>
      </c>
      <c r="D826">
        <v>141306.16</v>
      </c>
    </row>
    <row r="827" spans="1:4" x14ac:dyDescent="0.2">
      <c r="A827" t="s">
        <v>114</v>
      </c>
      <c r="B827" t="s">
        <v>21</v>
      </c>
      <c r="C827" t="s">
        <v>250</v>
      </c>
      <c r="D827">
        <v>784400.96</v>
      </c>
    </row>
    <row r="828" spans="1:4" x14ac:dyDescent="0.2">
      <c r="A828" t="s">
        <v>114</v>
      </c>
      <c r="B828" t="s">
        <v>965</v>
      </c>
      <c r="C828" t="s">
        <v>672</v>
      </c>
      <c r="D828">
        <v>805142.77</v>
      </c>
    </row>
    <row r="829" spans="1:4" x14ac:dyDescent="0.2">
      <c r="A829" t="s">
        <v>114</v>
      </c>
      <c r="B829" t="s">
        <v>965</v>
      </c>
      <c r="C829" t="s">
        <v>866</v>
      </c>
      <c r="D829">
        <v>1332461.75</v>
      </c>
    </row>
    <row r="830" spans="1:4" x14ac:dyDescent="0.2">
      <c r="A830" t="s">
        <v>114</v>
      </c>
      <c r="B830" t="s">
        <v>965</v>
      </c>
      <c r="C830" t="s">
        <v>571</v>
      </c>
      <c r="D830">
        <v>7484520.8399999999</v>
      </c>
    </row>
    <row r="831" spans="1:4" x14ac:dyDescent="0.2">
      <c r="A831" t="s">
        <v>114</v>
      </c>
      <c r="B831" t="s">
        <v>965</v>
      </c>
      <c r="C831" t="s">
        <v>778</v>
      </c>
      <c r="D831">
        <v>2300861.36</v>
      </c>
    </row>
    <row r="832" spans="1:4" x14ac:dyDescent="0.2">
      <c r="A832" t="s">
        <v>114</v>
      </c>
      <c r="B832" t="s">
        <v>50</v>
      </c>
      <c r="C832" t="s">
        <v>163</v>
      </c>
      <c r="D832">
        <v>1279738.55</v>
      </c>
    </row>
    <row r="833" spans="1:4" x14ac:dyDescent="0.2">
      <c r="A833" t="s">
        <v>114</v>
      </c>
      <c r="B833" t="s">
        <v>74</v>
      </c>
      <c r="C833" t="s">
        <v>259</v>
      </c>
      <c r="D833">
        <v>378487.46</v>
      </c>
    </row>
    <row r="834" spans="1:4" x14ac:dyDescent="0.2">
      <c r="A834" t="s">
        <v>114</v>
      </c>
      <c r="B834" t="s">
        <v>9</v>
      </c>
      <c r="C834" t="s">
        <v>471</v>
      </c>
      <c r="D834">
        <v>423658.8</v>
      </c>
    </row>
    <row r="835" spans="1:4" x14ac:dyDescent="0.2">
      <c r="A835" t="s">
        <v>114</v>
      </c>
      <c r="B835" t="s">
        <v>84</v>
      </c>
      <c r="C835" t="s">
        <v>870</v>
      </c>
      <c r="D835">
        <v>1564435.07</v>
      </c>
    </row>
    <row r="836" spans="1:4" x14ac:dyDescent="0.2">
      <c r="A836" t="s">
        <v>114</v>
      </c>
      <c r="B836" t="s">
        <v>1020</v>
      </c>
      <c r="C836" t="s">
        <v>679</v>
      </c>
      <c r="D836">
        <v>333276.65999999997</v>
      </c>
    </row>
    <row r="837" spans="1:4" x14ac:dyDescent="0.2">
      <c r="A837" t="s">
        <v>114</v>
      </c>
      <c r="B837" t="s">
        <v>33</v>
      </c>
      <c r="C837" t="s">
        <v>360</v>
      </c>
      <c r="D837">
        <v>331158.03000000003</v>
      </c>
    </row>
    <row r="838" spans="1:4" x14ac:dyDescent="0.2">
      <c r="A838" t="s">
        <v>114</v>
      </c>
      <c r="B838" t="s">
        <v>46</v>
      </c>
      <c r="C838" t="s">
        <v>167</v>
      </c>
      <c r="D838">
        <v>387529</v>
      </c>
    </row>
    <row r="839" spans="1:4" x14ac:dyDescent="0.2">
      <c r="A839" t="s">
        <v>114</v>
      </c>
      <c r="B839" t="s">
        <v>1113</v>
      </c>
      <c r="C839" t="s">
        <v>576</v>
      </c>
      <c r="D839">
        <v>142499.89000000001</v>
      </c>
    </row>
    <row r="840" spans="1:4" x14ac:dyDescent="0.2">
      <c r="A840" t="s">
        <v>114</v>
      </c>
      <c r="B840" t="s">
        <v>1135</v>
      </c>
      <c r="C840" t="s">
        <v>685</v>
      </c>
      <c r="D840">
        <v>360063.16</v>
      </c>
    </row>
    <row r="841" spans="1:4" x14ac:dyDescent="0.2">
      <c r="A841" t="s">
        <v>114</v>
      </c>
      <c r="B841" t="s">
        <v>1044</v>
      </c>
      <c r="C841" t="s">
        <v>359</v>
      </c>
      <c r="D841">
        <v>237890.44</v>
      </c>
    </row>
    <row r="842" spans="1:4" x14ac:dyDescent="0.2">
      <c r="A842" t="s">
        <v>114</v>
      </c>
      <c r="B842" t="s">
        <v>1165</v>
      </c>
      <c r="C842" t="s">
        <v>873</v>
      </c>
      <c r="D842">
        <v>802419.48</v>
      </c>
    </row>
    <row r="843" spans="1:4" x14ac:dyDescent="0.2">
      <c r="A843" t="s">
        <v>114</v>
      </c>
      <c r="B843" t="s">
        <v>965</v>
      </c>
      <c r="C843" t="s">
        <v>170</v>
      </c>
      <c r="D843">
        <v>653176.36</v>
      </c>
    </row>
    <row r="844" spans="1:4" x14ac:dyDescent="0.2">
      <c r="A844" t="s">
        <v>114</v>
      </c>
      <c r="B844" t="s">
        <v>1117</v>
      </c>
      <c r="C844" t="s">
        <v>578</v>
      </c>
      <c r="D844">
        <v>756030.89</v>
      </c>
    </row>
    <row r="845" spans="1:4" x14ac:dyDescent="0.2">
      <c r="A845" t="s">
        <v>114</v>
      </c>
      <c r="B845" t="s">
        <v>965</v>
      </c>
      <c r="C845" t="s">
        <v>166</v>
      </c>
      <c r="D845">
        <v>253142.6</v>
      </c>
    </row>
    <row r="846" spans="1:4" x14ac:dyDescent="0.2">
      <c r="A846" t="s">
        <v>114</v>
      </c>
      <c r="B846" t="s">
        <v>1158</v>
      </c>
      <c r="C846" t="s">
        <v>166</v>
      </c>
      <c r="D846">
        <v>1953066.86</v>
      </c>
    </row>
    <row r="847" spans="1:4" x14ac:dyDescent="0.2">
      <c r="A847" t="s">
        <v>114</v>
      </c>
      <c r="B847" t="s">
        <v>1006</v>
      </c>
      <c r="C847" t="s">
        <v>687</v>
      </c>
      <c r="D847">
        <v>2563274.46</v>
      </c>
    </row>
    <row r="848" spans="1:4" x14ac:dyDescent="0.2">
      <c r="A848" t="s">
        <v>114</v>
      </c>
      <c r="B848" t="s">
        <v>1138</v>
      </c>
      <c r="C848" t="s">
        <v>688</v>
      </c>
      <c r="D848">
        <v>2556696.7000000002</v>
      </c>
    </row>
    <row r="849" spans="1:4" x14ac:dyDescent="0.2">
      <c r="A849" t="s">
        <v>114</v>
      </c>
      <c r="B849" t="s">
        <v>965</v>
      </c>
      <c r="C849" t="s">
        <v>363</v>
      </c>
      <c r="D849">
        <v>3153626.78</v>
      </c>
    </row>
    <row r="850" spans="1:4" x14ac:dyDescent="0.2">
      <c r="A850" t="s">
        <v>114</v>
      </c>
      <c r="B850" t="s">
        <v>965</v>
      </c>
      <c r="C850" t="s">
        <v>690</v>
      </c>
      <c r="D850">
        <v>2489182.2400000002</v>
      </c>
    </row>
    <row r="851" spans="1:4" x14ac:dyDescent="0.2">
      <c r="A851" t="s">
        <v>114</v>
      </c>
      <c r="B851" t="s">
        <v>9</v>
      </c>
      <c r="C851" t="s">
        <v>791</v>
      </c>
      <c r="D851">
        <v>3122962.05</v>
      </c>
    </row>
    <row r="852" spans="1:4" x14ac:dyDescent="0.2">
      <c r="A852" t="s">
        <v>114</v>
      </c>
      <c r="B852" t="s">
        <v>74</v>
      </c>
      <c r="C852" t="s">
        <v>179</v>
      </c>
      <c r="D852">
        <v>2241985.42</v>
      </c>
    </row>
    <row r="853" spans="1:4" x14ac:dyDescent="0.2">
      <c r="A853" t="s">
        <v>114</v>
      </c>
      <c r="B853" t="s">
        <v>74</v>
      </c>
      <c r="C853" t="s">
        <v>181</v>
      </c>
      <c r="D853">
        <v>6608758.8399999999</v>
      </c>
    </row>
    <row r="854" spans="1:4" x14ac:dyDescent="0.2">
      <c r="A854" t="s">
        <v>114</v>
      </c>
      <c r="B854" t="s">
        <v>74</v>
      </c>
      <c r="C854" t="s">
        <v>793</v>
      </c>
      <c r="D854">
        <v>970315.49</v>
      </c>
    </row>
    <row r="855" spans="1:4" x14ac:dyDescent="0.2">
      <c r="A855" t="s">
        <v>114</v>
      </c>
      <c r="B855" t="s">
        <v>74</v>
      </c>
      <c r="C855" t="s">
        <v>884</v>
      </c>
      <c r="D855">
        <v>23097292.77</v>
      </c>
    </row>
    <row r="856" spans="1:4" x14ac:dyDescent="0.2">
      <c r="A856" t="s">
        <v>114</v>
      </c>
      <c r="B856" t="s">
        <v>84</v>
      </c>
      <c r="C856" t="s">
        <v>3509</v>
      </c>
      <c r="D856">
        <v>133912599.58</v>
      </c>
    </row>
    <row r="857" spans="1:4" x14ac:dyDescent="0.2">
      <c r="A857" t="s">
        <v>114</v>
      </c>
      <c r="B857" t="s">
        <v>14</v>
      </c>
      <c r="C857" t="s">
        <v>696</v>
      </c>
      <c r="D857">
        <v>1437699.25</v>
      </c>
    </row>
    <row r="858" spans="1:4" x14ac:dyDescent="0.2">
      <c r="A858" t="s">
        <v>114</v>
      </c>
      <c r="B858" t="s">
        <v>12</v>
      </c>
      <c r="C858" t="s">
        <v>588</v>
      </c>
      <c r="D858">
        <v>1119222.26</v>
      </c>
    </row>
    <row r="859" spans="1:4" x14ac:dyDescent="0.2">
      <c r="A859" t="s">
        <v>114</v>
      </c>
      <c r="B859" t="s">
        <v>31</v>
      </c>
      <c r="C859" t="s">
        <v>368</v>
      </c>
      <c r="D859">
        <v>1158374.3</v>
      </c>
    </row>
    <row r="860" spans="1:4" x14ac:dyDescent="0.2">
      <c r="A860" t="s">
        <v>114</v>
      </c>
      <c r="B860" t="s">
        <v>28</v>
      </c>
      <c r="C860" t="s">
        <v>897</v>
      </c>
      <c r="D860">
        <v>831446.41</v>
      </c>
    </row>
    <row r="861" spans="1:4" x14ac:dyDescent="0.2">
      <c r="A861" t="s">
        <v>114</v>
      </c>
      <c r="B861" t="s">
        <v>28</v>
      </c>
      <c r="C861" t="s">
        <v>704</v>
      </c>
      <c r="D861">
        <v>505212.72</v>
      </c>
    </row>
    <row r="862" spans="1:4" x14ac:dyDescent="0.2">
      <c r="A862" t="s">
        <v>114</v>
      </c>
      <c r="B862" t="s">
        <v>123</v>
      </c>
      <c r="C862" t="s">
        <v>190</v>
      </c>
      <c r="D862">
        <v>1497859.46</v>
      </c>
    </row>
    <row r="863" spans="1:4" x14ac:dyDescent="0.2">
      <c r="A863" t="s">
        <v>114</v>
      </c>
      <c r="B863" t="s">
        <v>17</v>
      </c>
      <c r="C863" t="s">
        <v>193</v>
      </c>
      <c r="D863">
        <v>9234668.4700000007</v>
      </c>
    </row>
    <row r="864" spans="1:4" x14ac:dyDescent="0.2">
      <c r="A864" t="s">
        <v>114</v>
      </c>
      <c r="B864" t="s">
        <v>12</v>
      </c>
      <c r="C864" t="s">
        <v>505</v>
      </c>
      <c r="D864">
        <v>1937700.76</v>
      </c>
    </row>
    <row r="865" spans="1:4" x14ac:dyDescent="0.2">
      <c r="A865" t="s">
        <v>114</v>
      </c>
      <c r="B865" t="s">
        <v>141</v>
      </c>
      <c r="C865" t="s">
        <v>707</v>
      </c>
      <c r="D865">
        <v>752965.5</v>
      </c>
    </row>
    <row r="866" spans="1:4" x14ac:dyDescent="0.2">
      <c r="A866" t="s">
        <v>114</v>
      </c>
      <c r="B866" t="s">
        <v>123</v>
      </c>
      <c r="C866" t="s">
        <v>288</v>
      </c>
      <c r="D866">
        <v>3792728.91</v>
      </c>
    </row>
    <row r="867" spans="1:4" x14ac:dyDescent="0.2">
      <c r="A867" t="s">
        <v>114</v>
      </c>
      <c r="B867" t="s">
        <v>19</v>
      </c>
      <c r="C867" t="s">
        <v>899</v>
      </c>
      <c r="D867">
        <v>700362.77</v>
      </c>
    </row>
    <row r="868" spans="1:4" x14ac:dyDescent="0.2">
      <c r="A868" t="s">
        <v>114</v>
      </c>
      <c r="B868" t="s">
        <v>12</v>
      </c>
      <c r="C868" t="s">
        <v>290</v>
      </c>
      <c r="D868">
        <v>893757.71</v>
      </c>
    </row>
    <row r="869" spans="1:4" x14ac:dyDescent="0.2">
      <c r="A869" t="s">
        <v>114</v>
      </c>
      <c r="B869" t="s">
        <v>144</v>
      </c>
      <c r="C869" t="s">
        <v>292</v>
      </c>
      <c r="D869">
        <v>77279.14</v>
      </c>
    </row>
    <row r="870" spans="1:4" x14ac:dyDescent="0.2">
      <c r="A870" t="s">
        <v>114</v>
      </c>
      <c r="B870" t="s">
        <v>987</v>
      </c>
      <c r="C870" t="s">
        <v>908</v>
      </c>
      <c r="D870">
        <v>298386.03999999998</v>
      </c>
    </row>
    <row r="871" spans="1:4" x14ac:dyDescent="0.2">
      <c r="A871" t="s">
        <v>114</v>
      </c>
      <c r="B871" t="s">
        <v>987</v>
      </c>
      <c r="C871" t="s">
        <v>813</v>
      </c>
      <c r="D871">
        <v>567697.27</v>
      </c>
    </row>
    <row r="872" spans="1:4" x14ac:dyDescent="0.2">
      <c r="A872" t="s">
        <v>114</v>
      </c>
      <c r="B872" t="s">
        <v>14</v>
      </c>
      <c r="C872" t="s">
        <v>392</v>
      </c>
      <c r="D872">
        <v>309514.46000000002</v>
      </c>
    </row>
    <row r="873" spans="1:4" x14ac:dyDescent="0.2">
      <c r="A873" t="s">
        <v>114</v>
      </c>
      <c r="B873" t="s">
        <v>1099</v>
      </c>
      <c r="C873" t="s">
        <v>514</v>
      </c>
      <c r="D873">
        <v>2586732.7400000002</v>
      </c>
    </row>
    <row r="874" spans="1:4" x14ac:dyDescent="0.2">
      <c r="A874" t="s">
        <v>114</v>
      </c>
      <c r="B874" t="s">
        <v>1030</v>
      </c>
      <c r="C874" t="s">
        <v>298</v>
      </c>
      <c r="D874">
        <v>1337393.3899999999</v>
      </c>
    </row>
    <row r="875" spans="1:4" x14ac:dyDescent="0.2">
      <c r="A875" t="s">
        <v>114</v>
      </c>
      <c r="B875" t="s">
        <v>31</v>
      </c>
      <c r="C875" t="s">
        <v>205</v>
      </c>
      <c r="D875">
        <v>248051.38</v>
      </c>
    </row>
    <row r="876" spans="1:4" x14ac:dyDescent="0.2">
      <c r="A876" t="s">
        <v>114</v>
      </c>
      <c r="B876" t="s">
        <v>1059</v>
      </c>
      <c r="C876" t="s">
        <v>520</v>
      </c>
      <c r="D876">
        <v>404564.46</v>
      </c>
    </row>
    <row r="877" spans="1:4" x14ac:dyDescent="0.2">
      <c r="A877" t="s">
        <v>114</v>
      </c>
      <c r="B877" t="s">
        <v>995</v>
      </c>
      <c r="C877" t="s">
        <v>209</v>
      </c>
      <c r="D877">
        <v>1451530.39</v>
      </c>
    </row>
    <row r="878" spans="1:4" x14ac:dyDescent="0.2">
      <c r="A878" t="s">
        <v>114</v>
      </c>
      <c r="B878" t="s">
        <v>1100</v>
      </c>
      <c r="C878" t="s">
        <v>522</v>
      </c>
      <c r="D878">
        <v>632936.56000000006</v>
      </c>
    </row>
    <row r="879" spans="1:4" x14ac:dyDescent="0.2">
      <c r="A879" t="s">
        <v>114</v>
      </c>
      <c r="B879" t="s">
        <v>997</v>
      </c>
      <c r="C879" t="s">
        <v>212</v>
      </c>
      <c r="D879">
        <v>1195495.01</v>
      </c>
    </row>
    <row r="880" spans="1:4" x14ac:dyDescent="0.2">
      <c r="A880" t="s">
        <v>114</v>
      </c>
      <c r="B880" t="s">
        <v>28</v>
      </c>
      <c r="C880" t="s">
        <v>214</v>
      </c>
      <c r="D880">
        <v>18626625.760000002</v>
      </c>
    </row>
    <row r="881" spans="1:4" x14ac:dyDescent="0.2">
      <c r="A881" t="s">
        <v>114</v>
      </c>
      <c r="B881" t="s">
        <v>26</v>
      </c>
      <c r="C881" t="s">
        <v>831</v>
      </c>
      <c r="D881">
        <v>25824633.379999999</v>
      </c>
    </row>
    <row r="882" spans="1:4" x14ac:dyDescent="0.2">
      <c r="A882" t="s">
        <v>114</v>
      </c>
      <c r="B882" t="s">
        <v>1144</v>
      </c>
      <c r="C882" t="s">
        <v>731</v>
      </c>
      <c r="D882">
        <v>8425530.8900000006</v>
      </c>
    </row>
    <row r="883" spans="1:4" x14ac:dyDescent="0.2">
      <c r="A883" t="s">
        <v>114</v>
      </c>
      <c r="B883" t="s">
        <v>91</v>
      </c>
      <c r="C883" t="s">
        <v>410</v>
      </c>
      <c r="D883">
        <v>4983361.67</v>
      </c>
    </row>
    <row r="884" spans="1:4" x14ac:dyDescent="0.2">
      <c r="A884" t="s">
        <v>114</v>
      </c>
      <c r="B884" t="s">
        <v>141</v>
      </c>
      <c r="C884" t="s">
        <v>833</v>
      </c>
      <c r="D884">
        <v>3986945.17</v>
      </c>
    </row>
    <row r="885" spans="1:4" x14ac:dyDescent="0.2">
      <c r="A885" t="s">
        <v>114</v>
      </c>
      <c r="B885" t="s">
        <v>155</v>
      </c>
      <c r="C885" t="s">
        <v>619</v>
      </c>
      <c r="D885">
        <v>14316330.4</v>
      </c>
    </row>
    <row r="886" spans="1:4" x14ac:dyDescent="0.2">
      <c r="A886" t="s">
        <v>114</v>
      </c>
      <c r="B886" t="s">
        <v>7</v>
      </c>
      <c r="C886" t="s">
        <v>734</v>
      </c>
      <c r="D886">
        <v>946638.11</v>
      </c>
    </row>
    <row r="887" spans="1:4" x14ac:dyDescent="0.2">
      <c r="A887" t="s">
        <v>114</v>
      </c>
      <c r="B887" t="s">
        <v>41</v>
      </c>
      <c r="C887" t="s">
        <v>736</v>
      </c>
      <c r="D887">
        <v>2482347.1</v>
      </c>
    </row>
    <row r="888" spans="1:4" x14ac:dyDescent="0.2">
      <c r="A888" t="s">
        <v>114</v>
      </c>
      <c r="B888" t="s">
        <v>1068</v>
      </c>
      <c r="C888" t="s">
        <v>414</v>
      </c>
      <c r="D888">
        <v>998333.45</v>
      </c>
    </row>
    <row r="889" spans="1:4" x14ac:dyDescent="0.2">
      <c r="A889" t="s">
        <v>114</v>
      </c>
      <c r="B889" t="s">
        <v>1102</v>
      </c>
      <c r="C889" t="s">
        <v>539</v>
      </c>
      <c r="D889">
        <v>1359614.69</v>
      </c>
    </row>
    <row r="890" spans="1:4" x14ac:dyDescent="0.2">
      <c r="A890" t="s">
        <v>114</v>
      </c>
      <c r="B890" t="s">
        <v>1106</v>
      </c>
      <c r="C890" t="s">
        <v>840</v>
      </c>
      <c r="D890">
        <v>2559406.77</v>
      </c>
    </row>
    <row r="891" spans="1:4" x14ac:dyDescent="0.2">
      <c r="A891" t="s">
        <v>114</v>
      </c>
      <c r="B891" t="s">
        <v>1103</v>
      </c>
      <c r="C891" t="s">
        <v>544</v>
      </c>
      <c r="D891">
        <v>848806.18</v>
      </c>
    </row>
    <row r="892" spans="1:4" x14ac:dyDescent="0.2">
      <c r="A892" t="s">
        <v>114</v>
      </c>
      <c r="B892" t="s">
        <v>1074</v>
      </c>
      <c r="C892" t="s">
        <v>422</v>
      </c>
      <c r="D892">
        <v>3556428.79</v>
      </c>
    </row>
    <row r="893" spans="1:4" x14ac:dyDescent="0.2">
      <c r="A893" t="s">
        <v>114</v>
      </c>
      <c r="B893" t="s">
        <v>982</v>
      </c>
      <c r="C893" t="s">
        <v>841</v>
      </c>
      <c r="D893">
        <v>949492.87</v>
      </c>
    </row>
    <row r="894" spans="1:4" x14ac:dyDescent="0.2">
      <c r="A894" t="s">
        <v>114</v>
      </c>
      <c r="B894" t="s">
        <v>1029</v>
      </c>
      <c r="C894" t="s">
        <v>629</v>
      </c>
      <c r="D894">
        <v>2487443.2799999998</v>
      </c>
    </row>
    <row r="895" spans="1:4" x14ac:dyDescent="0.2">
      <c r="A895" t="s">
        <v>114</v>
      </c>
      <c r="B895" t="s">
        <v>1002</v>
      </c>
      <c r="C895" t="s">
        <v>224</v>
      </c>
      <c r="D895">
        <v>1632362.89</v>
      </c>
    </row>
    <row r="896" spans="1:4" x14ac:dyDescent="0.2">
      <c r="A896" t="s">
        <v>114</v>
      </c>
      <c r="B896" t="s">
        <v>1002</v>
      </c>
      <c r="C896" t="s">
        <v>631</v>
      </c>
      <c r="D896">
        <v>1244078.6100000001</v>
      </c>
    </row>
    <row r="897" spans="1:4" x14ac:dyDescent="0.2">
      <c r="A897" t="s">
        <v>114</v>
      </c>
      <c r="B897" t="s">
        <v>1075</v>
      </c>
      <c r="C897" t="s">
        <v>428</v>
      </c>
      <c r="D897">
        <v>5291809.38</v>
      </c>
    </row>
    <row r="898" spans="1:4" x14ac:dyDescent="0.2">
      <c r="A898" t="s">
        <v>114</v>
      </c>
      <c r="B898" t="s">
        <v>50</v>
      </c>
      <c r="C898" t="s">
        <v>318</v>
      </c>
      <c r="D898">
        <v>0</v>
      </c>
    </row>
    <row r="899" spans="1:4" x14ac:dyDescent="0.2">
      <c r="A899" t="s">
        <v>114</v>
      </c>
      <c r="B899" t="s">
        <v>26</v>
      </c>
      <c r="C899" t="s">
        <v>319</v>
      </c>
      <c r="D899">
        <v>2962494.16</v>
      </c>
    </row>
    <row r="900" spans="1:4" x14ac:dyDescent="0.2">
      <c r="A900" t="s">
        <v>114</v>
      </c>
      <c r="B900" t="s">
        <v>984</v>
      </c>
      <c r="C900" t="s">
        <v>225</v>
      </c>
      <c r="D900">
        <v>4711380.01</v>
      </c>
    </row>
    <row r="901" spans="1:4" x14ac:dyDescent="0.2">
      <c r="A901" t="s">
        <v>114</v>
      </c>
      <c r="B901" t="s">
        <v>28</v>
      </c>
      <c r="C901" t="s">
        <v>321</v>
      </c>
      <c r="D901">
        <v>3050627.43</v>
      </c>
    </row>
    <row r="902" spans="1:4" x14ac:dyDescent="0.2">
      <c r="A902" t="s">
        <v>114</v>
      </c>
      <c r="B902" t="s">
        <v>975</v>
      </c>
      <c r="C902" t="s">
        <v>936</v>
      </c>
      <c r="D902">
        <v>385864.95</v>
      </c>
    </row>
    <row r="903" spans="1:4" x14ac:dyDescent="0.2">
      <c r="A903" t="s">
        <v>114</v>
      </c>
      <c r="B903" t="s">
        <v>995</v>
      </c>
      <c r="C903" t="s">
        <v>635</v>
      </c>
      <c r="D903">
        <v>996752.72</v>
      </c>
    </row>
    <row r="904" spans="1:4" x14ac:dyDescent="0.2">
      <c r="A904" t="s">
        <v>114</v>
      </c>
      <c r="B904" t="s">
        <v>1061</v>
      </c>
      <c r="C904" t="s">
        <v>750</v>
      </c>
      <c r="D904">
        <v>1457544.79</v>
      </c>
    </row>
    <row r="905" spans="1:4" x14ac:dyDescent="0.2">
      <c r="A905" t="s">
        <v>114</v>
      </c>
      <c r="B905" t="s">
        <v>26</v>
      </c>
      <c r="C905" t="s">
        <v>325</v>
      </c>
      <c r="D905">
        <v>7940385.2199999997</v>
      </c>
    </row>
    <row r="906" spans="1:4" x14ac:dyDescent="0.2">
      <c r="A906" t="s">
        <v>114</v>
      </c>
      <c r="B906" t="s">
        <v>84</v>
      </c>
      <c r="C906" t="s">
        <v>327</v>
      </c>
      <c r="D906">
        <v>716446.52</v>
      </c>
    </row>
    <row r="907" spans="1:4" x14ac:dyDescent="0.2">
      <c r="A907" t="s">
        <v>114</v>
      </c>
      <c r="B907" t="s">
        <v>14</v>
      </c>
      <c r="C907" t="s">
        <v>942</v>
      </c>
      <c r="D907">
        <v>139244.20000000001</v>
      </c>
    </row>
    <row r="908" spans="1:4" x14ac:dyDescent="0.2">
      <c r="A908" t="s">
        <v>114</v>
      </c>
      <c r="B908" t="s">
        <v>983</v>
      </c>
      <c r="C908" t="s">
        <v>642</v>
      </c>
      <c r="D908">
        <v>118215.89</v>
      </c>
    </row>
    <row r="909" spans="1:4" x14ac:dyDescent="0.2">
      <c r="A909" t="s">
        <v>114</v>
      </c>
      <c r="B909" t="s">
        <v>1063</v>
      </c>
      <c r="C909" t="s">
        <v>759</v>
      </c>
      <c r="D909">
        <v>130631.91</v>
      </c>
    </row>
    <row r="910" spans="1:4" x14ac:dyDescent="0.2">
      <c r="A910" t="s">
        <v>114</v>
      </c>
      <c r="B910" t="s">
        <v>126</v>
      </c>
      <c r="C910" t="s">
        <v>946</v>
      </c>
      <c r="D910">
        <v>1578842.34</v>
      </c>
    </row>
    <row r="911" spans="1:4" x14ac:dyDescent="0.2">
      <c r="A911" t="s">
        <v>114</v>
      </c>
      <c r="B911" t="s">
        <v>12</v>
      </c>
      <c r="C911" t="s">
        <v>761</v>
      </c>
      <c r="D911">
        <v>0</v>
      </c>
    </row>
    <row r="912" spans="1:4" x14ac:dyDescent="0.2">
      <c r="A912" t="s">
        <v>114</v>
      </c>
      <c r="B912" t="s">
        <v>1044</v>
      </c>
      <c r="C912" t="s">
        <v>439</v>
      </c>
      <c r="D912">
        <v>0</v>
      </c>
    </row>
    <row r="913" spans="1:4" x14ac:dyDescent="0.2">
      <c r="A913" t="s">
        <v>114</v>
      </c>
      <c r="B913" t="s">
        <v>1044</v>
      </c>
      <c r="C913" t="s">
        <v>439</v>
      </c>
      <c r="D913">
        <v>108750</v>
      </c>
    </row>
    <row r="914" spans="1:4" x14ac:dyDescent="0.2">
      <c r="A914" t="s">
        <v>114</v>
      </c>
      <c r="B914" t="s">
        <v>12</v>
      </c>
      <c r="C914" t="s">
        <v>552</v>
      </c>
      <c r="D914">
        <v>0</v>
      </c>
    </row>
    <row r="915" spans="1:4" x14ac:dyDescent="0.2">
      <c r="A915" t="s">
        <v>114</v>
      </c>
      <c r="B915" t="s">
        <v>1077</v>
      </c>
      <c r="C915" t="s">
        <v>443</v>
      </c>
      <c r="D915">
        <v>950750.08</v>
      </c>
    </row>
    <row r="916" spans="1:4" x14ac:dyDescent="0.2">
      <c r="A916" t="s">
        <v>114</v>
      </c>
      <c r="B916" t="s">
        <v>1039</v>
      </c>
      <c r="C916" t="s">
        <v>447</v>
      </c>
      <c r="D916">
        <v>1554969.06</v>
      </c>
    </row>
    <row r="917" spans="1:4" x14ac:dyDescent="0.2">
      <c r="A917" t="s">
        <v>114</v>
      </c>
      <c r="B917" t="s">
        <v>1039</v>
      </c>
      <c r="C917" t="s">
        <v>772</v>
      </c>
      <c r="D917">
        <v>363530.51</v>
      </c>
    </row>
    <row r="918" spans="1:4" x14ac:dyDescent="0.2">
      <c r="A918" t="s">
        <v>114</v>
      </c>
      <c r="B918" t="s">
        <v>982</v>
      </c>
      <c r="C918" t="s">
        <v>3570</v>
      </c>
      <c r="D918">
        <v>4275208.63</v>
      </c>
    </row>
    <row r="919" spans="1:4" x14ac:dyDescent="0.2">
      <c r="A919" t="s">
        <v>114</v>
      </c>
      <c r="B919" t="s">
        <v>19</v>
      </c>
      <c r="C919" t="s">
        <v>3571</v>
      </c>
      <c r="D919">
        <v>199452.32</v>
      </c>
    </row>
    <row r="920" spans="1:4" x14ac:dyDescent="0.2">
      <c r="A920" t="s">
        <v>114</v>
      </c>
      <c r="B920" t="s">
        <v>19</v>
      </c>
      <c r="C920" t="s">
        <v>3572</v>
      </c>
      <c r="D920">
        <v>0</v>
      </c>
    </row>
    <row r="921" spans="1:4" x14ac:dyDescent="0.2">
      <c r="A921" t="s">
        <v>114</v>
      </c>
      <c r="B921" t="s">
        <v>1179</v>
      </c>
      <c r="C921" t="s">
        <v>3573</v>
      </c>
      <c r="D921">
        <v>146295.26</v>
      </c>
    </row>
    <row r="922" spans="1:4" x14ac:dyDescent="0.2">
      <c r="A922" t="s">
        <v>114</v>
      </c>
      <c r="B922" t="s">
        <v>123</v>
      </c>
      <c r="C922" t="s">
        <v>3574</v>
      </c>
      <c r="D922">
        <v>324712.78000000003</v>
      </c>
    </row>
    <row r="923" spans="1:4" x14ac:dyDescent="0.2">
      <c r="A923" t="s">
        <v>114</v>
      </c>
      <c r="B923" t="s">
        <v>81</v>
      </c>
      <c r="C923" t="s">
        <v>3575</v>
      </c>
      <c r="D923">
        <v>0</v>
      </c>
    </row>
    <row r="924" spans="1:4" x14ac:dyDescent="0.2">
      <c r="A924" t="s">
        <v>114</v>
      </c>
      <c r="B924" t="s">
        <v>983</v>
      </c>
      <c r="C924" t="s">
        <v>3576</v>
      </c>
      <c r="D924">
        <v>0</v>
      </c>
    </row>
    <row r="925" spans="1:4" x14ac:dyDescent="0.2">
      <c r="A925" t="s">
        <v>114</v>
      </c>
      <c r="B925" t="s">
        <v>28</v>
      </c>
      <c r="C925" t="s">
        <v>3577</v>
      </c>
      <c r="D925">
        <v>0</v>
      </c>
    </row>
    <row r="926" spans="1:4" x14ac:dyDescent="0.2">
      <c r="A926" t="s">
        <v>114</v>
      </c>
      <c r="B926" t="s">
        <v>31</v>
      </c>
      <c r="C926" t="s">
        <v>3578</v>
      </c>
      <c r="D926">
        <v>0</v>
      </c>
    </row>
    <row r="927" spans="1:4" x14ac:dyDescent="0.2">
      <c r="A927" t="s">
        <v>114</v>
      </c>
      <c r="B927" t="s">
        <v>1041</v>
      </c>
      <c r="C927" t="s">
        <v>3579</v>
      </c>
      <c r="D927">
        <v>0</v>
      </c>
    </row>
    <row r="928" spans="1:4" x14ac:dyDescent="0.2">
      <c r="A928" t="s">
        <v>114</v>
      </c>
      <c r="B928" t="s">
        <v>152</v>
      </c>
      <c r="C928" t="s">
        <v>3580</v>
      </c>
      <c r="D928">
        <v>0</v>
      </c>
    </row>
    <row r="929" spans="1:4" x14ac:dyDescent="0.2">
      <c r="A929" t="s">
        <v>114</v>
      </c>
      <c r="B929" t="s">
        <v>26</v>
      </c>
      <c r="C929" t="s">
        <v>3581</v>
      </c>
      <c r="D929">
        <v>1185506.1499999999</v>
      </c>
    </row>
    <row r="930" spans="1:4" x14ac:dyDescent="0.2">
      <c r="A930" t="s">
        <v>114</v>
      </c>
      <c r="B930" t="s">
        <v>81</v>
      </c>
      <c r="C930" t="s">
        <v>3584</v>
      </c>
      <c r="D930">
        <v>1706566.69</v>
      </c>
    </row>
    <row r="931" spans="1:4" x14ac:dyDescent="0.2">
      <c r="A931" t="s">
        <v>114</v>
      </c>
      <c r="B931" t="s">
        <v>1138</v>
      </c>
      <c r="C931" t="s">
        <v>3585</v>
      </c>
      <c r="D931">
        <v>0</v>
      </c>
    </row>
    <row r="932" spans="1:4" x14ac:dyDescent="0.2">
      <c r="A932" t="s">
        <v>114</v>
      </c>
      <c r="B932" t="s">
        <v>3013</v>
      </c>
      <c r="C932" t="s">
        <v>3586</v>
      </c>
      <c r="D932">
        <v>0</v>
      </c>
    </row>
    <row r="933" spans="1:4" x14ac:dyDescent="0.2">
      <c r="A933" t="s">
        <v>114</v>
      </c>
      <c r="B933" t="s">
        <v>3014</v>
      </c>
      <c r="C933" t="s">
        <v>3587</v>
      </c>
      <c r="D933">
        <v>0</v>
      </c>
    </row>
    <row r="934" spans="1:4" x14ac:dyDescent="0.2">
      <c r="A934" t="s">
        <v>114</v>
      </c>
      <c r="B934" t="s">
        <v>12</v>
      </c>
      <c r="C934" t="s">
        <v>3588</v>
      </c>
      <c r="D934">
        <v>0</v>
      </c>
    </row>
    <row r="935" spans="1:4" x14ac:dyDescent="0.2">
      <c r="A935" t="s">
        <v>114</v>
      </c>
      <c r="B935" t="s">
        <v>26</v>
      </c>
      <c r="C935" t="s">
        <v>3589</v>
      </c>
      <c r="D935">
        <v>0</v>
      </c>
    </row>
    <row r="936" spans="1:4" x14ac:dyDescent="0.2">
      <c r="A936" t="s">
        <v>114</v>
      </c>
      <c r="B936" t="s">
        <v>1043</v>
      </c>
      <c r="C936" t="s">
        <v>3590</v>
      </c>
      <c r="D936">
        <v>400225.78</v>
      </c>
    </row>
    <row r="937" spans="1:4" x14ac:dyDescent="0.2">
      <c r="A937" t="s">
        <v>114</v>
      </c>
      <c r="B937" t="s">
        <v>74</v>
      </c>
      <c r="C937" t="s">
        <v>249</v>
      </c>
      <c r="D937">
        <v>664399.62</v>
      </c>
    </row>
    <row r="938" spans="1:4" x14ac:dyDescent="0.2">
      <c r="A938" t="s">
        <v>114</v>
      </c>
      <c r="B938" t="s">
        <v>74</v>
      </c>
      <c r="C938" t="s">
        <v>568</v>
      </c>
      <c r="D938">
        <v>4514481.38</v>
      </c>
    </row>
    <row r="939" spans="1:4" x14ac:dyDescent="0.2">
      <c r="A939" t="s">
        <v>114</v>
      </c>
      <c r="B939" t="s">
        <v>11</v>
      </c>
      <c r="C939" t="s">
        <v>466</v>
      </c>
      <c r="D939">
        <v>309526.38</v>
      </c>
    </row>
    <row r="940" spans="1:4" x14ac:dyDescent="0.2">
      <c r="A940" t="s">
        <v>114</v>
      </c>
      <c r="B940" t="s">
        <v>137</v>
      </c>
      <c r="C940" t="s">
        <v>175</v>
      </c>
      <c r="D940">
        <v>957745.12</v>
      </c>
    </row>
    <row r="941" spans="1:4" x14ac:dyDescent="0.2">
      <c r="A941" t="s">
        <v>114</v>
      </c>
      <c r="B941" t="s">
        <v>965</v>
      </c>
      <c r="C941" t="s">
        <v>779</v>
      </c>
      <c r="D941">
        <v>61087292.240000002</v>
      </c>
    </row>
    <row r="942" spans="1:4" x14ac:dyDescent="0.2">
      <c r="A942" t="s">
        <v>114</v>
      </c>
      <c r="B942" t="s">
        <v>965</v>
      </c>
      <c r="C942" t="s">
        <v>469</v>
      </c>
      <c r="D942">
        <v>0</v>
      </c>
    </row>
    <row r="943" spans="1:4" x14ac:dyDescent="0.2">
      <c r="A943" t="s">
        <v>114</v>
      </c>
      <c r="B943" t="s">
        <v>1152</v>
      </c>
      <c r="C943" t="s">
        <v>781</v>
      </c>
      <c r="D943">
        <v>0</v>
      </c>
    </row>
    <row r="944" spans="1:4" x14ac:dyDescent="0.2">
      <c r="A944" t="s">
        <v>114</v>
      </c>
      <c r="B944" t="s">
        <v>964</v>
      </c>
      <c r="C944" t="s">
        <v>472</v>
      </c>
      <c r="D944">
        <v>1307956.6200000001</v>
      </c>
    </row>
    <row r="945" spans="1:4" x14ac:dyDescent="0.2">
      <c r="A945" t="s">
        <v>114</v>
      </c>
      <c r="B945" t="s">
        <v>28</v>
      </c>
      <c r="C945" t="s">
        <v>261</v>
      </c>
      <c r="D945">
        <v>21456782.649999999</v>
      </c>
    </row>
    <row r="946" spans="1:4" x14ac:dyDescent="0.2">
      <c r="A946" t="s">
        <v>114</v>
      </c>
      <c r="B946" t="s">
        <v>28</v>
      </c>
      <c r="C946" t="s">
        <v>357</v>
      </c>
      <c r="D946">
        <v>11186946.52</v>
      </c>
    </row>
    <row r="947" spans="1:4" x14ac:dyDescent="0.2">
      <c r="A947" t="s">
        <v>114</v>
      </c>
      <c r="B947" t="s">
        <v>19</v>
      </c>
      <c r="C947" t="s">
        <v>782</v>
      </c>
      <c r="D947">
        <v>2988170.76</v>
      </c>
    </row>
    <row r="948" spans="1:4" x14ac:dyDescent="0.2">
      <c r="A948" t="s">
        <v>114</v>
      </c>
      <c r="B948" t="s">
        <v>965</v>
      </c>
      <c r="C948" t="s">
        <v>166</v>
      </c>
      <c r="D948">
        <v>901077.19</v>
      </c>
    </row>
    <row r="949" spans="1:4" x14ac:dyDescent="0.2">
      <c r="A949" t="s">
        <v>114</v>
      </c>
      <c r="B949" t="s">
        <v>1086</v>
      </c>
      <c r="C949" t="s">
        <v>479</v>
      </c>
      <c r="D949">
        <v>284481.95</v>
      </c>
    </row>
    <row r="950" spans="1:4" x14ac:dyDescent="0.2">
      <c r="A950" t="s">
        <v>114</v>
      </c>
      <c r="B950" t="s">
        <v>1087</v>
      </c>
      <c r="C950" t="s">
        <v>480</v>
      </c>
      <c r="D950">
        <v>306661.90999999997</v>
      </c>
    </row>
    <row r="951" spans="1:4" x14ac:dyDescent="0.2">
      <c r="A951" t="s">
        <v>114</v>
      </c>
      <c r="B951" t="s">
        <v>1115</v>
      </c>
      <c r="C951" t="s">
        <v>577</v>
      </c>
      <c r="D951">
        <v>375854.64</v>
      </c>
    </row>
    <row r="952" spans="1:4" x14ac:dyDescent="0.2">
      <c r="A952" t="s">
        <v>114</v>
      </c>
      <c r="B952" t="s">
        <v>1090</v>
      </c>
      <c r="C952" t="s">
        <v>483</v>
      </c>
      <c r="D952">
        <v>142463.93</v>
      </c>
    </row>
    <row r="953" spans="1:4" x14ac:dyDescent="0.2">
      <c r="A953" t="s">
        <v>114</v>
      </c>
      <c r="B953" t="s">
        <v>965</v>
      </c>
      <c r="C953" t="s">
        <v>683</v>
      </c>
      <c r="D953">
        <v>142477.99</v>
      </c>
    </row>
    <row r="954" spans="1:4" x14ac:dyDescent="0.2">
      <c r="A954" t="s">
        <v>114</v>
      </c>
      <c r="B954" t="s">
        <v>1157</v>
      </c>
      <c r="C954" t="s">
        <v>788</v>
      </c>
      <c r="D954">
        <v>2216465.17</v>
      </c>
    </row>
    <row r="955" spans="1:4" x14ac:dyDescent="0.2">
      <c r="A955" t="s">
        <v>114</v>
      </c>
      <c r="B955" t="s">
        <v>12</v>
      </c>
      <c r="C955" t="s">
        <v>3603</v>
      </c>
      <c r="D955">
        <v>276984.92</v>
      </c>
    </row>
    <row r="956" spans="1:4" x14ac:dyDescent="0.2">
      <c r="A956" t="s">
        <v>114</v>
      </c>
      <c r="B956" t="s">
        <v>123</v>
      </c>
      <c r="C956" t="s">
        <v>173</v>
      </c>
      <c r="D956">
        <v>2616568.81</v>
      </c>
    </row>
    <row r="957" spans="1:4" x14ac:dyDescent="0.2">
      <c r="A957" t="s">
        <v>114</v>
      </c>
      <c r="B957" t="s">
        <v>965</v>
      </c>
      <c r="C957" t="s">
        <v>269</v>
      </c>
      <c r="D957">
        <v>3052509.35</v>
      </c>
    </row>
    <row r="958" spans="1:4" x14ac:dyDescent="0.2">
      <c r="A958" t="s">
        <v>114</v>
      </c>
      <c r="B958" t="s">
        <v>74</v>
      </c>
      <c r="C958" t="s">
        <v>794</v>
      </c>
      <c r="D958">
        <v>1512162.77</v>
      </c>
    </row>
    <row r="959" spans="1:4" x14ac:dyDescent="0.2">
      <c r="A959" t="s">
        <v>114</v>
      </c>
      <c r="B959" t="s">
        <v>84</v>
      </c>
      <c r="C959" t="s">
        <v>3604</v>
      </c>
      <c r="D959">
        <v>71826095.969999999</v>
      </c>
    </row>
    <row r="960" spans="1:4" x14ac:dyDescent="0.2">
      <c r="A960" t="s">
        <v>114</v>
      </c>
      <c r="B960" t="s">
        <v>139</v>
      </c>
      <c r="C960" t="s">
        <v>888</v>
      </c>
      <c r="D960">
        <v>1147250.04</v>
      </c>
    </row>
    <row r="961" spans="1:4" x14ac:dyDescent="0.2">
      <c r="A961" t="s">
        <v>114</v>
      </c>
      <c r="B961" t="s">
        <v>964</v>
      </c>
      <c r="C961" t="s">
        <v>802</v>
      </c>
      <c r="D961">
        <v>658884.46</v>
      </c>
    </row>
    <row r="962" spans="1:4" x14ac:dyDescent="0.2">
      <c r="A962" t="s">
        <v>114</v>
      </c>
      <c r="B962" t="s">
        <v>983</v>
      </c>
      <c r="C962" t="s">
        <v>184</v>
      </c>
      <c r="D962">
        <v>2664529.0499999998</v>
      </c>
    </row>
    <row r="963" spans="1:4" x14ac:dyDescent="0.2">
      <c r="A963" t="s">
        <v>114</v>
      </c>
      <c r="B963" t="s">
        <v>996</v>
      </c>
      <c r="C963" t="s">
        <v>370</v>
      </c>
      <c r="D963">
        <v>1107929.03</v>
      </c>
    </row>
    <row r="964" spans="1:4" x14ac:dyDescent="0.2">
      <c r="A964" t="s">
        <v>114</v>
      </c>
      <c r="B964" t="s">
        <v>128</v>
      </c>
      <c r="C964" t="s">
        <v>189</v>
      </c>
      <c r="D964">
        <v>1585849.88</v>
      </c>
    </row>
    <row r="965" spans="1:4" x14ac:dyDescent="0.2">
      <c r="A965" t="s">
        <v>114</v>
      </c>
      <c r="B965" t="s">
        <v>149</v>
      </c>
      <c r="C965" t="s">
        <v>191</v>
      </c>
      <c r="D965">
        <v>876171.77</v>
      </c>
    </row>
    <row r="966" spans="1:4" x14ac:dyDescent="0.2">
      <c r="A966" t="s">
        <v>114</v>
      </c>
      <c r="B966" t="s">
        <v>149</v>
      </c>
      <c r="C966" t="s">
        <v>378</v>
      </c>
      <c r="D966">
        <v>424418.54</v>
      </c>
    </row>
    <row r="967" spans="1:4" x14ac:dyDescent="0.2">
      <c r="A967" t="s">
        <v>114</v>
      </c>
      <c r="B967" t="s">
        <v>28</v>
      </c>
      <c r="C967" t="s">
        <v>596</v>
      </c>
      <c r="D967">
        <v>885079.04000000004</v>
      </c>
    </row>
    <row r="968" spans="1:4" x14ac:dyDescent="0.2">
      <c r="A968" t="s">
        <v>114</v>
      </c>
      <c r="B968" t="s">
        <v>1098</v>
      </c>
      <c r="C968" t="s">
        <v>508</v>
      </c>
      <c r="D968">
        <v>3353963.07</v>
      </c>
    </row>
    <row r="969" spans="1:4" x14ac:dyDescent="0.2">
      <c r="A969" t="s">
        <v>114</v>
      </c>
      <c r="B969" t="s">
        <v>138</v>
      </c>
      <c r="C969" t="s">
        <v>600</v>
      </c>
      <c r="D969">
        <v>4078519.92</v>
      </c>
    </row>
    <row r="970" spans="1:4" x14ac:dyDescent="0.2">
      <c r="A970" t="s">
        <v>114</v>
      </c>
      <c r="B970" t="s">
        <v>1120</v>
      </c>
      <c r="C970" t="s">
        <v>601</v>
      </c>
      <c r="D970">
        <v>3115971.89</v>
      </c>
    </row>
    <row r="971" spans="1:4" x14ac:dyDescent="0.2">
      <c r="A971" t="s">
        <v>114</v>
      </c>
      <c r="B971" t="s">
        <v>36</v>
      </c>
      <c r="C971" t="s">
        <v>387</v>
      </c>
      <c r="D971">
        <v>462562.13</v>
      </c>
    </row>
    <row r="972" spans="1:4" x14ac:dyDescent="0.2">
      <c r="A972" t="s">
        <v>114</v>
      </c>
      <c r="B972" t="s">
        <v>36</v>
      </c>
      <c r="C972" t="s">
        <v>510</v>
      </c>
      <c r="D972">
        <v>162898.5</v>
      </c>
    </row>
    <row r="973" spans="1:4" x14ac:dyDescent="0.2">
      <c r="A973" t="s">
        <v>114</v>
      </c>
      <c r="B973" t="s">
        <v>988</v>
      </c>
      <c r="C973" t="s">
        <v>198</v>
      </c>
      <c r="D973">
        <v>283788.06</v>
      </c>
    </row>
    <row r="974" spans="1:4" x14ac:dyDescent="0.2">
      <c r="A974" t="s">
        <v>114</v>
      </c>
      <c r="B974" t="s">
        <v>14</v>
      </c>
      <c r="C974" t="s">
        <v>912</v>
      </c>
      <c r="D974">
        <v>341795.14</v>
      </c>
    </row>
    <row r="975" spans="1:4" x14ac:dyDescent="0.2">
      <c r="A975" t="s">
        <v>114</v>
      </c>
      <c r="B975" t="s">
        <v>1079</v>
      </c>
      <c r="C975" t="s">
        <v>913</v>
      </c>
      <c r="D975">
        <v>258071.45</v>
      </c>
    </row>
    <row r="976" spans="1:4" x14ac:dyDescent="0.2">
      <c r="A976" t="s">
        <v>114</v>
      </c>
      <c r="B976" t="s">
        <v>1026</v>
      </c>
      <c r="C976" t="s">
        <v>513</v>
      </c>
      <c r="D976">
        <v>238023.02</v>
      </c>
    </row>
    <row r="977" spans="1:4" x14ac:dyDescent="0.2">
      <c r="A977" t="s">
        <v>114</v>
      </c>
      <c r="B977" t="s">
        <v>1026</v>
      </c>
      <c r="C977" t="s">
        <v>814</v>
      </c>
      <c r="D977">
        <v>466220.96</v>
      </c>
    </row>
    <row r="978" spans="1:4" x14ac:dyDescent="0.2">
      <c r="A978" t="s">
        <v>114</v>
      </c>
      <c r="B978" t="s">
        <v>1030</v>
      </c>
      <c r="C978" t="s">
        <v>714</v>
      </c>
      <c r="D978">
        <v>262090.35</v>
      </c>
    </row>
    <row r="979" spans="1:4" x14ac:dyDescent="0.2">
      <c r="A979" t="s">
        <v>114</v>
      </c>
      <c r="B979" t="s">
        <v>157</v>
      </c>
      <c r="C979" t="s">
        <v>517</v>
      </c>
      <c r="D979">
        <v>297235.99</v>
      </c>
    </row>
    <row r="980" spans="1:4" x14ac:dyDescent="0.2">
      <c r="A980" t="s">
        <v>114</v>
      </c>
      <c r="B980" t="s">
        <v>992</v>
      </c>
      <c r="C980" t="s">
        <v>203</v>
      </c>
      <c r="D980">
        <v>2271359</v>
      </c>
    </row>
    <row r="981" spans="1:4" x14ac:dyDescent="0.2">
      <c r="A981" t="s">
        <v>114</v>
      </c>
      <c r="B981" t="s">
        <v>119</v>
      </c>
      <c r="C981" t="s">
        <v>518</v>
      </c>
      <c r="D981">
        <v>73193.34</v>
      </c>
    </row>
    <row r="982" spans="1:4" x14ac:dyDescent="0.2">
      <c r="A982" t="s">
        <v>114</v>
      </c>
      <c r="B982" t="s">
        <v>996</v>
      </c>
      <c r="C982" t="s">
        <v>916</v>
      </c>
      <c r="D982">
        <v>308298.34000000003</v>
      </c>
    </row>
    <row r="983" spans="1:4" x14ac:dyDescent="0.2">
      <c r="A983" t="s">
        <v>114</v>
      </c>
      <c r="B983" t="s">
        <v>996</v>
      </c>
      <c r="C983" t="s">
        <v>525</v>
      </c>
      <c r="D983">
        <v>458852.81</v>
      </c>
    </row>
    <row r="984" spans="1:4" x14ac:dyDescent="0.2">
      <c r="A984" t="s">
        <v>114</v>
      </c>
      <c r="B984" t="s">
        <v>127</v>
      </c>
      <c r="C984" t="s">
        <v>727</v>
      </c>
      <c r="D984">
        <v>2962885.66</v>
      </c>
    </row>
    <row r="985" spans="1:4" x14ac:dyDescent="0.2">
      <c r="A985" t="s">
        <v>114</v>
      </c>
      <c r="B985" t="s">
        <v>1034</v>
      </c>
      <c r="C985" t="s">
        <v>828</v>
      </c>
      <c r="D985">
        <v>230240.18</v>
      </c>
    </row>
    <row r="986" spans="1:4" x14ac:dyDescent="0.2">
      <c r="A986" t="s">
        <v>114</v>
      </c>
      <c r="B986" t="s">
        <v>1034</v>
      </c>
      <c r="C986" t="s">
        <v>919</v>
      </c>
      <c r="D986">
        <v>254036.14</v>
      </c>
    </row>
    <row r="987" spans="1:4" x14ac:dyDescent="0.2">
      <c r="A987" t="s">
        <v>114</v>
      </c>
      <c r="B987" t="s">
        <v>17</v>
      </c>
      <c r="C987" t="s">
        <v>616</v>
      </c>
      <c r="D987">
        <v>17217901.920000002</v>
      </c>
    </row>
    <row r="988" spans="1:4" x14ac:dyDescent="0.2">
      <c r="A988" t="s">
        <v>114</v>
      </c>
      <c r="B988" t="s">
        <v>1122</v>
      </c>
      <c r="C988" t="s">
        <v>618</v>
      </c>
      <c r="D988">
        <v>498708.92</v>
      </c>
    </row>
    <row r="989" spans="1:4" x14ac:dyDescent="0.2">
      <c r="A989" t="s">
        <v>114</v>
      </c>
      <c r="B989" t="s">
        <v>1174</v>
      </c>
      <c r="C989" t="s">
        <v>920</v>
      </c>
      <c r="D989">
        <v>1862703.76</v>
      </c>
    </row>
    <row r="990" spans="1:4" x14ac:dyDescent="0.2">
      <c r="A990" t="s">
        <v>114</v>
      </c>
      <c r="B990" t="s">
        <v>1145</v>
      </c>
      <c r="C990" t="s">
        <v>735</v>
      </c>
      <c r="D990">
        <v>1796945.58</v>
      </c>
    </row>
    <row r="991" spans="1:4" x14ac:dyDescent="0.2">
      <c r="A991" t="s">
        <v>114</v>
      </c>
      <c r="B991" t="s">
        <v>1077</v>
      </c>
      <c r="C991" t="s">
        <v>836</v>
      </c>
      <c r="D991">
        <v>7123569.6399999997</v>
      </c>
    </row>
    <row r="992" spans="1:4" x14ac:dyDescent="0.2">
      <c r="A992" t="s">
        <v>114</v>
      </c>
      <c r="B992" t="s">
        <v>9</v>
      </c>
      <c r="C992" t="s">
        <v>535</v>
      </c>
      <c r="D992">
        <v>1937042</v>
      </c>
    </row>
    <row r="993" spans="1:4" x14ac:dyDescent="0.2">
      <c r="A993" t="s">
        <v>114</v>
      </c>
      <c r="B993" t="s">
        <v>1037</v>
      </c>
      <c r="C993" t="s">
        <v>314</v>
      </c>
      <c r="D993">
        <v>1937000.61</v>
      </c>
    </row>
    <row r="994" spans="1:4" x14ac:dyDescent="0.2">
      <c r="A994" t="s">
        <v>114</v>
      </c>
      <c r="B994" t="s">
        <v>1039</v>
      </c>
      <c r="C994" t="s">
        <v>740</v>
      </c>
      <c r="D994">
        <v>1950073.05</v>
      </c>
    </row>
    <row r="995" spans="1:4" x14ac:dyDescent="0.2">
      <c r="A995" t="s">
        <v>114</v>
      </c>
      <c r="B995" t="s">
        <v>1073</v>
      </c>
      <c r="C995" t="s">
        <v>538</v>
      </c>
      <c r="D995">
        <v>7251317.2699999996</v>
      </c>
    </row>
    <row r="996" spans="1:4" x14ac:dyDescent="0.2">
      <c r="A996" t="s">
        <v>114</v>
      </c>
      <c r="B996" t="s">
        <v>982</v>
      </c>
      <c r="C996" t="s">
        <v>540</v>
      </c>
      <c r="D996">
        <v>991411.95</v>
      </c>
    </row>
    <row r="997" spans="1:4" x14ac:dyDescent="0.2">
      <c r="A997" t="s">
        <v>114</v>
      </c>
      <c r="B997" t="s">
        <v>1072</v>
      </c>
      <c r="C997" t="s">
        <v>419</v>
      </c>
      <c r="D997">
        <v>2091191.49</v>
      </c>
    </row>
    <row r="998" spans="1:4" x14ac:dyDescent="0.2">
      <c r="A998" t="s">
        <v>114</v>
      </c>
      <c r="B998" t="s">
        <v>1001</v>
      </c>
      <c r="C998" t="s">
        <v>222</v>
      </c>
      <c r="D998">
        <v>1498758.62</v>
      </c>
    </row>
    <row r="999" spans="1:4" x14ac:dyDescent="0.2">
      <c r="A999" t="s">
        <v>114</v>
      </c>
      <c r="B999" t="s">
        <v>1119</v>
      </c>
      <c r="C999" t="s">
        <v>930</v>
      </c>
      <c r="D999">
        <v>5991160.7400000002</v>
      </c>
    </row>
    <row r="1000" spans="1:4" x14ac:dyDescent="0.2">
      <c r="A1000" t="s">
        <v>114</v>
      </c>
      <c r="B1000" t="s">
        <v>80</v>
      </c>
      <c r="C1000" t="s">
        <v>630</v>
      </c>
      <c r="D1000">
        <v>9758102.5600000005</v>
      </c>
    </row>
    <row r="1001" spans="1:4" x14ac:dyDescent="0.2">
      <c r="A1001" t="s">
        <v>114</v>
      </c>
      <c r="B1001" t="s">
        <v>145</v>
      </c>
      <c r="C1001" t="s">
        <v>843</v>
      </c>
      <c r="D1001">
        <v>2991817.87</v>
      </c>
    </row>
    <row r="1002" spans="1:4" x14ac:dyDescent="0.2">
      <c r="A1002" t="s">
        <v>114</v>
      </c>
      <c r="B1002" t="s">
        <v>984</v>
      </c>
      <c r="C1002" t="s">
        <v>746</v>
      </c>
      <c r="D1002">
        <v>2750767.27</v>
      </c>
    </row>
    <row r="1003" spans="1:4" x14ac:dyDescent="0.2">
      <c r="A1003" t="s">
        <v>114</v>
      </c>
      <c r="B1003" t="s">
        <v>32</v>
      </c>
      <c r="C1003" t="s">
        <v>633</v>
      </c>
      <c r="D1003">
        <v>4678283.66</v>
      </c>
    </row>
    <row r="1004" spans="1:4" x14ac:dyDescent="0.2">
      <c r="A1004" t="s">
        <v>114</v>
      </c>
      <c r="B1004" t="s">
        <v>1148</v>
      </c>
      <c r="C1004" t="s">
        <v>748</v>
      </c>
      <c r="D1004">
        <v>1198894.77</v>
      </c>
    </row>
    <row r="1005" spans="1:4" x14ac:dyDescent="0.2">
      <c r="A1005" t="s">
        <v>114</v>
      </c>
      <c r="B1005" t="s">
        <v>1025</v>
      </c>
      <c r="C1005" t="s">
        <v>753</v>
      </c>
      <c r="D1005">
        <v>1497103.1</v>
      </c>
    </row>
    <row r="1006" spans="1:4" x14ac:dyDescent="0.2">
      <c r="A1006" t="s">
        <v>114</v>
      </c>
      <c r="B1006" t="s">
        <v>1042</v>
      </c>
      <c r="C1006" t="s">
        <v>328</v>
      </c>
      <c r="D1006">
        <v>978902.67</v>
      </c>
    </row>
    <row r="1007" spans="1:4" x14ac:dyDescent="0.2">
      <c r="A1007" t="s">
        <v>114</v>
      </c>
      <c r="B1007" t="s">
        <v>131</v>
      </c>
      <c r="C1007" t="s">
        <v>643</v>
      </c>
      <c r="D1007">
        <v>1582346.75</v>
      </c>
    </row>
    <row r="1008" spans="1:4" x14ac:dyDescent="0.2">
      <c r="A1008" t="s">
        <v>114</v>
      </c>
      <c r="B1008" t="s">
        <v>12</v>
      </c>
      <c r="C1008" t="s">
        <v>944</v>
      </c>
      <c r="D1008">
        <v>14903807.99</v>
      </c>
    </row>
    <row r="1009" spans="1:4" x14ac:dyDescent="0.2">
      <c r="A1009" t="s">
        <v>114</v>
      </c>
      <c r="B1009" t="s">
        <v>146</v>
      </c>
      <c r="C1009" t="s">
        <v>945</v>
      </c>
      <c r="D1009">
        <v>123671.39</v>
      </c>
    </row>
    <row r="1010" spans="1:4" x14ac:dyDescent="0.2">
      <c r="A1010" t="s">
        <v>114</v>
      </c>
      <c r="B1010" t="s">
        <v>19</v>
      </c>
      <c r="C1010" t="s">
        <v>438</v>
      </c>
      <c r="D1010">
        <v>622158.18000000005</v>
      </c>
    </row>
    <row r="1011" spans="1:4" x14ac:dyDescent="0.2">
      <c r="A1011" t="s">
        <v>114</v>
      </c>
      <c r="B1011" t="s">
        <v>122</v>
      </c>
      <c r="C1011" t="s">
        <v>951</v>
      </c>
      <c r="D1011">
        <v>4011429.94</v>
      </c>
    </row>
    <row r="1012" spans="1:4" x14ac:dyDescent="0.2">
      <c r="A1012" t="s">
        <v>114</v>
      </c>
      <c r="B1012" t="s">
        <v>12</v>
      </c>
      <c r="C1012" t="s">
        <v>648</v>
      </c>
      <c r="D1012">
        <v>109485.12</v>
      </c>
    </row>
    <row r="1013" spans="1:4" x14ac:dyDescent="0.2">
      <c r="A1013" t="s">
        <v>114</v>
      </c>
      <c r="B1013" t="s">
        <v>78</v>
      </c>
      <c r="C1013" t="s">
        <v>856</v>
      </c>
      <c r="D1013">
        <v>560140.51</v>
      </c>
    </row>
    <row r="1014" spans="1:4" x14ac:dyDescent="0.2">
      <c r="A1014" t="s">
        <v>114</v>
      </c>
      <c r="B1014" t="s">
        <v>1011</v>
      </c>
      <c r="C1014" t="s">
        <v>245</v>
      </c>
      <c r="D1014">
        <v>2934377.52</v>
      </c>
    </row>
    <row r="1015" spans="1:4" x14ac:dyDescent="0.2">
      <c r="A1015" t="s">
        <v>114</v>
      </c>
      <c r="B1015" t="s">
        <v>12</v>
      </c>
      <c r="C1015" t="s">
        <v>455</v>
      </c>
      <c r="D1015">
        <v>2773310.83</v>
      </c>
    </row>
    <row r="1016" spans="1:4" x14ac:dyDescent="0.2">
      <c r="A1016" t="s">
        <v>114</v>
      </c>
      <c r="B1016" t="s">
        <v>84</v>
      </c>
      <c r="C1016" t="s">
        <v>669</v>
      </c>
      <c r="D1016">
        <v>19946131.039999999</v>
      </c>
    </row>
    <row r="1017" spans="1:4" x14ac:dyDescent="0.2">
      <c r="A1017" t="s">
        <v>114</v>
      </c>
      <c r="B1017" t="s">
        <v>123</v>
      </c>
      <c r="C1017" t="s">
        <v>3651</v>
      </c>
      <c r="D1017">
        <v>118620.76</v>
      </c>
    </row>
    <row r="1018" spans="1:4" x14ac:dyDescent="0.2">
      <c r="A1018" t="s">
        <v>114</v>
      </c>
      <c r="B1018" t="s">
        <v>146</v>
      </c>
      <c r="C1018" t="s">
        <v>3652</v>
      </c>
      <c r="D1018">
        <v>1072578.1299999999</v>
      </c>
    </row>
    <row r="1019" spans="1:4" x14ac:dyDescent="0.2">
      <c r="A1019" t="s">
        <v>114</v>
      </c>
      <c r="B1019" t="s">
        <v>1044</v>
      </c>
      <c r="C1019" t="s">
        <v>3653</v>
      </c>
      <c r="D1019">
        <v>263365.52</v>
      </c>
    </row>
    <row r="1020" spans="1:4" x14ac:dyDescent="0.2">
      <c r="A1020" t="s">
        <v>114</v>
      </c>
      <c r="B1020" t="s">
        <v>1034</v>
      </c>
      <c r="C1020" t="s">
        <v>3654</v>
      </c>
      <c r="D1020">
        <v>511275.81</v>
      </c>
    </row>
    <row r="1021" spans="1:4" x14ac:dyDescent="0.2">
      <c r="A1021" t="s">
        <v>114</v>
      </c>
      <c r="B1021" t="s">
        <v>84</v>
      </c>
      <c r="C1021" t="s">
        <v>3655</v>
      </c>
      <c r="D1021">
        <v>0</v>
      </c>
    </row>
    <row r="1022" spans="1:4" x14ac:dyDescent="0.2">
      <c r="A1022" t="s">
        <v>114</v>
      </c>
      <c r="B1022" t="s">
        <v>12</v>
      </c>
      <c r="C1022" t="s">
        <v>3656</v>
      </c>
      <c r="D1022">
        <v>0</v>
      </c>
    </row>
    <row r="1023" spans="1:4" x14ac:dyDescent="0.2">
      <c r="A1023" t="s">
        <v>114</v>
      </c>
      <c r="B1023" t="s">
        <v>12</v>
      </c>
      <c r="C1023" t="s">
        <v>3657</v>
      </c>
      <c r="D1023">
        <v>0</v>
      </c>
    </row>
    <row r="1024" spans="1:4" x14ac:dyDescent="0.2">
      <c r="A1024" t="s">
        <v>114</v>
      </c>
      <c r="B1024" t="s">
        <v>12</v>
      </c>
      <c r="C1024" t="s">
        <v>3658</v>
      </c>
      <c r="D1024">
        <v>1497583.82</v>
      </c>
    </row>
    <row r="1025" spans="1:4" x14ac:dyDescent="0.2">
      <c r="A1025" t="s">
        <v>114</v>
      </c>
      <c r="B1025" t="s">
        <v>1075</v>
      </c>
      <c r="C1025" t="s">
        <v>3659</v>
      </c>
      <c r="D1025">
        <v>0</v>
      </c>
    </row>
    <row r="1026" spans="1:4" x14ac:dyDescent="0.2">
      <c r="A1026" t="s">
        <v>114</v>
      </c>
      <c r="B1026" t="s">
        <v>1043</v>
      </c>
      <c r="C1026" t="s">
        <v>3660</v>
      </c>
      <c r="D1026">
        <v>0</v>
      </c>
    </row>
    <row r="1027" spans="1:4" x14ac:dyDescent="0.2">
      <c r="A1027" t="s">
        <v>114</v>
      </c>
      <c r="B1027" t="s">
        <v>1060</v>
      </c>
      <c r="C1027" t="s">
        <v>3396</v>
      </c>
      <c r="D1027">
        <v>0</v>
      </c>
    </row>
    <row r="1028" spans="1:4" x14ac:dyDescent="0.2">
      <c r="A1028" t="s">
        <v>114</v>
      </c>
      <c r="B1028" t="s">
        <v>84</v>
      </c>
      <c r="C1028" t="s">
        <v>3661</v>
      </c>
      <c r="D1028">
        <v>0</v>
      </c>
    </row>
    <row r="1029" spans="1:4" x14ac:dyDescent="0.2">
      <c r="A1029" t="s">
        <v>114</v>
      </c>
      <c r="B1029" t="s">
        <v>36</v>
      </c>
      <c r="C1029" t="s">
        <v>3663</v>
      </c>
      <c r="D1029">
        <v>0</v>
      </c>
    </row>
    <row r="1030" spans="1:4" x14ac:dyDescent="0.2">
      <c r="A1030" t="s">
        <v>114</v>
      </c>
      <c r="B1030" t="s">
        <v>984</v>
      </c>
      <c r="C1030" t="s">
        <v>3664</v>
      </c>
      <c r="D1030">
        <v>0</v>
      </c>
    </row>
    <row r="1031" spans="1:4" x14ac:dyDescent="0.2">
      <c r="A1031" t="s">
        <v>114</v>
      </c>
      <c r="B1031" t="s">
        <v>3017</v>
      </c>
      <c r="C1031" t="s">
        <v>3665</v>
      </c>
      <c r="D1031">
        <v>0</v>
      </c>
    </row>
    <row r="1032" spans="1:4" x14ac:dyDescent="0.2">
      <c r="A1032" t="s">
        <v>114</v>
      </c>
      <c r="B1032" t="s">
        <v>67</v>
      </c>
      <c r="C1032" t="s">
        <v>3666</v>
      </c>
      <c r="D1032">
        <v>0</v>
      </c>
    </row>
    <row r="1033" spans="1:4" x14ac:dyDescent="0.2">
      <c r="A1033" t="s">
        <v>114</v>
      </c>
      <c r="B1033" t="s">
        <v>3018</v>
      </c>
      <c r="C1033" t="s">
        <v>3667</v>
      </c>
      <c r="D1033">
        <v>1483138.23</v>
      </c>
    </row>
    <row r="1034" spans="1:4" x14ac:dyDescent="0.2">
      <c r="A1034" t="s">
        <v>114</v>
      </c>
      <c r="B1034" t="s">
        <v>1102</v>
      </c>
      <c r="C1034" t="s">
        <v>3668</v>
      </c>
      <c r="D1034">
        <v>0</v>
      </c>
    </row>
    <row r="1035" spans="1:4" x14ac:dyDescent="0.2">
      <c r="A1035" t="s">
        <v>114</v>
      </c>
      <c r="B1035" t="s">
        <v>147</v>
      </c>
      <c r="C1035" t="s">
        <v>3669</v>
      </c>
      <c r="D1035">
        <v>0</v>
      </c>
    </row>
    <row r="1036" spans="1:4" x14ac:dyDescent="0.2">
      <c r="A1036" t="s">
        <v>114</v>
      </c>
      <c r="B1036" t="s">
        <v>147</v>
      </c>
      <c r="C1036" t="s">
        <v>3670</v>
      </c>
      <c r="D1036">
        <v>1063229.96</v>
      </c>
    </row>
    <row r="1037" spans="1:4" x14ac:dyDescent="0.2">
      <c r="A1037" t="s">
        <v>114</v>
      </c>
      <c r="B1037" t="s">
        <v>1065</v>
      </c>
      <c r="C1037" t="s">
        <v>3671</v>
      </c>
      <c r="D1037">
        <v>1917644.49</v>
      </c>
    </row>
    <row r="1038" spans="1:4" x14ac:dyDescent="0.2">
      <c r="A1038" t="s">
        <v>114</v>
      </c>
      <c r="B1038" t="s">
        <v>1138</v>
      </c>
      <c r="C1038" t="s">
        <v>3672</v>
      </c>
      <c r="D1038">
        <v>0</v>
      </c>
    </row>
    <row r="1039" spans="1:4" x14ac:dyDescent="0.2">
      <c r="A1039" t="s">
        <v>114</v>
      </c>
      <c r="B1039" t="s">
        <v>9</v>
      </c>
      <c r="C1039" t="s">
        <v>3673</v>
      </c>
      <c r="D1039">
        <v>909772.32</v>
      </c>
    </row>
    <row r="1040" spans="1:4" x14ac:dyDescent="0.2">
      <c r="A1040" t="s">
        <v>114</v>
      </c>
      <c r="B1040" t="s">
        <v>12</v>
      </c>
      <c r="C1040" t="s">
        <v>3674</v>
      </c>
      <c r="D1040">
        <v>295252.05</v>
      </c>
    </row>
    <row r="1041" spans="1:4" x14ac:dyDescent="0.2">
      <c r="A1041" t="s">
        <v>114</v>
      </c>
      <c r="B1041" t="s">
        <v>12</v>
      </c>
      <c r="C1041" t="s">
        <v>3675</v>
      </c>
      <c r="D1041">
        <v>352537.59</v>
      </c>
    </row>
    <row r="1042" spans="1:4" x14ac:dyDescent="0.2">
      <c r="A1042" t="s">
        <v>114</v>
      </c>
      <c r="B1042" t="s">
        <v>12</v>
      </c>
      <c r="C1042" t="s">
        <v>3676</v>
      </c>
      <c r="D1042">
        <v>0</v>
      </c>
    </row>
    <row r="1043" spans="1:4" x14ac:dyDescent="0.2">
      <c r="A1043" t="s">
        <v>114</v>
      </c>
      <c r="B1043" t="s">
        <v>74</v>
      </c>
      <c r="C1043" t="s">
        <v>158</v>
      </c>
      <c r="D1043">
        <v>78864682.170000002</v>
      </c>
    </row>
    <row r="1044" spans="1:4" x14ac:dyDescent="0.2">
      <c r="A1044" t="s">
        <v>114</v>
      </c>
      <c r="B1044" t="s">
        <v>965</v>
      </c>
      <c r="C1044" t="s">
        <v>464</v>
      </c>
      <c r="D1044">
        <v>112715.61</v>
      </c>
    </row>
    <row r="1045" spans="1:4" x14ac:dyDescent="0.2">
      <c r="A1045" t="s">
        <v>114</v>
      </c>
      <c r="B1045" t="s">
        <v>26</v>
      </c>
      <c r="C1045" t="s">
        <v>250</v>
      </c>
      <c r="D1045">
        <v>2997980.84</v>
      </c>
    </row>
    <row r="1046" spans="1:4" x14ac:dyDescent="0.2">
      <c r="A1046" t="s">
        <v>114</v>
      </c>
      <c r="B1046" t="s">
        <v>137</v>
      </c>
      <c r="C1046" t="s">
        <v>251</v>
      </c>
      <c r="D1046">
        <v>471236.54</v>
      </c>
    </row>
    <row r="1047" spans="1:4" x14ac:dyDescent="0.2">
      <c r="A1047" t="s">
        <v>114</v>
      </c>
      <c r="B1047" t="s">
        <v>28</v>
      </c>
      <c r="C1047" t="s">
        <v>775</v>
      </c>
      <c r="D1047">
        <v>2058968.16</v>
      </c>
    </row>
    <row r="1048" spans="1:4" x14ac:dyDescent="0.2">
      <c r="A1048" t="s">
        <v>114</v>
      </c>
      <c r="B1048" t="s">
        <v>965</v>
      </c>
      <c r="C1048" t="s">
        <v>468</v>
      </c>
      <c r="D1048">
        <v>712008.32</v>
      </c>
    </row>
    <row r="1049" spans="1:4" x14ac:dyDescent="0.2">
      <c r="A1049" t="s">
        <v>114</v>
      </c>
      <c r="B1049" t="s">
        <v>50</v>
      </c>
      <c r="C1049" t="s">
        <v>258</v>
      </c>
      <c r="D1049">
        <v>867279.67</v>
      </c>
    </row>
    <row r="1050" spans="1:4" x14ac:dyDescent="0.2">
      <c r="A1050" t="s">
        <v>114</v>
      </c>
      <c r="B1050" t="s">
        <v>1029</v>
      </c>
      <c r="C1050" t="s">
        <v>356</v>
      </c>
      <c r="D1050">
        <v>0</v>
      </c>
    </row>
    <row r="1051" spans="1:4" x14ac:dyDescent="0.2">
      <c r="A1051" t="s">
        <v>114</v>
      </c>
      <c r="B1051" t="s">
        <v>28</v>
      </c>
      <c r="C1051" t="s">
        <v>678</v>
      </c>
      <c r="D1051">
        <v>13547385.689999999</v>
      </c>
    </row>
    <row r="1052" spans="1:4" x14ac:dyDescent="0.2">
      <c r="A1052" t="s">
        <v>114</v>
      </c>
      <c r="B1052" t="s">
        <v>965</v>
      </c>
      <c r="C1052" t="s">
        <v>473</v>
      </c>
      <c r="D1052">
        <v>402554.05</v>
      </c>
    </row>
    <row r="1053" spans="1:4" x14ac:dyDescent="0.2">
      <c r="A1053" t="s">
        <v>114</v>
      </c>
      <c r="B1053" t="s">
        <v>965</v>
      </c>
      <c r="C1053" t="s">
        <v>785</v>
      </c>
      <c r="D1053">
        <v>1296683.1200000001</v>
      </c>
    </row>
    <row r="1054" spans="1:4" x14ac:dyDescent="0.2">
      <c r="A1054" t="s">
        <v>114</v>
      </c>
      <c r="B1054" t="s">
        <v>969</v>
      </c>
      <c r="C1054" t="s">
        <v>166</v>
      </c>
      <c r="D1054">
        <v>293959.3</v>
      </c>
    </row>
    <row r="1055" spans="1:4" x14ac:dyDescent="0.2">
      <c r="A1055" t="s">
        <v>114</v>
      </c>
      <c r="B1055" t="s">
        <v>965</v>
      </c>
      <c r="C1055" t="s">
        <v>166</v>
      </c>
      <c r="D1055">
        <v>741267.9</v>
      </c>
    </row>
    <row r="1056" spans="1:4" x14ac:dyDescent="0.2">
      <c r="A1056" t="s">
        <v>114</v>
      </c>
      <c r="B1056" t="s">
        <v>1054</v>
      </c>
      <c r="C1056" t="s">
        <v>166</v>
      </c>
      <c r="D1056">
        <v>695965</v>
      </c>
    </row>
    <row r="1057" spans="1:4" x14ac:dyDescent="0.2">
      <c r="A1057" t="s">
        <v>114</v>
      </c>
      <c r="B1057" t="s">
        <v>9</v>
      </c>
      <c r="C1057" t="s">
        <v>474</v>
      </c>
      <c r="D1057">
        <v>384958.21</v>
      </c>
    </row>
    <row r="1058" spans="1:4" x14ac:dyDescent="0.2">
      <c r="A1058" t="s">
        <v>114</v>
      </c>
      <c r="B1058" t="s">
        <v>970</v>
      </c>
      <c r="C1058" t="s">
        <v>167</v>
      </c>
      <c r="D1058">
        <v>397419.61</v>
      </c>
    </row>
    <row r="1059" spans="1:4" x14ac:dyDescent="0.2">
      <c r="A1059" t="s">
        <v>114</v>
      </c>
      <c r="B1059" t="s">
        <v>1016</v>
      </c>
      <c r="C1059" t="s">
        <v>167</v>
      </c>
      <c r="D1059">
        <v>306693.02</v>
      </c>
    </row>
    <row r="1060" spans="1:4" x14ac:dyDescent="0.2">
      <c r="A1060" t="s">
        <v>114</v>
      </c>
      <c r="B1060" t="s">
        <v>117</v>
      </c>
      <c r="C1060" t="s">
        <v>477</v>
      </c>
      <c r="D1060">
        <v>1317223.97</v>
      </c>
    </row>
    <row r="1061" spans="1:4" x14ac:dyDescent="0.2">
      <c r="A1061" t="s">
        <v>114</v>
      </c>
      <c r="B1061" t="s">
        <v>1018</v>
      </c>
      <c r="C1061" t="s">
        <v>263</v>
      </c>
      <c r="D1061">
        <v>1391423.78</v>
      </c>
    </row>
    <row r="1062" spans="1:4" x14ac:dyDescent="0.2">
      <c r="A1062" t="s">
        <v>114</v>
      </c>
      <c r="B1062" t="s">
        <v>47</v>
      </c>
      <c r="C1062" t="s">
        <v>359</v>
      </c>
      <c r="D1062">
        <v>306056.15000000002</v>
      </c>
    </row>
    <row r="1063" spans="1:4" x14ac:dyDescent="0.2">
      <c r="A1063" t="s">
        <v>114</v>
      </c>
      <c r="B1063" t="s">
        <v>1020</v>
      </c>
      <c r="C1063" t="s">
        <v>265</v>
      </c>
      <c r="D1063">
        <v>1213578.3500000001</v>
      </c>
    </row>
    <row r="1064" spans="1:4" x14ac:dyDescent="0.2">
      <c r="A1064" t="s">
        <v>114</v>
      </c>
      <c r="B1064" t="s">
        <v>1091</v>
      </c>
      <c r="C1064" t="s">
        <v>167</v>
      </c>
      <c r="D1064">
        <v>142347.69</v>
      </c>
    </row>
    <row r="1065" spans="1:4" x14ac:dyDescent="0.2">
      <c r="A1065" t="s">
        <v>114</v>
      </c>
      <c r="B1065" t="s">
        <v>122</v>
      </c>
      <c r="C1065" t="s">
        <v>172</v>
      </c>
      <c r="D1065">
        <v>442426</v>
      </c>
    </row>
    <row r="1066" spans="1:4" x14ac:dyDescent="0.2">
      <c r="A1066" t="s">
        <v>114</v>
      </c>
      <c r="B1066" t="s">
        <v>965</v>
      </c>
      <c r="C1066" t="s">
        <v>787</v>
      </c>
      <c r="D1066">
        <v>269967.8</v>
      </c>
    </row>
    <row r="1067" spans="1:4" x14ac:dyDescent="0.2">
      <c r="A1067" t="s">
        <v>114</v>
      </c>
      <c r="B1067" t="s">
        <v>965</v>
      </c>
      <c r="C1067" t="s">
        <v>876</v>
      </c>
      <c r="D1067">
        <v>881880.27</v>
      </c>
    </row>
    <row r="1068" spans="1:4" x14ac:dyDescent="0.2">
      <c r="A1068" t="s">
        <v>114</v>
      </c>
      <c r="B1068" t="s">
        <v>965</v>
      </c>
      <c r="C1068" t="s">
        <v>485</v>
      </c>
      <c r="D1068">
        <v>1434236.35</v>
      </c>
    </row>
    <row r="1069" spans="1:4" x14ac:dyDescent="0.2">
      <c r="A1069" t="s">
        <v>114</v>
      </c>
      <c r="B1069" t="s">
        <v>146</v>
      </c>
      <c r="C1069" t="s">
        <v>172</v>
      </c>
      <c r="D1069">
        <v>408993.86</v>
      </c>
    </row>
    <row r="1070" spans="1:4" x14ac:dyDescent="0.2">
      <c r="A1070" t="s">
        <v>114</v>
      </c>
      <c r="B1070" t="s">
        <v>1094</v>
      </c>
      <c r="C1070" t="s">
        <v>172</v>
      </c>
      <c r="D1070">
        <v>434986.42</v>
      </c>
    </row>
    <row r="1071" spans="1:4" x14ac:dyDescent="0.2">
      <c r="A1071" t="s">
        <v>114</v>
      </c>
      <c r="B1071" t="s">
        <v>965</v>
      </c>
      <c r="C1071" t="s">
        <v>270</v>
      </c>
      <c r="D1071">
        <v>4683146.6500000004</v>
      </c>
    </row>
    <row r="1072" spans="1:4" x14ac:dyDescent="0.2">
      <c r="A1072" t="s">
        <v>114</v>
      </c>
      <c r="B1072" t="s">
        <v>964</v>
      </c>
      <c r="C1072" t="s">
        <v>362</v>
      </c>
      <c r="D1072">
        <v>2571473.15</v>
      </c>
    </row>
    <row r="1073" spans="1:4" x14ac:dyDescent="0.2">
      <c r="A1073" t="s">
        <v>114</v>
      </c>
      <c r="B1073" t="s">
        <v>1058</v>
      </c>
      <c r="C1073" t="s">
        <v>364</v>
      </c>
      <c r="D1073">
        <v>3342647.02</v>
      </c>
    </row>
    <row r="1074" spans="1:4" x14ac:dyDescent="0.2">
      <c r="A1074" t="s">
        <v>114</v>
      </c>
      <c r="B1074" t="s">
        <v>74</v>
      </c>
      <c r="C1074" t="s">
        <v>792</v>
      </c>
      <c r="D1074">
        <v>21617628.5</v>
      </c>
    </row>
    <row r="1075" spans="1:4" x14ac:dyDescent="0.2">
      <c r="A1075" t="s">
        <v>114</v>
      </c>
      <c r="B1075" t="s">
        <v>74</v>
      </c>
      <c r="C1075" t="s">
        <v>583</v>
      </c>
      <c r="D1075">
        <v>2136668.3199999998</v>
      </c>
    </row>
    <row r="1076" spans="1:4" x14ac:dyDescent="0.2">
      <c r="A1076" t="s">
        <v>114</v>
      </c>
      <c r="B1076" t="s">
        <v>74</v>
      </c>
      <c r="C1076" t="s">
        <v>695</v>
      </c>
      <c r="D1076">
        <v>1748976.71</v>
      </c>
    </row>
    <row r="1077" spans="1:4" x14ac:dyDescent="0.2">
      <c r="A1077" t="s">
        <v>114</v>
      </c>
      <c r="B1077" t="s">
        <v>84</v>
      </c>
      <c r="C1077" t="s">
        <v>3689</v>
      </c>
      <c r="D1077">
        <v>109419623.33</v>
      </c>
    </row>
    <row r="1078" spans="1:4" x14ac:dyDescent="0.2">
      <c r="A1078" t="s">
        <v>114</v>
      </c>
      <c r="B1078" t="s">
        <v>26</v>
      </c>
      <c r="C1078" t="s">
        <v>3690</v>
      </c>
      <c r="D1078">
        <v>29927012.100000001</v>
      </c>
    </row>
    <row r="1079" spans="1:4" x14ac:dyDescent="0.2">
      <c r="A1079" t="s">
        <v>114</v>
      </c>
      <c r="B1079" t="s">
        <v>3022</v>
      </c>
      <c r="C1079" t="s">
        <v>3691</v>
      </c>
      <c r="D1079">
        <v>8350743.0899999999</v>
      </c>
    </row>
    <row r="1080" spans="1:4" x14ac:dyDescent="0.2">
      <c r="A1080" t="s">
        <v>114</v>
      </c>
      <c r="B1080" t="s">
        <v>1012</v>
      </c>
      <c r="C1080" t="s">
        <v>492</v>
      </c>
      <c r="D1080">
        <v>1442281.93</v>
      </c>
    </row>
    <row r="1081" spans="1:4" x14ac:dyDescent="0.2">
      <c r="A1081" t="s">
        <v>114</v>
      </c>
      <c r="B1081" t="s">
        <v>1061</v>
      </c>
      <c r="C1081" t="s">
        <v>585</v>
      </c>
      <c r="D1081">
        <v>1207481.56</v>
      </c>
    </row>
    <row r="1082" spans="1:4" x14ac:dyDescent="0.2">
      <c r="A1082" t="s">
        <v>114</v>
      </c>
      <c r="B1082" t="s">
        <v>1108</v>
      </c>
      <c r="C1082" t="s">
        <v>887</v>
      </c>
      <c r="D1082">
        <v>2356090.2599999998</v>
      </c>
    </row>
    <row r="1083" spans="1:4" x14ac:dyDescent="0.2">
      <c r="A1083" t="s">
        <v>114</v>
      </c>
      <c r="B1083" t="s">
        <v>1059</v>
      </c>
      <c r="C1083" t="s">
        <v>371</v>
      </c>
      <c r="D1083">
        <v>3395556.43</v>
      </c>
    </row>
    <row r="1084" spans="1:4" x14ac:dyDescent="0.2">
      <c r="A1084" t="s">
        <v>114</v>
      </c>
      <c r="B1084" t="s">
        <v>149</v>
      </c>
      <c r="C1084" t="s">
        <v>279</v>
      </c>
      <c r="D1084">
        <v>761922.46</v>
      </c>
    </row>
    <row r="1085" spans="1:4" x14ac:dyDescent="0.2">
      <c r="A1085" t="s">
        <v>114</v>
      </c>
      <c r="B1085" t="s">
        <v>149</v>
      </c>
      <c r="C1085" t="s">
        <v>701</v>
      </c>
      <c r="D1085">
        <v>196587.73</v>
      </c>
    </row>
    <row r="1086" spans="1:4" x14ac:dyDescent="0.2">
      <c r="A1086" t="s">
        <v>114</v>
      </c>
      <c r="B1086" t="s">
        <v>149</v>
      </c>
      <c r="C1086" t="s">
        <v>891</v>
      </c>
      <c r="D1086">
        <v>1094814.9099999999</v>
      </c>
    </row>
    <row r="1087" spans="1:4" x14ac:dyDescent="0.2">
      <c r="A1087" t="s">
        <v>114</v>
      </c>
      <c r="B1087" t="s">
        <v>50</v>
      </c>
      <c r="C1087" t="s">
        <v>590</v>
      </c>
      <c r="D1087">
        <v>4247075.4800000004</v>
      </c>
    </row>
    <row r="1088" spans="1:4" x14ac:dyDescent="0.2">
      <c r="A1088" t="s">
        <v>114</v>
      </c>
      <c r="B1088" t="s">
        <v>28</v>
      </c>
      <c r="C1088" t="s">
        <v>807</v>
      </c>
      <c r="D1088">
        <v>596425.43999999994</v>
      </c>
    </row>
    <row r="1089" spans="1:4" x14ac:dyDescent="0.2">
      <c r="A1089" t="s">
        <v>114</v>
      </c>
      <c r="B1089" t="s">
        <v>1169</v>
      </c>
      <c r="C1089" t="s">
        <v>893</v>
      </c>
      <c r="D1089">
        <v>3294235.38</v>
      </c>
    </row>
    <row r="1090" spans="1:4" x14ac:dyDescent="0.2">
      <c r="A1090" t="s">
        <v>114</v>
      </c>
      <c r="B1090" t="s">
        <v>993</v>
      </c>
      <c r="C1090" t="s">
        <v>375</v>
      </c>
      <c r="D1090">
        <v>2482007.4300000002</v>
      </c>
    </row>
    <row r="1091" spans="1:4" x14ac:dyDescent="0.2">
      <c r="A1091" t="s">
        <v>114</v>
      </c>
      <c r="B1091" t="s">
        <v>139</v>
      </c>
      <c r="C1091" t="s">
        <v>705</v>
      </c>
      <c r="D1091">
        <v>4857844.53</v>
      </c>
    </row>
    <row r="1092" spans="1:4" x14ac:dyDescent="0.2">
      <c r="A1092" t="s">
        <v>114</v>
      </c>
      <c r="B1092" t="s">
        <v>12</v>
      </c>
      <c r="C1092" t="s">
        <v>706</v>
      </c>
      <c r="D1092">
        <v>301432.25</v>
      </c>
    </row>
    <row r="1093" spans="1:4" x14ac:dyDescent="0.2">
      <c r="A1093" t="s">
        <v>114</v>
      </c>
      <c r="B1093" t="s">
        <v>987</v>
      </c>
      <c r="C1093" t="s">
        <v>192</v>
      </c>
      <c r="D1093">
        <v>4308735.5199999996</v>
      </c>
    </row>
    <row r="1094" spans="1:4" x14ac:dyDescent="0.2">
      <c r="A1094" t="s">
        <v>114</v>
      </c>
      <c r="B1094" t="s">
        <v>123</v>
      </c>
      <c r="C1094" t="s">
        <v>507</v>
      </c>
      <c r="D1094">
        <v>4676903.38</v>
      </c>
    </row>
    <row r="1095" spans="1:4" x14ac:dyDescent="0.2">
      <c r="A1095" t="s">
        <v>114</v>
      </c>
      <c r="B1095" t="s">
        <v>33</v>
      </c>
      <c r="C1095" t="s">
        <v>900</v>
      </c>
      <c r="D1095">
        <v>3921663.23</v>
      </c>
    </row>
    <row r="1096" spans="1:4" x14ac:dyDescent="0.2">
      <c r="A1096" t="s">
        <v>114</v>
      </c>
      <c r="B1096" t="s">
        <v>977</v>
      </c>
      <c r="C1096" t="s">
        <v>290</v>
      </c>
      <c r="D1096">
        <v>227138.18</v>
      </c>
    </row>
    <row r="1097" spans="1:4" x14ac:dyDescent="0.2">
      <c r="A1097" t="s">
        <v>114</v>
      </c>
      <c r="B1097" t="s">
        <v>46</v>
      </c>
      <c r="C1097" t="s">
        <v>907</v>
      </c>
      <c r="D1097">
        <v>3493097.93</v>
      </c>
    </row>
    <row r="1098" spans="1:4" x14ac:dyDescent="0.2">
      <c r="A1098" t="s">
        <v>114</v>
      </c>
      <c r="B1098" t="s">
        <v>987</v>
      </c>
      <c r="C1098" t="s">
        <v>385</v>
      </c>
      <c r="D1098">
        <v>1082602.75</v>
      </c>
    </row>
    <row r="1099" spans="1:4" x14ac:dyDescent="0.2">
      <c r="A1099" t="s">
        <v>114</v>
      </c>
      <c r="B1099" t="s">
        <v>151</v>
      </c>
      <c r="C1099" t="s">
        <v>388</v>
      </c>
      <c r="D1099">
        <v>2476166.23</v>
      </c>
    </row>
    <row r="1100" spans="1:4" x14ac:dyDescent="0.2">
      <c r="A1100" t="s">
        <v>114</v>
      </c>
      <c r="B1100" t="s">
        <v>50</v>
      </c>
      <c r="C1100" t="s">
        <v>390</v>
      </c>
      <c r="D1100">
        <v>2268845.0299999998</v>
      </c>
    </row>
    <row r="1101" spans="1:4" x14ac:dyDescent="0.2">
      <c r="A1101" t="s">
        <v>114</v>
      </c>
      <c r="B1101" t="s">
        <v>1079</v>
      </c>
      <c r="C1101" t="s">
        <v>712</v>
      </c>
      <c r="D1101">
        <v>1811455.49</v>
      </c>
    </row>
    <row r="1102" spans="1:4" x14ac:dyDescent="0.2">
      <c r="A1102" t="s">
        <v>114</v>
      </c>
      <c r="B1102" t="s">
        <v>1030</v>
      </c>
      <c r="C1102" t="s">
        <v>515</v>
      </c>
      <c r="D1102">
        <v>387501.77</v>
      </c>
    </row>
    <row r="1103" spans="1:4" x14ac:dyDescent="0.2">
      <c r="A1103" t="s">
        <v>114</v>
      </c>
      <c r="B1103" t="s">
        <v>997</v>
      </c>
      <c r="C1103" t="s">
        <v>713</v>
      </c>
      <c r="D1103">
        <v>1469704.56</v>
      </c>
    </row>
    <row r="1104" spans="1:4" x14ac:dyDescent="0.2">
      <c r="A1104" t="s">
        <v>114</v>
      </c>
      <c r="B1104" t="s">
        <v>990</v>
      </c>
      <c r="C1104" t="s">
        <v>299</v>
      </c>
      <c r="D1104">
        <v>358170.73</v>
      </c>
    </row>
    <row r="1105" spans="1:4" x14ac:dyDescent="0.2">
      <c r="A1105" t="s">
        <v>114</v>
      </c>
      <c r="B1105" t="s">
        <v>988</v>
      </c>
      <c r="C1105" t="s">
        <v>300</v>
      </c>
      <c r="D1105">
        <v>1233612.49</v>
      </c>
    </row>
    <row r="1106" spans="1:4" x14ac:dyDescent="0.2">
      <c r="A1106" t="s">
        <v>114</v>
      </c>
      <c r="B1106" t="s">
        <v>139</v>
      </c>
      <c r="C1106" t="s">
        <v>301</v>
      </c>
      <c r="D1106">
        <v>221261.37</v>
      </c>
    </row>
    <row r="1107" spans="1:4" x14ac:dyDescent="0.2">
      <c r="A1107" t="s">
        <v>114</v>
      </c>
      <c r="B1107" t="s">
        <v>31</v>
      </c>
      <c r="C1107" t="s">
        <v>206</v>
      </c>
      <c r="D1107">
        <v>849112.66</v>
      </c>
    </row>
    <row r="1108" spans="1:4" x14ac:dyDescent="0.2">
      <c r="A1108" t="s">
        <v>114</v>
      </c>
      <c r="B1108" t="s">
        <v>119</v>
      </c>
      <c r="C1108" t="s">
        <v>610</v>
      </c>
      <c r="D1108">
        <v>2155303.5499999998</v>
      </c>
    </row>
    <row r="1109" spans="1:4" x14ac:dyDescent="0.2">
      <c r="A1109" t="s">
        <v>114</v>
      </c>
      <c r="B1109" t="s">
        <v>119</v>
      </c>
      <c r="C1109" t="s">
        <v>302</v>
      </c>
      <c r="D1109">
        <v>64555.93</v>
      </c>
    </row>
    <row r="1110" spans="1:4" x14ac:dyDescent="0.2">
      <c r="A1110" t="s">
        <v>114</v>
      </c>
      <c r="B1110" t="s">
        <v>994</v>
      </c>
      <c r="C1110" t="s">
        <v>208</v>
      </c>
      <c r="D1110">
        <v>2107322.34</v>
      </c>
    </row>
    <row r="1111" spans="1:4" x14ac:dyDescent="0.2">
      <c r="A1111" t="s">
        <v>114</v>
      </c>
      <c r="B1111" t="s">
        <v>1031</v>
      </c>
      <c r="C1111" t="s">
        <v>402</v>
      </c>
      <c r="D1111">
        <v>1409880.59</v>
      </c>
    </row>
    <row r="1112" spans="1:4" x14ac:dyDescent="0.2">
      <c r="A1112" t="s">
        <v>114</v>
      </c>
      <c r="B1112" t="s">
        <v>14</v>
      </c>
      <c r="C1112" t="s">
        <v>825</v>
      </c>
      <c r="D1112">
        <v>1601390.97</v>
      </c>
    </row>
    <row r="1113" spans="1:4" x14ac:dyDescent="0.2">
      <c r="A1113" t="s">
        <v>114</v>
      </c>
      <c r="B1113" t="s">
        <v>1034</v>
      </c>
      <c r="C1113" t="s">
        <v>407</v>
      </c>
      <c r="D1113">
        <v>227725.35</v>
      </c>
    </row>
    <row r="1114" spans="1:4" x14ac:dyDescent="0.2">
      <c r="A1114" t="s">
        <v>114</v>
      </c>
      <c r="B1114" t="s">
        <v>136</v>
      </c>
      <c r="C1114" t="s">
        <v>615</v>
      </c>
      <c r="D1114">
        <v>1953621.31</v>
      </c>
    </row>
    <row r="1115" spans="1:4" x14ac:dyDescent="0.2">
      <c r="A1115" t="s">
        <v>114</v>
      </c>
      <c r="B1115" t="s">
        <v>1123</v>
      </c>
      <c r="C1115" t="s">
        <v>620</v>
      </c>
      <c r="D1115">
        <v>946631.54</v>
      </c>
    </row>
    <row r="1116" spans="1:4" x14ac:dyDescent="0.2">
      <c r="A1116" t="s">
        <v>114</v>
      </c>
      <c r="B1116" t="s">
        <v>999</v>
      </c>
      <c r="C1116" t="s">
        <v>533</v>
      </c>
      <c r="D1116">
        <v>1997629.71</v>
      </c>
    </row>
    <row r="1117" spans="1:4" x14ac:dyDescent="0.2">
      <c r="A1117" t="s">
        <v>114</v>
      </c>
      <c r="B1117" t="s">
        <v>1175</v>
      </c>
      <c r="C1117" t="s">
        <v>923</v>
      </c>
      <c r="D1117">
        <v>2492733.5699999998</v>
      </c>
    </row>
    <row r="1118" spans="1:4" x14ac:dyDescent="0.2">
      <c r="A1118" t="s">
        <v>114</v>
      </c>
      <c r="B1118" t="s">
        <v>1147</v>
      </c>
      <c r="C1118" t="s">
        <v>739</v>
      </c>
      <c r="D1118">
        <v>2439781.91</v>
      </c>
    </row>
    <row r="1119" spans="1:4" x14ac:dyDescent="0.2">
      <c r="A1119" t="s">
        <v>114</v>
      </c>
      <c r="B1119" t="s">
        <v>1098</v>
      </c>
      <c r="C1119" t="s">
        <v>537</v>
      </c>
      <c r="D1119">
        <v>2983885.42</v>
      </c>
    </row>
    <row r="1120" spans="1:4" x14ac:dyDescent="0.2">
      <c r="A1120" t="s">
        <v>114</v>
      </c>
      <c r="B1120" t="s">
        <v>12</v>
      </c>
      <c r="C1120" t="s">
        <v>625</v>
      </c>
      <c r="D1120">
        <v>35625116.539999999</v>
      </c>
    </row>
    <row r="1121" spans="1:4" x14ac:dyDescent="0.2">
      <c r="A1121" t="s">
        <v>114</v>
      </c>
      <c r="B1121" t="s">
        <v>36</v>
      </c>
      <c r="C1121" t="s">
        <v>218</v>
      </c>
      <c r="D1121">
        <v>328165.46999999997</v>
      </c>
    </row>
    <row r="1122" spans="1:4" x14ac:dyDescent="0.2">
      <c r="A1122" t="s">
        <v>114</v>
      </c>
      <c r="B1122" t="s">
        <v>987</v>
      </c>
      <c r="C1122" t="s">
        <v>627</v>
      </c>
      <c r="D1122">
        <v>2491681.31</v>
      </c>
    </row>
    <row r="1123" spans="1:4" x14ac:dyDescent="0.2">
      <c r="A1123" t="s">
        <v>114</v>
      </c>
      <c r="B1123" t="s">
        <v>1000</v>
      </c>
      <c r="C1123" t="s">
        <v>221</v>
      </c>
      <c r="D1123">
        <v>1828218.9</v>
      </c>
    </row>
    <row r="1124" spans="1:4" x14ac:dyDescent="0.2">
      <c r="A1124" t="s">
        <v>114</v>
      </c>
      <c r="B1124" t="s">
        <v>982</v>
      </c>
      <c r="C1124" t="s">
        <v>223</v>
      </c>
      <c r="D1124">
        <v>988058.1</v>
      </c>
    </row>
    <row r="1125" spans="1:4" x14ac:dyDescent="0.2">
      <c r="A1125" t="s">
        <v>114</v>
      </c>
      <c r="B1125" t="s">
        <v>1002</v>
      </c>
      <c r="C1125" t="s">
        <v>425</v>
      </c>
      <c r="D1125">
        <v>4721691.2300000004</v>
      </c>
    </row>
    <row r="1126" spans="1:4" x14ac:dyDescent="0.2">
      <c r="A1126" t="s">
        <v>114</v>
      </c>
      <c r="B1126" t="s">
        <v>123</v>
      </c>
      <c r="C1126" t="s">
        <v>934</v>
      </c>
      <c r="D1126">
        <v>2688587.51</v>
      </c>
    </row>
    <row r="1127" spans="1:4" x14ac:dyDescent="0.2">
      <c r="A1127" t="s">
        <v>114</v>
      </c>
      <c r="B1127" t="s">
        <v>1041</v>
      </c>
      <c r="C1127" t="s">
        <v>320</v>
      </c>
      <c r="D1127">
        <v>1417456.32</v>
      </c>
    </row>
    <row r="1128" spans="1:4" x14ac:dyDescent="0.2">
      <c r="A1128" t="s">
        <v>114</v>
      </c>
      <c r="B1128" t="s">
        <v>1004</v>
      </c>
      <c r="C1128" t="s">
        <v>323</v>
      </c>
      <c r="D1128">
        <v>698198.04</v>
      </c>
    </row>
    <row r="1129" spans="1:4" x14ac:dyDescent="0.2">
      <c r="A1129" t="s">
        <v>114</v>
      </c>
      <c r="B1129" t="s">
        <v>156</v>
      </c>
      <c r="C1129" t="s">
        <v>938</v>
      </c>
      <c r="D1129">
        <v>1484740.35</v>
      </c>
    </row>
    <row r="1130" spans="1:4" x14ac:dyDescent="0.2">
      <c r="A1130" t="s">
        <v>114</v>
      </c>
      <c r="B1130" t="s">
        <v>1126</v>
      </c>
      <c r="C1130" t="s">
        <v>846</v>
      </c>
      <c r="D1130">
        <v>1153597.82</v>
      </c>
    </row>
    <row r="1131" spans="1:4" x14ac:dyDescent="0.2">
      <c r="A1131" t="s">
        <v>114</v>
      </c>
      <c r="B1131" t="s">
        <v>81</v>
      </c>
      <c r="C1131" t="s">
        <v>637</v>
      </c>
      <c r="D1131">
        <v>525850.96</v>
      </c>
    </row>
    <row r="1132" spans="1:4" x14ac:dyDescent="0.2">
      <c r="A1132" t="s">
        <v>114</v>
      </c>
      <c r="B1132" t="s">
        <v>19</v>
      </c>
      <c r="C1132" t="s">
        <v>430</v>
      </c>
      <c r="D1132">
        <v>525175.80000000005</v>
      </c>
    </row>
    <row r="1133" spans="1:4" x14ac:dyDescent="0.2">
      <c r="A1133" t="s">
        <v>114</v>
      </c>
      <c r="B1133" t="s">
        <v>26</v>
      </c>
      <c r="C1133" t="s">
        <v>847</v>
      </c>
      <c r="D1133">
        <v>146175.21</v>
      </c>
    </row>
    <row r="1134" spans="1:4" x14ac:dyDescent="0.2">
      <c r="A1134" t="s">
        <v>114</v>
      </c>
      <c r="B1134" t="s">
        <v>19</v>
      </c>
      <c r="C1134" t="s">
        <v>229</v>
      </c>
      <c r="D1134">
        <v>134999.35999999999</v>
      </c>
    </row>
    <row r="1135" spans="1:4" x14ac:dyDescent="0.2">
      <c r="A1135" t="s">
        <v>114</v>
      </c>
      <c r="B1135" t="s">
        <v>983</v>
      </c>
      <c r="C1135" t="s">
        <v>758</v>
      </c>
      <c r="D1135">
        <v>132784.47</v>
      </c>
    </row>
    <row r="1136" spans="1:4" x14ac:dyDescent="0.2">
      <c r="A1136" t="s">
        <v>114</v>
      </c>
      <c r="B1136" t="s">
        <v>12</v>
      </c>
      <c r="C1136" t="s">
        <v>234</v>
      </c>
      <c r="D1136">
        <v>376838.34</v>
      </c>
    </row>
    <row r="1137" spans="1:4" x14ac:dyDescent="0.2">
      <c r="A1137" t="s">
        <v>114</v>
      </c>
      <c r="B1137" t="s">
        <v>81</v>
      </c>
      <c r="C1137" t="s">
        <v>331</v>
      </c>
      <c r="D1137">
        <v>1960827.68</v>
      </c>
    </row>
    <row r="1138" spans="1:4" x14ac:dyDescent="0.2">
      <c r="A1138" t="s">
        <v>114</v>
      </c>
      <c r="B1138" t="s">
        <v>1179</v>
      </c>
      <c r="C1138" t="s">
        <v>949</v>
      </c>
      <c r="D1138">
        <v>1172490</v>
      </c>
    </row>
    <row r="1139" spans="1:4" x14ac:dyDescent="0.2">
      <c r="A1139" t="s">
        <v>114</v>
      </c>
      <c r="B1139" t="s">
        <v>127</v>
      </c>
      <c r="C1139" t="s">
        <v>950</v>
      </c>
      <c r="D1139">
        <v>423678.38</v>
      </c>
    </row>
    <row r="1140" spans="1:4" x14ac:dyDescent="0.2">
      <c r="A1140" t="s">
        <v>114</v>
      </c>
      <c r="B1140" t="s">
        <v>977</v>
      </c>
      <c r="C1140" t="s">
        <v>335</v>
      </c>
      <c r="D1140">
        <v>0</v>
      </c>
    </row>
    <row r="1141" spans="1:4" x14ac:dyDescent="0.2">
      <c r="A1141" t="s">
        <v>114</v>
      </c>
      <c r="B1141" t="s">
        <v>33</v>
      </c>
      <c r="C1141" t="s">
        <v>644</v>
      </c>
      <c r="D1141">
        <v>436981.99</v>
      </c>
    </row>
    <row r="1142" spans="1:4" x14ac:dyDescent="0.2">
      <c r="A1142" t="s">
        <v>114</v>
      </c>
      <c r="B1142" t="s">
        <v>28</v>
      </c>
      <c r="C1142" t="s">
        <v>646</v>
      </c>
      <c r="D1142">
        <v>3572002.91</v>
      </c>
    </row>
    <row r="1143" spans="1:4" x14ac:dyDescent="0.2">
      <c r="A1143" t="s">
        <v>114</v>
      </c>
      <c r="B1143" t="s">
        <v>977</v>
      </c>
      <c r="C1143" t="s">
        <v>953</v>
      </c>
      <c r="D1143">
        <v>241338</v>
      </c>
    </row>
    <row r="1144" spans="1:4" x14ac:dyDescent="0.2">
      <c r="A1144" t="s">
        <v>114</v>
      </c>
      <c r="B1144" t="s">
        <v>12</v>
      </c>
      <c r="C1144" t="s">
        <v>552</v>
      </c>
      <c r="D1144">
        <v>0</v>
      </c>
    </row>
    <row r="1145" spans="1:4" x14ac:dyDescent="0.2">
      <c r="A1145" t="s">
        <v>114</v>
      </c>
      <c r="B1145" t="s">
        <v>1149</v>
      </c>
      <c r="C1145" t="s">
        <v>762</v>
      </c>
      <c r="D1145">
        <v>0</v>
      </c>
    </row>
    <row r="1146" spans="1:4" x14ac:dyDescent="0.2">
      <c r="A1146" t="s">
        <v>114</v>
      </c>
      <c r="B1146" t="s">
        <v>1150</v>
      </c>
      <c r="C1146" t="s">
        <v>764</v>
      </c>
      <c r="D1146">
        <v>1040830.53</v>
      </c>
    </row>
    <row r="1147" spans="1:4" x14ac:dyDescent="0.2">
      <c r="A1147" t="s">
        <v>114</v>
      </c>
      <c r="B1147" t="s">
        <v>1010</v>
      </c>
      <c r="C1147" t="s">
        <v>240</v>
      </c>
      <c r="D1147">
        <v>75590.179999999993</v>
      </c>
    </row>
    <row r="1148" spans="1:4" x14ac:dyDescent="0.2">
      <c r="A1148" t="s">
        <v>114</v>
      </c>
      <c r="B1148" t="s">
        <v>12</v>
      </c>
      <c r="C1148" t="s">
        <v>956</v>
      </c>
      <c r="D1148">
        <v>0</v>
      </c>
    </row>
    <row r="1149" spans="1:4" x14ac:dyDescent="0.2">
      <c r="A1149" t="s">
        <v>114</v>
      </c>
      <c r="B1149" t="s">
        <v>989</v>
      </c>
      <c r="C1149" t="s">
        <v>446</v>
      </c>
      <c r="D1149">
        <v>2121794.64</v>
      </c>
    </row>
    <row r="1150" spans="1:4" x14ac:dyDescent="0.2">
      <c r="A1150" t="s">
        <v>114</v>
      </c>
      <c r="B1150" t="s">
        <v>12</v>
      </c>
      <c r="C1150" t="s">
        <v>664</v>
      </c>
      <c r="D1150">
        <v>4079431.03</v>
      </c>
    </row>
    <row r="1151" spans="1:4" x14ac:dyDescent="0.2">
      <c r="A1151" t="s">
        <v>114</v>
      </c>
      <c r="B1151" t="s">
        <v>1039</v>
      </c>
      <c r="C1151" t="s">
        <v>665</v>
      </c>
      <c r="D1151">
        <v>481498.78</v>
      </c>
    </row>
    <row r="1152" spans="1:4" x14ac:dyDescent="0.2">
      <c r="A1152" t="s">
        <v>114</v>
      </c>
      <c r="B1152" t="s">
        <v>1070</v>
      </c>
      <c r="C1152" t="s">
        <v>3728</v>
      </c>
      <c r="D1152">
        <v>1457754.75</v>
      </c>
    </row>
    <row r="1153" spans="1:4" x14ac:dyDescent="0.2">
      <c r="A1153" t="s">
        <v>114</v>
      </c>
      <c r="B1153" t="s">
        <v>1128</v>
      </c>
      <c r="C1153" t="s">
        <v>3729</v>
      </c>
      <c r="D1153">
        <v>421498.08</v>
      </c>
    </row>
    <row r="1154" spans="1:4" x14ac:dyDescent="0.2">
      <c r="A1154" t="s">
        <v>114</v>
      </c>
      <c r="B1154" t="s">
        <v>1002</v>
      </c>
      <c r="C1154" t="s">
        <v>3730</v>
      </c>
      <c r="D1154">
        <v>278775.77</v>
      </c>
    </row>
    <row r="1155" spans="1:4" x14ac:dyDescent="0.2">
      <c r="A1155" t="s">
        <v>114</v>
      </c>
      <c r="B1155" t="s">
        <v>12</v>
      </c>
      <c r="C1155" t="s">
        <v>3731</v>
      </c>
      <c r="D1155">
        <v>2030150.53</v>
      </c>
    </row>
    <row r="1156" spans="1:4" x14ac:dyDescent="0.2">
      <c r="A1156" t="s">
        <v>114</v>
      </c>
      <c r="B1156" t="s">
        <v>14</v>
      </c>
      <c r="C1156" t="s">
        <v>3732</v>
      </c>
      <c r="D1156">
        <v>0</v>
      </c>
    </row>
    <row r="1157" spans="1:4" x14ac:dyDescent="0.2">
      <c r="A1157" t="s">
        <v>114</v>
      </c>
      <c r="B1157" t="s">
        <v>50</v>
      </c>
      <c r="C1157" t="s">
        <v>3733</v>
      </c>
      <c r="D1157">
        <v>116280.68</v>
      </c>
    </row>
    <row r="1158" spans="1:4" x14ac:dyDescent="0.2">
      <c r="A1158" t="s">
        <v>114</v>
      </c>
      <c r="B1158" t="s">
        <v>19</v>
      </c>
      <c r="C1158" t="s">
        <v>3734</v>
      </c>
      <c r="D1158">
        <v>90320.69</v>
      </c>
    </row>
    <row r="1159" spans="1:4" x14ac:dyDescent="0.2">
      <c r="A1159" t="s">
        <v>114</v>
      </c>
      <c r="B1159" t="s">
        <v>26</v>
      </c>
      <c r="C1159" t="s">
        <v>3735</v>
      </c>
      <c r="D1159">
        <v>0</v>
      </c>
    </row>
    <row r="1160" spans="1:4" x14ac:dyDescent="0.2">
      <c r="A1160" t="s">
        <v>114</v>
      </c>
      <c r="B1160" t="s">
        <v>145</v>
      </c>
      <c r="C1160" t="s">
        <v>3736</v>
      </c>
      <c r="D1160">
        <v>0</v>
      </c>
    </row>
    <row r="1161" spans="1:4" x14ac:dyDescent="0.2">
      <c r="A1161" t="s">
        <v>114</v>
      </c>
      <c r="B1161" t="s">
        <v>12</v>
      </c>
      <c r="C1161" t="s">
        <v>3737</v>
      </c>
      <c r="D1161">
        <v>0</v>
      </c>
    </row>
    <row r="1162" spans="1:4" x14ac:dyDescent="0.2">
      <c r="A1162" t="s">
        <v>114</v>
      </c>
      <c r="B1162" t="s">
        <v>84</v>
      </c>
      <c r="C1162" t="s">
        <v>3738</v>
      </c>
      <c r="D1162">
        <v>1851155.58</v>
      </c>
    </row>
    <row r="1163" spans="1:4" x14ac:dyDescent="0.2">
      <c r="A1163" t="s">
        <v>114</v>
      </c>
      <c r="B1163" t="s">
        <v>123</v>
      </c>
      <c r="C1163" t="s">
        <v>3739</v>
      </c>
      <c r="D1163">
        <v>814847.84</v>
      </c>
    </row>
    <row r="1164" spans="1:4" x14ac:dyDescent="0.2">
      <c r="A1164" t="s">
        <v>114</v>
      </c>
      <c r="B1164" t="s">
        <v>12</v>
      </c>
      <c r="C1164" t="s">
        <v>3740</v>
      </c>
      <c r="D1164">
        <v>0</v>
      </c>
    </row>
    <row r="1165" spans="1:4" x14ac:dyDescent="0.2">
      <c r="A1165" t="s">
        <v>114</v>
      </c>
      <c r="B1165" t="s">
        <v>1031</v>
      </c>
      <c r="C1165" t="s">
        <v>3745</v>
      </c>
      <c r="D1165">
        <v>0</v>
      </c>
    </row>
    <row r="1166" spans="1:4" x14ac:dyDescent="0.2">
      <c r="A1166" t="s">
        <v>114</v>
      </c>
      <c r="B1166" t="s">
        <v>3026</v>
      </c>
      <c r="C1166" t="s">
        <v>3746</v>
      </c>
      <c r="D1166">
        <v>0</v>
      </c>
    </row>
    <row r="1167" spans="1:4" x14ac:dyDescent="0.2">
      <c r="A1167" t="s">
        <v>114</v>
      </c>
      <c r="B1167" t="s">
        <v>9</v>
      </c>
      <c r="C1167" t="s">
        <v>3747</v>
      </c>
      <c r="D1167">
        <v>0</v>
      </c>
    </row>
    <row r="1168" spans="1:4" x14ac:dyDescent="0.2">
      <c r="A1168" t="s">
        <v>114</v>
      </c>
      <c r="B1168" t="s">
        <v>3015</v>
      </c>
      <c r="C1168" t="s">
        <v>3748</v>
      </c>
      <c r="D1168">
        <v>993879.79</v>
      </c>
    </row>
    <row r="1169" spans="1:4" x14ac:dyDescent="0.2">
      <c r="A1169" t="s">
        <v>114</v>
      </c>
      <c r="B1169" t="s">
        <v>48</v>
      </c>
      <c r="C1169" t="s">
        <v>3749</v>
      </c>
      <c r="D1169">
        <v>0</v>
      </c>
    </row>
    <row r="1170" spans="1:4" x14ac:dyDescent="0.2">
      <c r="A1170" t="s">
        <v>114</v>
      </c>
      <c r="B1170" t="s">
        <v>125</v>
      </c>
      <c r="C1170" t="s">
        <v>3750</v>
      </c>
      <c r="D1170">
        <v>603263.82999999996</v>
      </c>
    </row>
    <row r="1171" spans="1:4" x14ac:dyDescent="0.2">
      <c r="A1171" t="s">
        <v>114</v>
      </c>
      <c r="B1171" t="s">
        <v>146</v>
      </c>
      <c r="C1171" t="s">
        <v>3751</v>
      </c>
      <c r="D1171">
        <v>641250.87</v>
      </c>
    </row>
    <row r="1172" spans="1:4" x14ac:dyDescent="0.2">
      <c r="A1172" t="s">
        <v>114</v>
      </c>
      <c r="B1172" t="s">
        <v>81</v>
      </c>
      <c r="C1172" t="s">
        <v>3752</v>
      </c>
      <c r="D1172">
        <v>19157676</v>
      </c>
    </row>
    <row r="1173" spans="1:4" x14ac:dyDescent="0.2">
      <c r="A1173" t="s">
        <v>114</v>
      </c>
      <c r="B1173" t="s">
        <v>74</v>
      </c>
      <c r="C1173" t="s">
        <v>569</v>
      </c>
      <c r="D1173">
        <v>906345.66</v>
      </c>
    </row>
    <row r="1174" spans="1:4" x14ac:dyDescent="0.2">
      <c r="A1174" t="s">
        <v>114</v>
      </c>
      <c r="B1174" t="s">
        <v>141</v>
      </c>
      <c r="C1174" t="s">
        <v>350</v>
      </c>
      <c r="D1174">
        <v>6002704.4100000001</v>
      </c>
    </row>
    <row r="1175" spans="1:4" x14ac:dyDescent="0.2">
      <c r="A1175" t="s">
        <v>114</v>
      </c>
      <c r="B1175" t="s">
        <v>999</v>
      </c>
      <c r="C1175" t="s">
        <v>250</v>
      </c>
      <c r="D1175">
        <v>1517300.95</v>
      </c>
    </row>
    <row r="1176" spans="1:4" x14ac:dyDescent="0.2">
      <c r="A1176" t="s">
        <v>114</v>
      </c>
      <c r="B1176" t="s">
        <v>976</v>
      </c>
      <c r="C1176" t="s">
        <v>671</v>
      </c>
      <c r="D1176">
        <v>650086.77</v>
      </c>
    </row>
    <row r="1177" spans="1:4" x14ac:dyDescent="0.2">
      <c r="A1177" t="s">
        <v>114</v>
      </c>
      <c r="B1177" t="s">
        <v>965</v>
      </c>
      <c r="C1177" t="s">
        <v>570</v>
      </c>
      <c r="D1177">
        <v>4695848.91</v>
      </c>
    </row>
    <row r="1178" spans="1:4" x14ac:dyDescent="0.2">
      <c r="A1178" t="s">
        <v>114</v>
      </c>
      <c r="B1178" t="s">
        <v>965</v>
      </c>
      <c r="C1178" t="s">
        <v>256</v>
      </c>
      <c r="D1178">
        <v>0</v>
      </c>
    </row>
    <row r="1179" spans="1:4" x14ac:dyDescent="0.2">
      <c r="A1179" t="s">
        <v>114</v>
      </c>
      <c r="B1179" t="s">
        <v>69</v>
      </c>
      <c r="C1179" t="s">
        <v>572</v>
      </c>
      <c r="D1179">
        <v>822902.74</v>
      </c>
    </row>
    <row r="1180" spans="1:4" x14ac:dyDescent="0.2">
      <c r="A1180" t="s">
        <v>114</v>
      </c>
      <c r="B1180" t="s">
        <v>12</v>
      </c>
      <c r="C1180" t="s">
        <v>783</v>
      </c>
      <c r="D1180">
        <v>8115672.6100000003</v>
      </c>
    </row>
    <row r="1181" spans="1:4" x14ac:dyDescent="0.2">
      <c r="A1181" t="s">
        <v>114</v>
      </c>
      <c r="B1181" t="s">
        <v>1153</v>
      </c>
      <c r="C1181" t="s">
        <v>784</v>
      </c>
      <c r="D1181">
        <v>1090618.4099999999</v>
      </c>
    </row>
    <row r="1182" spans="1:4" x14ac:dyDescent="0.2">
      <c r="A1182" t="s">
        <v>114</v>
      </c>
      <c r="B1182" t="s">
        <v>976</v>
      </c>
      <c r="C1182" t="s">
        <v>871</v>
      </c>
      <c r="D1182">
        <v>1068658.9099999999</v>
      </c>
    </row>
    <row r="1183" spans="1:4" x14ac:dyDescent="0.2">
      <c r="A1183" t="s">
        <v>114</v>
      </c>
      <c r="B1183" t="s">
        <v>965</v>
      </c>
      <c r="C1183" t="s">
        <v>166</v>
      </c>
      <c r="D1183">
        <v>113806.19</v>
      </c>
    </row>
    <row r="1184" spans="1:4" x14ac:dyDescent="0.2">
      <c r="A1184" t="s">
        <v>114</v>
      </c>
      <c r="B1184" t="s">
        <v>1154</v>
      </c>
      <c r="C1184" t="s">
        <v>166</v>
      </c>
      <c r="D1184">
        <v>90612.03</v>
      </c>
    </row>
    <row r="1185" spans="1:4" x14ac:dyDescent="0.2">
      <c r="A1185" t="s">
        <v>114</v>
      </c>
      <c r="B1185" t="s">
        <v>965</v>
      </c>
      <c r="C1185" t="s">
        <v>166</v>
      </c>
      <c r="D1185">
        <v>396858.36</v>
      </c>
    </row>
    <row r="1186" spans="1:4" x14ac:dyDescent="0.2">
      <c r="A1186" t="s">
        <v>114</v>
      </c>
      <c r="B1186" t="s">
        <v>965</v>
      </c>
      <c r="C1186" t="s">
        <v>872</v>
      </c>
      <c r="D1186">
        <v>313927.19</v>
      </c>
    </row>
    <row r="1187" spans="1:4" x14ac:dyDescent="0.2">
      <c r="A1187" t="s">
        <v>114</v>
      </c>
      <c r="B1187" t="s">
        <v>965</v>
      </c>
      <c r="C1187" t="s">
        <v>680</v>
      </c>
      <c r="D1187">
        <v>143280.10999999999</v>
      </c>
    </row>
    <row r="1188" spans="1:4" x14ac:dyDescent="0.2">
      <c r="A1188" t="s">
        <v>114</v>
      </c>
      <c r="B1188" t="s">
        <v>1104</v>
      </c>
      <c r="C1188" t="s">
        <v>681</v>
      </c>
      <c r="D1188">
        <v>511264.06</v>
      </c>
    </row>
    <row r="1189" spans="1:4" x14ac:dyDescent="0.2">
      <c r="A1189" t="s">
        <v>114</v>
      </c>
      <c r="B1189" t="s">
        <v>14</v>
      </c>
      <c r="C1189" t="s">
        <v>168</v>
      </c>
      <c r="D1189">
        <v>488610.15</v>
      </c>
    </row>
    <row r="1190" spans="1:4" x14ac:dyDescent="0.2">
      <c r="A1190" t="s">
        <v>114</v>
      </c>
      <c r="B1190" t="s">
        <v>1088</v>
      </c>
      <c r="C1190" t="s">
        <v>481</v>
      </c>
      <c r="D1190">
        <v>142409.31</v>
      </c>
    </row>
    <row r="1191" spans="1:4" x14ac:dyDescent="0.2">
      <c r="A1191" t="s">
        <v>114</v>
      </c>
      <c r="B1191" t="s">
        <v>972</v>
      </c>
      <c r="C1191" t="s">
        <v>169</v>
      </c>
      <c r="D1191">
        <v>142438.48000000001</v>
      </c>
    </row>
    <row r="1192" spans="1:4" x14ac:dyDescent="0.2">
      <c r="A1192" t="s">
        <v>114</v>
      </c>
      <c r="B1192" t="s">
        <v>965</v>
      </c>
      <c r="C1192" t="s">
        <v>468</v>
      </c>
      <c r="D1192">
        <v>1009581.05</v>
      </c>
    </row>
    <row r="1193" spans="1:4" x14ac:dyDescent="0.2">
      <c r="A1193" t="s">
        <v>114</v>
      </c>
      <c r="B1193" t="s">
        <v>965</v>
      </c>
      <c r="C1193" t="s">
        <v>686</v>
      </c>
      <c r="D1193">
        <v>17345631.449999999</v>
      </c>
    </row>
    <row r="1194" spans="1:4" x14ac:dyDescent="0.2">
      <c r="A1194" t="s">
        <v>114</v>
      </c>
      <c r="B1194" t="s">
        <v>965</v>
      </c>
      <c r="C1194" t="s">
        <v>269</v>
      </c>
      <c r="D1194">
        <v>2511393.5499999998</v>
      </c>
    </row>
    <row r="1195" spans="1:4" x14ac:dyDescent="0.2">
      <c r="A1195" t="s">
        <v>114</v>
      </c>
      <c r="B1195" t="s">
        <v>28</v>
      </c>
      <c r="C1195" t="s">
        <v>487</v>
      </c>
      <c r="D1195">
        <v>5077092.95</v>
      </c>
    </row>
    <row r="1196" spans="1:4" x14ac:dyDescent="0.2">
      <c r="A1196" t="s">
        <v>114</v>
      </c>
      <c r="B1196" t="s">
        <v>1075</v>
      </c>
      <c r="C1196" t="s">
        <v>488</v>
      </c>
      <c r="D1196">
        <v>413761.11</v>
      </c>
    </row>
    <row r="1197" spans="1:4" x14ac:dyDescent="0.2">
      <c r="A1197" t="s">
        <v>114</v>
      </c>
      <c r="B1197" t="s">
        <v>28</v>
      </c>
      <c r="C1197" t="s">
        <v>579</v>
      </c>
      <c r="D1197">
        <v>4122995.94</v>
      </c>
    </row>
    <row r="1198" spans="1:4" x14ac:dyDescent="0.2">
      <c r="A1198" t="s">
        <v>114</v>
      </c>
      <c r="B1198" t="s">
        <v>117</v>
      </c>
      <c r="C1198" t="s">
        <v>271</v>
      </c>
      <c r="D1198">
        <v>4560891.1500000004</v>
      </c>
    </row>
    <row r="1199" spans="1:4" x14ac:dyDescent="0.2">
      <c r="A1199" t="s">
        <v>114</v>
      </c>
      <c r="B1199" t="s">
        <v>17</v>
      </c>
      <c r="C1199" t="s">
        <v>689</v>
      </c>
      <c r="D1199">
        <v>1884569.6000000001</v>
      </c>
    </row>
    <row r="1200" spans="1:4" x14ac:dyDescent="0.2">
      <c r="A1200" t="s">
        <v>114</v>
      </c>
      <c r="B1200" t="s">
        <v>1119</v>
      </c>
      <c r="C1200" t="s">
        <v>581</v>
      </c>
      <c r="D1200">
        <v>456419.81</v>
      </c>
    </row>
    <row r="1201" spans="1:4" x14ac:dyDescent="0.2">
      <c r="A1201" t="s">
        <v>114</v>
      </c>
      <c r="B1201" t="s">
        <v>74</v>
      </c>
      <c r="C1201" t="s">
        <v>882</v>
      </c>
      <c r="D1201">
        <v>1144779.0900000001</v>
      </c>
    </row>
    <row r="1202" spans="1:4" x14ac:dyDescent="0.2">
      <c r="A1202" t="s">
        <v>114</v>
      </c>
      <c r="B1202" t="s">
        <v>1024</v>
      </c>
      <c r="C1202" t="s">
        <v>274</v>
      </c>
      <c r="D1202">
        <v>2497892.17</v>
      </c>
    </row>
    <row r="1203" spans="1:4" x14ac:dyDescent="0.2">
      <c r="A1203" t="s">
        <v>114</v>
      </c>
      <c r="B1203" t="s">
        <v>74</v>
      </c>
      <c r="C1203" t="s">
        <v>795</v>
      </c>
      <c r="D1203">
        <v>3385304.58</v>
      </c>
    </row>
    <row r="1204" spans="1:4" x14ac:dyDescent="0.2">
      <c r="A1204" t="s">
        <v>114</v>
      </c>
      <c r="B1204" t="s">
        <v>84</v>
      </c>
      <c r="C1204" t="s">
        <v>3769</v>
      </c>
      <c r="D1204">
        <v>45843811.359999999</v>
      </c>
    </row>
    <row r="1205" spans="1:4" x14ac:dyDescent="0.2">
      <c r="A1205" t="s">
        <v>114</v>
      </c>
      <c r="B1205" t="s">
        <v>84</v>
      </c>
      <c r="C1205" t="s">
        <v>3770</v>
      </c>
      <c r="D1205">
        <v>56740073.079999998</v>
      </c>
    </row>
    <row r="1206" spans="1:4" x14ac:dyDescent="0.2">
      <c r="A1206" t="s">
        <v>114</v>
      </c>
      <c r="B1206" t="s">
        <v>14</v>
      </c>
      <c r="C1206" t="s">
        <v>797</v>
      </c>
      <c r="D1206">
        <v>345076.38</v>
      </c>
    </row>
    <row r="1207" spans="1:4" x14ac:dyDescent="0.2">
      <c r="A1207" t="s">
        <v>114</v>
      </c>
      <c r="B1207" t="s">
        <v>14</v>
      </c>
      <c r="C1207" t="s">
        <v>584</v>
      </c>
      <c r="D1207">
        <v>350897.5</v>
      </c>
    </row>
    <row r="1208" spans="1:4" x14ac:dyDescent="0.2">
      <c r="A1208" t="s">
        <v>114</v>
      </c>
      <c r="B1208" t="s">
        <v>136</v>
      </c>
      <c r="C1208" t="s">
        <v>586</v>
      </c>
      <c r="D1208">
        <v>761174.53</v>
      </c>
    </row>
    <row r="1209" spans="1:4" x14ac:dyDescent="0.2">
      <c r="A1209" t="s">
        <v>114</v>
      </c>
      <c r="B1209" t="s">
        <v>1028</v>
      </c>
      <c r="C1209" t="s">
        <v>281</v>
      </c>
      <c r="D1209">
        <v>1122757.32</v>
      </c>
    </row>
    <row r="1210" spans="1:4" x14ac:dyDescent="0.2">
      <c r="A1210" t="s">
        <v>114</v>
      </c>
      <c r="B1210" t="s">
        <v>152</v>
      </c>
      <c r="C1210" t="s">
        <v>805</v>
      </c>
      <c r="D1210">
        <v>4625889.68</v>
      </c>
    </row>
    <row r="1211" spans="1:4" x14ac:dyDescent="0.2">
      <c r="A1211" t="s">
        <v>114</v>
      </c>
      <c r="B1211" t="s">
        <v>26</v>
      </c>
      <c r="C1211" t="s">
        <v>894</v>
      </c>
      <c r="D1211">
        <v>3276072.27</v>
      </c>
    </row>
    <row r="1212" spans="1:4" x14ac:dyDescent="0.2">
      <c r="A1212" t="s">
        <v>114</v>
      </c>
      <c r="B1212" t="s">
        <v>1006</v>
      </c>
      <c r="C1212" t="s">
        <v>374</v>
      </c>
      <c r="D1212">
        <v>3735253.65</v>
      </c>
    </row>
    <row r="1213" spans="1:4" x14ac:dyDescent="0.2">
      <c r="A1213" t="s">
        <v>114</v>
      </c>
      <c r="B1213" t="s">
        <v>985</v>
      </c>
      <c r="C1213" t="s">
        <v>188</v>
      </c>
      <c r="D1213">
        <v>1209482.94</v>
      </c>
    </row>
    <row r="1214" spans="1:4" x14ac:dyDescent="0.2">
      <c r="A1214" t="s">
        <v>114</v>
      </c>
      <c r="B1214" t="s">
        <v>985</v>
      </c>
      <c r="C1214" t="s">
        <v>498</v>
      </c>
      <c r="D1214">
        <v>1329949.3</v>
      </c>
    </row>
    <row r="1215" spans="1:4" x14ac:dyDescent="0.2">
      <c r="A1215" t="s">
        <v>114</v>
      </c>
      <c r="B1215" t="s">
        <v>1060</v>
      </c>
      <c r="C1215" t="s">
        <v>376</v>
      </c>
      <c r="D1215">
        <v>564895.21</v>
      </c>
    </row>
    <row r="1216" spans="1:4" x14ac:dyDescent="0.2">
      <c r="A1216" t="s">
        <v>114</v>
      </c>
      <c r="B1216" t="s">
        <v>12</v>
      </c>
      <c r="C1216" t="s">
        <v>502</v>
      </c>
      <c r="D1216">
        <v>1413428.52</v>
      </c>
    </row>
    <row r="1217" spans="1:4" x14ac:dyDescent="0.2">
      <c r="A1217" t="s">
        <v>114</v>
      </c>
      <c r="B1217" t="s">
        <v>12</v>
      </c>
      <c r="C1217" t="s">
        <v>504</v>
      </c>
      <c r="D1217">
        <v>1867447.43</v>
      </c>
    </row>
    <row r="1218" spans="1:4" x14ac:dyDescent="0.2">
      <c r="A1218" t="s">
        <v>114</v>
      </c>
      <c r="B1218" t="s">
        <v>122</v>
      </c>
      <c r="C1218" t="s">
        <v>380</v>
      </c>
      <c r="D1218">
        <v>2377240.75</v>
      </c>
    </row>
    <row r="1219" spans="1:4" x14ac:dyDescent="0.2">
      <c r="A1219" t="s">
        <v>114</v>
      </c>
      <c r="B1219" t="s">
        <v>12</v>
      </c>
      <c r="C1219" t="s">
        <v>599</v>
      </c>
      <c r="D1219">
        <v>3455723.93</v>
      </c>
    </row>
    <row r="1220" spans="1:4" x14ac:dyDescent="0.2">
      <c r="A1220" t="s">
        <v>114</v>
      </c>
      <c r="B1220" t="s">
        <v>1002</v>
      </c>
      <c r="C1220" t="s">
        <v>708</v>
      </c>
      <c r="D1220">
        <v>132254.22</v>
      </c>
    </row>
    <row r="1221" spans="1:4" x14ac:dyDescent="0.2">
      <c r="A1221" t="s">
        <v>114</v>
      </c>
      <c r="B1221" t="s">
        <v>26</v>
      </c>
      <c r="C1221" t="s">
        <v>196</v>
      </c>
      <c r="D1221">
        <v>0</v>
      </c>
    </row>
    <row r="1222" spans="1:4" x14ac:dyDescent="0.2">
      <c r="A1222" t="s">
        <v>114</v>
      </c>
      <c r="B1222" t="s">
        <v>1171</v>
      </c>
      <c r="C1222" t="s">
        <v>906</v>
      </c>
      <c r="D1222">
        <v>1917462.09</v>
      </c>
    </row>
    <row r="1223" spans="1:4" x14ac:dyDescent="0.2">
      <c r="A1223" t="s">
        <v>114</v>
      </c>
      <c r="B1223" t="s">
        <v>1029</v>
      </c>
      <c r="C1223" t="s">
        <v>603</v>
      </c>
      <c r="D1223">
        <v>3954234.06</v>
      </c>
    </row>
    <row r="1224" spans="1:4" x14ac:dyDescent="0.2">
      <c r="A1224" t="s">
        <v>114</v>
      </c>
      <c r="B1224" t="s">
        <v>987</v>
      </c>
      <c r="C1224" t="s">
        <v>812</v>
      </c>
      <c r="D1224">
        <v>1054890.22</v>
      </c>
    </row>
    <row r="1225" spans="1:4" x14ac:dyDescent="0.2">
      <c r="A1225" t="s">
        <v>114</v>
      </c>
      <c r="B1225" t="s">
        <v>982</v>
      </c>
      <c r="C1225" t="s">
        <v>605</v>
      </c>
      <c r="D1225">
        <v>99452.94</v>
      </c>
    </row>
    <row r="1226" spans="1:4" x14ac:dyDescent="0.2">
      <c r="A1226" t="s">
        <v>114</v>
      </c>
      <c r="B1226" t="s">
        <v>14</v>
      </c>
      <c r="C1226" t="s">
        <v>391</v>
      </c>
      <c r="D1226">
        <v>1387351.6</v>
      </c>
    </row>
    <row r="1227" spans="1:4" x14ac:dyDescent="0.2">
      <c r="A1227" t="s">
        <v>114</v>
      </c>
      <c r="B1227" t="s">
        <v>988</v>
      </c>
      <c r="C1227" t="s">
        <v>718</v>
      </c>
      <c r="D1227">
        <v>687394.34</v>
      </c>
    </row>
    <row r="1228" spans="1:4" x14ac:dyDescent="0.2">
      <c r="A1228" t="s">
        <v>114</v>
      </c>
      <c r="B1228" t="s">
        <v>988</v>
      </c>
      <c r="C1228" t="s">
        <v>817</v>
      </c>
      <c r="D1228">
        <v>723881.13</v>
      </c>
    </row>
    <row r="1229" spans="1:4" x14ac:dyDescent="0.2">
      <c r="A1229" t="s">
        <v>114</v>
      </c>
      <c r="B1229" t="s">
        <v>157</v>
      </c>
      <c r="C1229" t="s">
        <v>719</v>
      </c>
      <c r="D1229">
        <v>104841.71</v>
      </c>
    </row>
    <row r="1230" spans="1:4" x14ac:dyDescent="0.2">
      <c r="A1230" t="s">
        <v>114</v>
      </c>
      <c r="B1230" t="s">
        <v>1059</v>
      </c>
      <c r="C1230" t="s">
        <v>400</v>
      </c>
      <c r="D1230">
        <v>877977.41</v>
      </c>
    </row>
    <row r="1231" spans="1:4" x14ac:dyDescent="0.2">
      <c r="A1231" t="s">
        <v>114</v>
      </c>
      <c r="B1231" t="s">
        <v>1031</v>
      </c>
      <c r="C1231" t="s">
        <v>304</v>
      </c>
      <c r="D1231">
        <v>397899.89</v>
      </c>
    </row>
    <row r="1232" spans="1:4" x14ac:dyDescent="0.2">
      <c r="A1232" t="s">
        <v>114</v>
      </c>
      <c r="B1232" t="s">
        <v>14</v>
      </c>
      <c r="C1232" t="s">
        <v>724</v>
      </c>
      <c r="D1232">
        <v>344557</v>
      </c>
    </row>
    <row r="1233" spans="1:4" x14ac:dyDescent="0.2">
      <c r="A1233" t="s">
        <v>114</v>
      </c>
      <c r="B1233" t="s">
        <v>14</v>
      </c>
      <c r="C1233" t="s">
        <v>824</v>
      </c>
      <c r="D1233">
        <v>231998.57</v>
      </c>
    </row>
    <row r="1234" spans="1:4" x14ac:dyDescent="0.2">
      <c r="A1234" t="s">
        <v>114</v>
      </c>
      <c r="B1234" t="s">
        <v>14</v>
      </c>
      <c r="C1234" t="s">
        <v>524</v>
      </c>
      <c r="D1234">
        <v>480737.84</v>
      </c>
    </row>
    <row r="1235" spans="1:4" x14ac:dyDescent="0.2">
      <c r="A1235" t="s">
        <v>114</v>
      </c>
      <c r="B1235" t="s">
        <v>1032</v>
      </c>
      <c r="C1235" t="s">
        <v>826</v>
      </c>
      <c r="D1235">
        <v>500490.34</v>
      </c>
    </row>
    <row r="1236" spans="1:4" x14ac:dyDescent="0.2">
      <c r="A1236" t="s">
        <v>114</v>
      </c>
      <c r="B1236" t="s">
        <v>50</v>
      </c>
      <c r="C1236" t="s">
        <v>403</v>
      </c>
      <c r="D1236">
        <v>1950414.58</v>
      </c>
    </row>
    <row r="1237" spans="1:4" x14ac:dyDescent="0.2">
      <c r="A1237" t="s">
        <v>114</v>
      </c>
      <c r="B1237" t="s">
        <v>141</v>
      </c>
      <c r="C1237" t="s">
        <v>611</v>
      </c>
      <c r="D1237">
        <v>3023669.69</v>
      </c>
    </row>
    <row r="1238" spans="1:4" x14ac:dyDescent="0.2">
      <c r="A1238" t="s">
        <v>114</v>
      </c>
      <c r="B1238" t="s">
        <v>1061</v>
      </c>
      <c r="C1238" t="s">
        <v>729</v>
      </c>
      <c r="D1238">
        <v>1939472.29</v>
      </c>
    </row>
    <row r="1239" spans="1:4" x14ac:dyDescent="0.2">
      <c r="A1239" t="s">
        <v>114</v>
      </c>
      <c r="B1239" t="s">
        <v>1034</v>
      </c>
      <c r="C1239" t="s">
        <v>730</v>
      </c>
      <c r="D1239">
        <v>1418418.88</v>
      </c>
    </row>
    <row r="1240" spans="1:4" x14ac:dyDescent="0.2">
      <c r="A1240" t="s">
        <v>114</v>
      </c>
      <c r="B1240" t="s">
        <v>988</v>
      </c>
      <c r="C1240" t="s">
        <v>310</v>
      </c>
      <c r="D1240">
        <v>78395.8</v>
      </c>
    </row>
    <row r="1241" spans="1:4" x14ac:dyDescent="0.2">
      <c r="A1241" t="s">
        <v>114</v>
      </c>
      <c r="B1241" t="s">
        <v>40</v>
      </c>
      <c r="C1241" t="s">
        <v>617</v>
      </c>
      <c r="D1241">
        <v>2277665.0499999998</v>
      </c>
    </row>
    <row r="1242" spans="1:4" x14ac:dyDescent="0.2">
      <c r="A1242" t="s">
        <v>114</v>
      </c>
      <c r="B1242" t="s">
        <v>1065</v>
      </c>
      <c r="C1242" t="s">
        <v>732</v>
      </c>
      <c r="D1242">
        <v>1698391.74</v>
      </c>
    </row>
    <row r="1243" spans="1:4" x14ac:dyDescent="0.2">
      <c r="A1243" t="s">
        <v>114</v>
      </c>
      <c r="B1243" t="s">
        <v>1101</v>
      </c>
      <c r="C1243" t="s">
        <v>534</v>
      </c>
      <c r="D1243">
        <v>1499675.6</v>
      </c>
    </row>
    <row r="1244" spans="1:4" x14ac:dyDescent="0.2">
      <c r="A1244" t="s">
        <v>114</v>
      </c>
      <c r="B1244" t="s">
        <v>1039</v>
      </c>
      <c r="C1244" t="s">
        <v>316</v>
      </c>
      <c r="D1244">
        <v>499578.64</v>
      </c>
    </row>
    <row r="1245" spans="1:4" x14ac:dyDescent="0.2">
      <c r="A1245" t="s">
        <v>114</v>
      </c>
      <c r="B1245" t="s">
        <v>995</v>
      </c>
      <c r="C1245" t="s">
        <v>416</v>
      </c>
      <c r="D1245">
        <v>4894675.92</v>
      </c>
    </row>
    <row r="1246" spans="1:4" x14ac:dyDescent="0.2">
      <c r="A1246" t="s">
        <v>114</v>
      </c>
      <c r="B1246" t="s">
        <v>28</v>
      </c>
      <c r="C1246" t="s">
        <v>219</v>
      </c>
      <c r="D1246">
        <v>9244822.8800000008</v>
      </c>
    </row>
    <row r="1247" spans="1:4" x14ac:dyDescent="0.2">
      <c r="A1247" t="s">
        <v>114</v>
      </c>
      <c r="B1247" t="s">
        <v>1178</v>
      </c>
      <c r="C1247" t="s">
        <v>929</v>
      </c>
      <c r="D1247">
        <v>2697396.37</v>
      </c>
    </row>
    <row r="1248" spans="1:4" x14ac:dyDescent="0.2">
      <c r="A1248" t="s">
        <v>114</v>
      </c>
      <c r="B1248" t="s">
        <v>1068</v>
      </c>
      <c r="C1248" t="s">
        <v>543</v>
      </c>
      <c r="D1248">
        <v>1197411.04</v>
      </c>
    </row>
    <row r="1249" spans="1:4" x14ac:dyDescent="0.2">
      <c r="A1249" t="s">
        <v>114</v>
      </c>
      <c r="B1249" t="s">
        <v>1067</v>
      </c>
      <c r="C1249" t="s">
        <v>423</v>
      </c>
      <c r="D1249">
        <v>1693500.22</v>
      </c>
    </row>
    <row r="1250" spans="1:4" x14ac:dyDescent="0.2">
      <c r="A1250" t="s">
        <v>114</v>
      </c>
      <c r="B1250" t="s">
        <v>48</v>
      </c>
      <c r="C1250" t="s">
        <v>933</v>
      </c>
      <c r="D1250">
        <v>2493126.37</v>
      </c>
    </row>
    <row r="1251" spans="1:4" x14ac:dyDescent="0.2">
      <c r="A1251" t="s">
        <v>114</v>
      </c>
      <c r="B1251" t="s">
        <v>1057</v>
      </c>
      <c r="C1251" t="s">
        <v>845</v>
      </c>
      <c r="D1251">
        <v>1495911.77</v>
      </c>
    </row>
    <row r="1252" spans="1:4" x14ac:dyDescent="0.2">
      <c r="A1252" t="s">
        <v>114</v>
      </c>
      <c r="B1252" t="s">
        <v>12</v>
      </c>
      <c r="C1252" t="s">
        <v>939</v>
      </c>
      <c r="D1252">
        <v>1864632.92</v>
      </c>
    </row>
    <row r="1253" spans="1:4" x14ac:dyDescent="0.2">
      <c r="A1253" t="s">
        <v>114</v>
      </c>
      <c r="B1253" t="s">
        <v>12</v>
      </c>
      <c r="C1253" t="s">
        <v>326</v>
      </c>
      <c r="D1253">
        <v>271911.49</v>
      </c>
    </row>
    <row r="1254" spans="1:4" x14ac:dyDescent="0.2">
      <c r="A1254" t="s">
        <v>114</v>
      </c>
      <c r="B1254" t="s">
        <v>12</v>
      </c>
      <c r="C1254" t="s">
        <v>431</v>
      </c>
      <c r="D1254">
        <v>606307.78</v>
      </c>
    </row>
    <row r="1255" spans="1:4" x14ac:dyDescent="0.2">
      <c r="A1255" t="s">
        <v>114</v>
      </c>
      <c r="B1255" t="s">
        <v>1044</v>
      </c>
      <c r="C1255" t="s">
        <v>940</v>
      </c>
      <c r="D1255">
        <v>3728561.94</v>
      </c>
    </row>
    <row r="1256" spans="1:4" x14ac:dyDescent="0.2">
      <c r="A1256" t="s">
        <v>114</v>
      </c>
      <c r="B1256" t="s">
        <v>119</v>
      </c>
      <c r="C1256" t="s">
        <v>943</v>
      </c>
      <c r="D1256">
        <v>1928991.08</v>
      </c>
    </row>
    <row r="1257" spans="1:4" x14ac:dyDescent="0.2">
      <c r="A1257" t="s">
        <v>114</v>
      </c>
      <c r="B1257" t="s">
        <v>50</v>
      </c>
      <c r="C1257" t="s">
        <v>330</v>
      </c>
      <c r="D1257">
        <v>138805.74</v>
      </c>
    </row>
    <row r="1258" spans="1:4" x14ac:dyDescent="0.2">
      <c r="A1258" t="s">
        <v>114</v>
      </c>
      <c r="B1258" t="s">
        <v>147</v>
      </c>
      <c r="C1258" t="s">
        <v>436</v>
      </c>
      <c r="D1258">
        <v>703347.69</v>
      </c>
    </row>
    <row r="1259" spans="1:4" x14ac:dyDescent="0.2">
      <c r="A1259" t="s">
        <v>114</v>
      </c>
      <c r="B1259" t="s">
        <v>12</v>
      </c>
      <c r="C1259" t="s">
        <v>850</v>
      </c>
      <c r="D1259">
        <v>1619962.98</v>
      </c>
    </row>
    <row r="1260" spans="1:4" x14ac:dyDescent="0.2">
      <c r="A1260" t="s">
        <v>114</v>
      </c>
      <c r="B1260" t="s">
        <v>12</v>
      </c>
      <c r="C1260" t="s">
        <v>551</v>
      </c>
      <c r="D1260">
        <v>809469.16</v>
      </c>
    </row>
    <row r="1261" spans="1:4" x14ac:dyDescent="0.2">
      <c r="A1261" t="s">
        <v>114</v>
      </c>
      <c r="B1261" t="s">
        <v>12</v>
      </c>
      <c r="C1261" t="s">
        <v>649</v>
      </c>
      <c r="D1261">
        <v>76320</v>
      </c>
    </row>
    <row r="1262" spans="1:4" x14ac:dyDescent="0.2">
      <c r="A1262" t="s">
        <v>114</v>
      </c>
      <c r="B1262" t="s">
        <v>12</v>
      </c>
      <c r="C1262" t="s">
        <v>854</v>
      </c>
      <c r="D1262">
        <v>44668</v>
      </c>
    </row>
    <row r="1263" spans="1:4" x14ac:dyDescent="0.2">
      <c r="A1263" t="s">
        <v>114</v>
      </c>
      <c r="B1263" t="s">
        <v>1105</v>
      </c>
      <c r="C1263" t="s">
        <v>556</v>
      </c>
      <c r="D1263">
        <v>257765.5</v>
      </c>
    </row>
    <row r="1264" spans="1:4" x14ac:dyDescent="0.2">
      <c r="A1264" t="s">
        <v>114</v>
      </c>
      <c r="B1264" t="s">
        <v>1107</v>
      </c>
      <c r="C1264" t="s">
        <v>560</v>
      </c>
      <c r="D1264">
        <v>65176</v>
      </c>
    </row>
    <row r="1265" spans="1:4" x14ac:dyDescent="0.2">
      <c r="A1265" t="s">
        <v>114</v>
      </c>
      <c r="B1265" t="s">
        <v>12</v>
      </c>
      <c r="C1265" t="s">
        <v>3814</v>
      </c>
      <c r="D1265">
        <v>169867.85</v>
      </c>
    </row>
    <row r="1266" spans="1:4" x14ac:dyDescent="0.2">
      <c r="A1266" t="s">
        <v>114</v>
      </c>
      <c r="B1266" t="s">
        <v>1041</v>
      </c>
      <c r="C1266" t="s">
        <v>3815</v>
      </c>
      <c r="D1266">
        <v>622052.61</v>
      </c>
    </row>
    <row r="1267" spans="1:4" x14ac:dyDescent="0.2">
      <c r="A1267" t="s">
        <v>114</v>
      </c>
      <c r="B1267" t="s">
        <v>996</v>
      </c>
      <c r="C1267" t="s">
        <v>3816</v>
      </c>
      <c r="D1267">
        <v>0</v>
      </c>
    </row>
    <row r="1268" spans="1:4" x14ac:dyDescent="0.2">
      <c r="A1268" t="s">
        <v>114</v>
      </c>
      <c r="B1268" t="s">
        <v>1028</v>
      </c>
      <c r="C1268" t="s">
        <v>3817</v>
      </c>
      <c r="D1268">
        <v>0</v>
      </c>
    </row>
    <row r="1269" spans="1:4" x14ac:dyDescent="0.2">
      <c r="A1269" t="s">
        <v>114</v>
      </c>
      <c r="B1269" t="s">
        <v>28</v>
      </c>
      <c r="C1269" t="s">
        <v>3818</v>
      </c>
      <c r="D1269">
        <v>0</v>
      </c>
    </row>
    <row r="1270" spans="1:4" x14ac:dyDescent="0.2">
      <c r="A1270" t="s">
        <v>114</v>
      </c>
      <c r="B1270" t="s">
        <v>123</v>
      </c>
      <c r="C1270" t="s">
        <v>3819</v>
      </c>
      <c r="D1270">
        <v>0</v>
      </c>
    </row>
    <row r="1271" spans="1:4" x14ac:dyDescent="0.2">
      <c r="A1271" t="s">
        <v>114</v>
      </c>
      <c r="B1271" t="s">
        <v>141</v>
      </c>
      <c r="C1271" t="s">
        <v>3820</v>
      </c>
      <c r="D1271">
        <v>0</v>
      </c>
    </row>
    <row r="1272" spans="1:4" x14ac:dyDescent="0.2">
      <c r="A1272" t="s">
        <v>114</v>
      </c>
      <c r="B1272" t="s">
        <v>28</v>
      </c>
      <c r="C1272" t="s">
        <v>3821</v>
      </c>
      <c r="D1272">
        <v>0</v>
      </c>
    </row>
    <row r="1273" spans="1:4" x14ac:dyDescent="0.2">
      <c r="A1273" t="s">
        <v>114</v>
      </c>
      <c r="B1273" t="s">
        <v>81</v>
      </c>
      <c r="C1273" t="s">
        <v>3829</v>
      </c>
      <c r="D1273">
        <v>0</v>
      </c>
    </row>
    <row r="1274" spans="1:4" x14ac:dyDescent="0.2">
      <c r="A1274" t="s">
        <v>114</v>
      </c>
      <c r="B1274" t="s">
        <v>28</v>
      </c>
      <c r="C1274" t="s">
        <v>3830</v>
      </c>
      <c r="D1274">
        <v>0</v>
      </c>
    </row>
    <row r="1275" spans="1:4" x14ac:dyDescent="0.2">
      <c r="A1275" t="s">
        <v>114</v>
      </c>
      <c r="B1275" t="s">
        <v>14</v>
      </c>
      <c r="C1275" t="s">
        <v>3831</v>
      </c>
      <c r="D1275">
        <v>0</v>
      </c>
    </row>
    <row r="1276" spans="1:4" x14ac:dyDescent="0.2">
      <c r="A1276" t="s">
        <v>114</v>
      </c>
      <c r="B1276" t="s">
        <v>3037</v>
      </c>
      <c r="C1276" t="s">
        <v>3832</v>
      </c>
      <c r="D1276">
        <v>0</v>
      </c>
    </row>
    <row r="1277" spans="1:4" x14ac:dyDescent="0.2">
      <c r="A1277" t="s">
        <v>114</v>
      </c>
      <c r="B1277" t="s">
        <v>1125</v>
      </c>
      <c r="C1277" t="s">
        <v>3833</v>
      </c>
      <c r="D1277">
        <v>0</v>
      </c>
    </row>
    <row r="1278" spans="1:4" x14ac:dyDescent="0.2">
      <c r="A1278" t="s">
        <v>114</v>
      </c>
      <c r="B1278" t="s">
        <v>35</v>
      </c>
      <c r="C1278" t="s">
        <v>3834</v>
      </c>
      <c r="D1278">
        <v>0</v>
      </c>
    </row>
    <row r="1279" spans="1:4" x14ac:dyDescent="0.2">
      <c r="A1279" t="s">
        <v>114</v>
      </c>
      <c r="B1279" t="s">
        <v>1041</v>
      </c>
      <c r="C1279" t="s">
        <v>3835</v>
      </c>
      <c r="D1279">
        <v>0</v>
      </c>
    </row>
    <row r="1280" spans="1:4" x14ac:dyDescent="0.2">
      <c r="A1280" t="s">
        <v>114</v>
      </c>
      <c r="B1280" t="s">
        <v>28</v>
      </c>
      <c r="C1280" t="s">
        <v>3836</v>
      </c>
      <c r="D1280">
        <v>0</v>
      </c>
    </row>
    <row r="1281" spans="1:4" x14ac:dyDescent="0.2">
      <c r="A1281" t="s">
        <v>114</v>
      </c>
      <c r="B1281" t="s">
        <v>28</v>
      </c>
      <c r="C1281" t="s">
        <v>3837</v>
      </c>
      <c r="D1281">
        <v>0</v>
      </c>
    </row>
    <row r="1282" spans="1:4" x14ac:dyDescent="0.2">
      <c r="A1282" t="s">
        <v>114</v>
      </c>
      <c r="B1282" t="s">
        <v>12</v>
      </c>
      <c r="C1282" t="s">
        <v>3838</v>
      </c>
      <c r="D1282">
        <v>0</v>
      </c>
    </row>
    <row r="1283" spans="1:4" x14ac:dyDescent="0.2">
      <c r="A1283" t="s">
        <v>114</v>
      </c>
      <c r="B1283" t="s">
        <v>12</v>
      </c>
      <c r="C1283" t="s">
        <v>3839</v>
      </c>
      <c r="D1283">
        <v>758729.26</v>
      </c>
    </row>
    <row r="1284" spans="1:4" x14ac:dyDescent="0.2">
      <c r="A1284" t="s">
        <v>114</v>
      </c>
      <c r="B1284" t="s">
        <v>1168</v>
      </c>
      <c r="C1284" t="s">
        <v>3840</v>
      </c>
      <c r="D1284">
        <v>5131776.74</v>
      </c>
    </row>
    <row r="1285" spans="1:4" x14ac:dyDescent="0.2">
      <c r="A1285" t="s">
        <v>114</v>
      </c>
      <c r="B1285" t="s">
        <v>12</v>
      </c>
      <c r="C1285" t="s">
        <v>3841</v>
      </c>
      <c r="D1285">
        <v>0</v>
      </c>
    </row>
    <row r="1286" spans="1:4" x14ac:dyDescent="0.2">
      <c r="A1286" t="s">
        <v>114</v>
      </c>
      <c r="B1286" t="s">
        <v>74</v>
      </c>
      <c r="C1286" t="s">
        <v>248</v>
      </c>
      <c r="D1286">
        <v>409189.02</v>
      </c>
    </row>
    <row r="1287" spans="1:4" x14ac:dyDescent="0.2">
      <c r="A1287" t="s">
        <v>114</v>
      </c>
      <c r="B1287" t="s">
        <v>74</v>
      </c>
      <c r="C1287" t="s">
        <v>349</v>
      </c>
      <c r="D1287">
        <v>124975106.84</v>
      </c>
    </row>
    <row r="1288" spans="1:4" x14ac:dyDescent="0.2">
      <c r="A1288" t="s">
        <v>114</v>
      </c>
      <c r="B1288" t="s">
        <v>120</v>
      </c>
      <c r="C1288" t="s">
        <v>466</v>
      </c>
      <c r="D1288">
        <v>415183.77</v>
      </c>
    </row>
    <row r="1289" spans="1:4" x14ac:dyDescent="0.2">
      <c r="A1289" t="s">
        <v>114</v>
      </c>
      <c r="B1289" t="s">
        <v>964</v>
      </c>
      <c r="C1289" t="s">
        <v>161</v>
      </c>
      <c r="D1289">
        <v>438095.54</v>
      </c>
    </row>
    <row r="1290" spans="1:4" x14ac:dyDescent="0.2">
      <c r="A1290" t="s">
        <v>114</v>
      </c>
      <c r="B1290" t="s">
        <v>1065</v>
      </c>
      <c r="C1290" t="s">
        <v>160</v>
      </c>
      <c r="D1290">
        <v>143098.28</v>
      </c>
    </row>
    <row r="1291" spans="1:4" x14ac:dyDescent="0.2">
      <c r="A1291" t="s">
        <v>114</v>
      </c>
      <c r="B1291" t="s">
        <v>15</v>
      </c>
      <c r="C1291" t="s">
        <v>352</v>
      </c>
      <c r="D1291">
        <v>867200.76</v>
      </c>
    </row>
    <row r="1292" spans="1:4" x14ac:dyDescent="0.2">
      <c r="A1292" t="s">
        <v>114</v>
      </c>
      <c r="B1292" t="s">
        <v>24</v>
      </c>
      <c r="C1292" t="s">
        <v>467</v>
      </c>
      <c r="D1292">
        <v>1274815.55</v>
      </c>
    </row>
    <row r="1293" spans="1:4" x14ac:dyDescent="0.2">
      <c r="A1293" t="s">
        <v>114</v>
      </c>
      <c r="B1293" t="s">
        <v>985</v>
      </c>
      <c r="C1293" t="s">
        <v>253</v>
      </c>
      <c r="D1293">
        <v>131927.07</v>
      </c>
    </row>
    <row r="1294" spans="1:4" x14ac:dyDescent="0.2">
      <c r="A1294" t="s">
        <v>114</v>
      </c>
      <c r="B1294" t="s">
        <v>123</v>
      </c>
      <c r="C1294" t="s">
        <v>250</v>
      </c>
      <c r="D1294">
        <v>436438</v>
      </c>
    </row>
    <row r="1295" spans="1:4" x14ac:dyDescent="0.2">
      <c r="A1295" t="s">
        <v>114</v>
      </c>
      <c r="B1295" t="s">
        <v>1110</v>
      </c>
      <c r="C1295" t="s">
        <v>165</v>
      </c>
      <c r="D1295">
        <v>339211.95</v>
      </c>
    </row>
    <row r="1296" spans="1:4" x14ac:dyDescent="0.2">
      <c r="A1296" t="s">
        <v>114</v>
      </c>
      <c r="B1296" t="s">
        <v>33</v>
      </c>
      <c r="C1296" t="s">
        <v>250</v>
      </c>
      <c r="D1296">
        <v>0</v>
      </c>
    </row>
    <row r="1297" spans="1:4" x14ac:dyDescent="0.2">
      <c r="A1297" t="s">
        <v>114</v>
      </c>
      <c r="B1297" t="s">
        <v>965</v>
      </c>
      <c r="C1297" t="s">
        <v>777</v>
      </c>
      <c r="D1297">
        <v>3013485.13</v>
      </c>
    </row>
    <row r="1298" spans="1:4" x14ac:dyDescent="0.2">
      <c r="A1298" t="s">
        <v>114</v>
      </c>
      <c r="B1298" t="s">
        <v>965</v>
      </c>
      <c r="C1298" t="s">
        <v>674</v>
      </c>
      <c r="D1298">
        <v>4383304.67</v>
      </c>
    </row>
    <row r="1299" spans="1:4" x14ac:dyDescent="0.2">
      <c r="A1299" t="s">
        <v>114</v>
      </c>
      <c r="B1299" t="s">
        <v>33</v>
      </c>
      <c r="C1299" t="s">
        <v>257</v>
      </c>
      <c r="D1299">
        <v>3443746.29</v>
      </c>
    </row>
    <row r="1300" spans="1:4" x14ac:dyDescent="0.2">
      <c r="A1300" t="s">
        <v>114</v>
      </c>
      <c r="B1300" t="s">
        <v>28</v>
      </c>
      <c r="C1300" t="s">
        <v>351</v>
      </c>
      <c r="D1300">
        <v>3497340.23</v>
      </c>
    </row>
    <row r="1301" spans="1:4" x14ac:dyDescent="0.2">
      <c r="A1301" t="s">
        <v>114</v>
      </c>
      <c r="B1301" t="s">
        <v>26</v>
      </c>
      <c r="C1301" t="s">
        <v>174</v>
      </c>
      <c r="D1301">
        <v>280963.76</v>
      </c>
    </row>
    <row r="1302" spans="1:4" x14ac:dyDescent="0.2">
      <c r="A1302" t="s">
        <v>114</v>
      </c>
      <c r="B1302" t="s">
        <v>26</v>
      </c>
      <c r="C1302" t="s">
        <v>174</v>
      </c>
      <c r="D1302">
        <v>172878.21</v>
      </c>
    </row>
    <row r="1303" spans="1:4" x14ac:dyDescent="0.2">
      <c r="A1303" t="s">
        <v>114</v>
      </c>
      <c r="B1303" t="s">
        <v>26</v>
      </c>
      <c r="C1303" t="s">
        <v>677</v>
      </c>
      <c r="D1303">
        <v>2856514.42</v>
      </c>
    </row>
    <row r="1304" spans="1:4" x14ac:dyDescent="0.2">
      <c r="A1304" t="s">
        <v>114</v>
      </c>
      <c r="B1304" t="s">
        <v>1164</v>
      </c>
      <c r="C1304" t="s">
        <v>166</v>
      </c>
      <c r="D1304">
        <v>143443.85999999999</v>
      </c>
    </row>
    <row r="1305" spans="1:4" x14ac:dyDescent="0.2">
      <c r="A1305" t="s">
        <v>114</v>
      </c>
      <c r="B1305" t="s">
        <v>965</v>
      </c>
      <c r="C1305" t="s">
        <v>262</v>
      </c>
      <c r="D1305">
        <v>536208.24</v>
      </c>
    </row>
    <row r="1306" spans="1:4" x14ac:dyDescent="0.2">
      <c r="A1306" t="s">
        <v>114</v>
      </c>
      <c r="B1306" t="s">
        <v>965</v>
      </c>
      <c r="C1306" t="s">
        <v>166</v>
      </c>
      <c r="D1306">
        <v>363604.55</v>
      </c>
    </row>
    <row r="1307" spans="1:4" x14ac:dyDescent="0.2">
      <c r="A1307" t="s">
        <v>114</v>
      </c>
      <c r="B1307" t="s">
        <v>1085</v>
      </c>
      <c r="C1307" t="s">
        <v>478</v>
      </c>
      <c r="D1307">
        <v>1014691.86</v>
      </c>
    </row>
    <row r="1308" spans="1:4" x14ac:dyDescent="0.2">
      <c r="A1308" t="s">
        <v>114</v>
      </c>
      <c r="B1308" t="s">
        <v>1156</v>
      </c>
      <c r="C1308" t="s">
        <v>786</v>
      </c>
      <c r="D1308">
        <v>231484.15</v>
      </c>
    </row>
    <row r="1309" spans="1:4" x14ac:dyDescent="0.2">
      <c r="A1309" t="s">
        <v>114</v>
      </c>
      <c r="B1309" t="s">
        <v>1136</v>
      </c>
      <c r="C1309" t="s">
        <v>167</v>
      </c>
      <c r="D1309">
        <v>319352.62</v>
      </c>
    </row>
    <row r="1310" spans="1:4" x14ac:dyDescent="0.2">
      <c r="A1310" t="s">
        <v>114</v>
      </c>
      <c r="B1310" t="s">
        <v>1118</v>
      </c>
      <c r="C1310" t="s">
        <v>166</v>
      </c>
      <c r="D1310">
        <v>110604.21</v>
      </c>
    </row>
    <row r="1311" spans="1:4" x14ac:dyDescent="0.2">
      <c r="A1311" t="s">
        <v>114</v>
      </c>
      <c r="B1311" t="s">
        <v>965</v>
      </c>
      <c r="C1311" t="s">
        <v>789</v>
      </c>
      <c r="D1311">
        <v>6885868.4000000004</v>
      </c>
    </row>
    <row r="1312" spans="1:4" x14ac:dyDescent="0.2">
      <c r="A1312" t="s">
        <v>114</v>
      </c>
      <c r="B1312" t="s">
        <v>26</v>
      </c>
      <c r="C1312" t="s">
        <v>268</v>
      </c>
      <c r="D1312">
        <v>10256854.67</v>
      </c>
    </row>
    <row r="1313" spans="1:4" x14ac:dyDescent="0.2">
      <c r="A1313" t="s">
        <v>114</v>
      </c>
      <c r="B1313" t="s">
        <v>1023</v>
      </c>
      <c r="C1313" t="s">
        <v>172</v>
      </c>
      <c r="D1313">
        <v>435603.91</v>
      </c>
    </row>
    <row r="1314" spans="1:4" x14ac:dyDescent="0.2">
      <c r="A1314" t="s">
        <v>114</v>
      </c>
      <c r="B1314" t="s">
        <v>974</v>
      </c>
      <c r="C1314" t="s">
        <v>172</v>
      </c>
      <c r="D1314">
        <v>140603.13</v>
      </c>
    </row>
    <row r="1315" spans="1:4" x14ac:dyDescent="0.2">
      <c r="A1315" t="s">
        <v>114</v>
      </c>
      <c r="B1315" t="s">
        <v>12</v>
      </c>
      <c r="C1315" t="s">
        <v>3857</v>
      </c>
      <c r="D1315">
        <v>105003.59</v>
      </c>
    </row>
    <row r="1316" spans="1:4" x14ac:dyDescent="0.2">
      <c r="A1316" t="s">
        <v>114</v>
      </c>
      <c r="B1316" t="s">
        <v>12</v>
      </c>
      <c r="C1316" t="s">
        <v>3858</v>
      </c>
      <c r="D1316">
        <v>198494.56</v>
      </c>
    </row>
    <row r="1317" spans="1:4" x14ac:dyDescent="0.2">
      <c r="A1317" t="s">
        <v>114</v>
      </c>
      <c r="B1317" t="s">
        <v>84</v>
      </c>
      <c r="C1317" t="s">
        <v>877</v>
      </c>
      <c r="D1317">
        <v>22398846.469999999</v>
      </c>
    </row>
    <row r="1318" spans="1:4" x14ac:dyDescent="0.2">
      <c r="A1318" t="s">
        <v>114</v>
      </c>
      <c r="B1318" t="s">
        <v>1075</v>
      </c>
      <c r="C1318" t="s">
        <v>878</v>
      </c>
      <c r="D1318">
        <v>422321.47</v>
      </c>
    </row>
    <row r="1319" spans="1:4" x14ac:dyDescent="0.2">
      <c r="A1319" t="s">
        <v>114</v>
      </c>
      <c r="B1319" t="s">
        <v>74</v>
      </c>
      <c r="C1319" t="s">
        <v>582</v>
      </c>
      <c r="D1319">
        <v>17163900.43</v>
      </c>
    </row>
    <row r="1320" spans="1:4" x14ac:dyDescent="0.2">
      <c r="A1320" t="s">
        <v>114</v>
      </c>
      <c r="B1320" t="s">
        <v>12</v>
      </c>
      <c r="C1320" t="s">
        <v>272</v>
      </c>
      <c r="D1320">
        <v>9763048.6199999992</v>
      </c>
    </row>
    <row r="1321" spans="1:4" x14ac:dyDescent="0.2">
      <c r="A1321" t="s">
        <v>114</v>
      </c>
      <c r="B1321" t="s">
        <v>74</v>
      </c>
      <c r="C1321" t="s">
        <v>693</v>
      </c>
      <c r="D1321">
        <v>45452299.020000003</v>
      </c>
    </row>
    <row r="1322" spans="1:4" x14ac:dyDescent="0.2">
      <c r="A1322" t="s">
        <v>114</v>
      </c>
      <c r="B1322" t="s">
        <v>74</v>
      </c>
      <c r="C1322" t="s">
        <v>273</v>
      </c>
      <c r="D1322">
        <v>1997943.66</v>
      </c>
    </row>
    <row r="1323" spans="1:4" x14ac:dyDescent="0.2">
      <c r="A1323" t="s">
        <v>114</v>
      </c>
      <c r="B1323" t="s">
        <v>26</v>
      </c>
      <c r="C1323" t="s">
        <v>3690</v>
      </c>
      <c r="D1323">
        <v>25992207.73</v>
      </c>
    </row>
    <row r="1324" spans="1:4" x14ac:dyDescent="0.2">
      <c r="A1324" t="s">
        <v>114</v>
      </c>
      <c r="B1324" t="s">
        <v>976</v>
      </c>
      <c r="C1324" t="s">
        <v>182</v>
      </c>
      <c r="D1324">
        <v>1294048.44</v>
      </c>
    </row>
    <row r="1325" spans="1:4" x14ac:dyDescent="0.2">
      <c r="A1325" t="s">
        <v>114</v>
      </c>
      <c r="B1325" t="s">
        <v>14</v>
      </c>
      <c r="C1325" t="s">
        <v>367</v>
      </c>
      <c r="D1325">
        <v>1420901.96</v>
      </c>
    </row>
    <row r="1326" spans="1:4" x14ac:dyDescent="0.2">
      <c r="A1326" t="s">
        <v>114</v>
      </c>
      <c r="B1326" t="s">
        <v>1061</v>
      </c>
      <c r="C1326" t="s">
        <v>886</v>
      </c>
      <c r="D1326">
        <v>2485906.27</v>
      </c>
    </row>
    <row r="1327" spans="1:4" x14ac:dyDescent="0.2">
      <c r="A1327" t="s">
        <v>114</v>
      </c>
      <c r="B1327" t="s">
        <v>991</v>
      </c>
      <c r="C1327" t="s">
        <v>587</v>
      </c>
      <c r="D1327">
        <v>1778935.12</v>
      </c>
    </row>
    <row r="1328" spans="1:4" x14ac:dyDescent="0.2">
      <c r="A1328" t="s">
        <v>114</v>
      </c>
      <c r="B1328" t="s">
        <v>984</v>
      </c>
      <c r="C1328" t="s">
        <v>185</v>
      </c>
      <c r="D1328">
        <v>699957.97</v>
      </c>
    </row>
    <row r="1329" spans="1:4" x14ac:dyDescent="0.2">
      <c r="A1329" t="s">
        <v>114</v>
      </c>
      <c r="B1329" t="s">
        <v>149</v>
      </c>
      <c r="C1329" t="s">
        <v>280</v>
      </c>
      <c r="D1329">
        <v>739947.66</v>
      </c>
    </row>
    <row r="1330" spans="1:4" x14ac:dyDescent="0.2">
      <c r="A1330" t="s">
        <v>114</v>
      </c>
      <c r="B1330" t="s">
        <v>984</v>
      </c>
      <c r="C1330" t="s">
        <v>372</v>
      </c>
      <c r="D1330">
        <v>1422835.47</v>
      </c>
    </row>
    <row r="1331" spans="1:4" x14ac:dyDescent="0.2">
      <c r="A1331" t="s">
        <v>114</v>
      </c>
      <c r="B1331" t="s">
        <v>26</v>
      </c>
      <c r="C1331" t="s">
        <v>282</v>
      </c>
      <c r="D1331">
        <v>3616769.35</v>
      </c>
    </row>
    <row r="1332" spans="1:4" x14ac:dyDescent="0.2">
      <c r="A1332" t="s">
        <v>114</v>
      </c>
      <c r="B1332" t="s">
        <v>84</v>
      </c>
      <c r="C1332" t="s">
        <v>500</v>
      </c>
      <c r="D1332">
        <v>803990.32</v>
      </c>
    </row>
    <row r="1333" spans="1:4" x14ac:dyDescent="0.2">
      <c r="A1333" t="s">
        <v>114</v>
      </c>
      <c r="B1333" t="s">
        <v>975</v>
      </c>
      <c r="C1333" t="s">
        <v>501</v>
      </c>
      <c r="D1333">
        <v>1650642.2</v>
      </c>
    </row>
    <row r="1334" spans="1:4" x14ac:dyDescent="0.2">
      <c r="A1334" t="s">
        <v>114</v>
      </c>
      <c r="B1334" t="s">
        <v>149</v>
      </c>
      <c r="C1334" t="s">
        <v>377</v>
      </c>
      <c r="D1334">
        <v>861380.41</v>
      </c>
    </row>
    <row r="1335" spans="1:4" x14ac:dyDescent="0.2">
      <c r="A1335" t="s">
        <v>114</v>
      </c>
      <c r="B1335" t="s">
        <v>136</v>
      </c>
      <c r="C1335" t="s">
        <v>286</v>
      </c>
      <c r="D1335">
        <v>2211640.94</v>
      </c>
    </row>
    <row r="1336" spans="1:4" x14ac:dyDescent="0.2">
      <c r="A1336" t="s">
        <v>114</v>
      </c>
      <c r="B1336" t="s">
        <v>33</v>
      </c>
      <c r="C1336" t="s">
        <v>379</v>
      </c>
      <c r="D1336">
        <v>2403378.4500000002</v>
      </c>
    </row>
    <row r="1337" spans="1:4" x14ac:dyDescent="0.2">
      <c r="A1337" t="s">
        <v>114</v>
      </c>
      <c r="B1337" t="s">
        <v>28</v>
      </c>
      <c r="C1337" t="s">
        <v>595</v>
      </c>
      <c r="D1337">
        <v>566726.79</v>
      </c>
    </row>
    <row r="1338" spans="1:4" x14ac:dyDescent="0.2">
      <c r="A1338" t="s">
        <v>114</v>
      </c>
      <c r="B1338" t="s">
        <v>19</v>
      </c>
      <c r="C1338" t="s">
        <v>381</v>
      </c>
      <c r="D1338">
        <v>948261.16</v>
      </c>
    </row>
    <row r="1339" spans="1:4" x14ac:dyDescent="0.2">
      <c r="A1339" t="s">
        <v>114</v>
      </c>
      <c r="B1339" t="s">
        <v>118</v>
      </c>
      <c r="C1339" t="s">
        <v>289</v>
      </c>
      <c r="D1339">
        <v>2737891.35</v>
      </c>
    </row>
    <row r="1340" spans="1:4" x14ac:dyDescent="0.2">
      <c r="A1340" t="s">
        <v>114</v>
      </c>
      <c r="B1340" t="s">
        <v>1108</v>
      </c>
      <c r="C1340" t="s">
        <v>903</v>
      </c>
      <c r="D1340">
        <v>2399946.02</v>
      </c>
    </row>
    <row r="1341" spans="1:4" x14ac:dyDescent="0.2">
      <c r="A1341" t="s">
        <v>114</v>
      </c>
      <c r="B1341" t="s">
        <v>26</v>
      </c>
      <c r="C1341" t="s">
        <v>811</v>
      </c>
      <c r="D1341">
        <v>143765.62</v>
      </c>
    </row>
    <row r="1342" spans="1:4" x14ac:dyDescent="0.2">
      <c r="A1342" t="s">
        <v>114</v>
      </c>
      <c r="B1342" t="s">
        <v>988</v>
      </c>
      <c r="C1342" t="s">
        <v>389</v>
      </c>
      <c r="D1342">
        <v>1528618.63</v>
      </c>
    </row>
    <row r="1343" spans="1:4" x14ac:dyDescent="0.2">
      <c r="A1343" t="s">
        <v>114</v>
      </c>
      <c r="B1343" t="s">
        <v>989</v>
      </c>
      <c r="C1343" t="s">
        <v>199</v>
      </c>
      <c r="D1343">
        <v>1140864.21</v>
      </c>
    </row>
    <row r="1344" spans="1:4" x14ac:dyDescent="0.2">
      <c r="A1344" t="s">
        <v>114</v>
      </c>
      <c r="B1344" t="s">
        <v>990</v>
      </c>
      <c r="C1344" t="s">
        <v>394</v>
      </c>
      <c r="D1344">
        <v>345931.89</v>
      </c>
    </row>
    <row r="1345" spans="1:4" x14ac:dyDescent="0.2">
      <c r="A1345" t="s">
        <v>114</v>
      </c>
      <c r="B1345" t="s">
        <v>991</v>
      </c>
      <c r="C1345" t="s">
        <v>202</v>
      </c>
      <c r="D1345">
        <v>93121.45</v>
      </c>
    </row>
    <row r="1346" spans="1:4" x14ac:dyDescent="0.2">
      <c r="A1346" t="s">
        <v>114</v>
      </c>
      <c r="B1346" t="s">
        <v>1143</v>
      </c>
      <c r="C1346" t="s">
        <v>720</v>
      </c>
      <c r="D1346">
        <v>11848009.720000001</v>
      </c>
    </row>
    <row r="1347" spans="1:4" x14ac:dyDescent="0.2">
      <c r="A1347" t="s">
        <v>114</v>
      </c>
      <c r="B1347" t="s">
        <v>119</v>
      </c>
      <c r="C1347" t="s">
        <v>207</v>
      </c>
      <c r="D1347">
        <v>48958.48</v>
      </c>
    </row>
    <row r="1348" spans="1:4" x14ac:dyDescent="0.2">
      <c r="A1348" t="s">
        <v>114</v>
      </c>
      <c r="B1348" t="s">
        <v>994</v>
      </c>
      <c r="C1348" t="s">
        <v>915</v>
      </c>
      <c r="D1348">
        <v>299335.28999999998</v>
      </c>
    </row>
    <row r="1349" spans="1:4" x14ac:dyDescent="0.2">
      <c r="A1349" t="s">
        <v>114</v>
      </c>
      <c r="B1349" t="s">
        <v>994</v>
      </c>
      <c r="C1349" t="s">
        <v>399</v>
      </c>
      <c r="D1349">
        <v>81259.92</v>
      </c>
    </row>
    <row r="1350" spans="1:4" x14ac:dyDescent="0.2">
      <c r="A1350" t="s">
        <v>114</v>
      </c>
      <c r="B1350" t="s">
        <v>1059</v>
      </c>
      <c r="C1350" t="s">
        <v>401</v>
      </c>
      <c r="D1350">
        <v>34508.71</v>
      </c>
    </row>
    <row r="1351" spans="1:4" x14ac:dyDescent="0.2">
      <c r="A1351" t="s">
        <v>114</v>
      </c>
      <c r="B1351" t="s">
        <v>1100</v>
      </c>
      <c r="C1351" t="s">
        <v>721</v>
      </c>
      <c r="D1351">
        <v>341754.06</v>
      </c>
    </row>
    <row r="1352" spans="1:4" x14ac:dyDescent="0.2">
      <c r="A1352" t="s">
        <v>114</v>
      </c>
      <c r="B1352" t="s">
        <v>1100</v>
      </c>
      <c r="C1352" t="s">
        <v>521</v>
      </c>
      <c r="D1352">
        <v>3025581.51</v>
      </c>
    </row>
    <row r="1353" spans="1:4" x14ac:dyDescent="0.2">
      <c r="A1353" t="s">
        <v>114</v>
      </c>
      <c r="B1353" t="s">
        <v>1031</v>
      </c>
      <c r="C1353" t="s">
        <v>723</v>
      </c>
      <c r="D1353">
        <v>103185.21</v>
      </c>
    </row>
    <row r="1354" spans="1:4" x14ac:dyDescent="0.2">
      <c r="A1354" t="s">
        <v>114</v>
      </c>
      <c r="B1354" t="s">
        <v>1032</v>
      </c>
      <c r="C1354" t="s">
        <v>306</v>
      </c>
      <c r="D1354">
        <v>2688693.45</v>
      </c>
    </row>
    <row r="1355" spans="1:4" x14ac:dyDescent="0.2">
      <c r="A1355" t="s">
        <v>114</v>
      </c>
      <c r="B1355" t="s">
        <v>1033</v>
      </c>
      <c r="C1355" t="s">
        <v>725</v>
      </c>
      <c r="D1355">
        <v>1469422.77</v>
      </c>
    </row>
    <row r="1356" spans="1:4" x14ac:dyDescent="0.2">
      <c r="A1356" t="s">
        <v>114</v>
      </c>
      <c r="B1356" t="s">
        <v>1062</v>
      </c>
      <c r="C1356" t="s">
        <v>918</v>
      </c>
      <c r="D1356">
        <v>2975018.18</v>
      </c>
    </row>
    <row r="1357" spans="1:4" x14ac:dyDescent="0.2">
      <c r="A1357" t="s">
        <v>114</v>
      </c>
      <c r="B1357" t="s">
        <v>1063</v>
      </c>
      <c r="C1357" t="s">
        <v>728</v>
      </c>
      <c r="D1357">
        <v>1102699.29</v>
      </c>
    </row>
    <row r="1358" spans="1:4" x14ac:dyDescent="0.2">
      <c r="A1358" t="s">
        <v>114</v>
      </c>
      <c r="B1358" t="s">
        <v>1034</v>
      </c>
      <c r="C1358" t="s">
        <v>527</v>
      </c>
      <c r="D1358">
        <v>418116.27</v>
      </c>
    </row>
    <row r="1359" spans="1:4" x14ac:dyDescent="0.2">
      <c r="A1359" t="s">
        <v>114</v>
      </c>
      <c r="B1359" t="s">
        <v>136</v>
      </c>
      <c r="C1359" t="s">
        <v>614</v>
      </c>
      <c r="D1359">
        <v>284315.78000000003</v>
      </c>
    </row>
    <row r="1360" spans="1:4" x14ac:dyDescent="0.2">
      <c r="A1360" t="s">
        <v>114</v>
      </c>
      <c r="B1360" t="s">
        <v>35</v>
      </c>
      <c r="C1360" t="s">
        <v>528</v>
      </c>
      <c r="D1360">
        <v>666460.99</v>
      </c>
    </row>
    <row r="1361" spans="1:4" x14ac:dyDescent="0.2">
      <c r="A1361" t="s">
        <v>114</v>
      </c>
      <c r="B1361" t="s">
        <v>1064</v>
      </c>
      <c r="C1361" t="s">
        <v>408</v>
      </c>
      <c r="D1361">
        <v>748977.42</v>
      </c>
    </row>
    <row r="1362" spans="1:4" x14ac:dyDescent="0.2">
      <c r="A1362" t="s">
        <v>114</v>
      </c>
      <c r="B1362" t="s">
        <v>126</v>
      </c>
      <c r="C1362" t="s">
        <v>216</v>
      </c>
      <c r="D1362">
        <v>15495247.359999999</v>
      </c>
    </row>
    <row r="1363" spans="1:4" x14ac:dyDescent="0.2">
      <c r="A1363" t="s">
        <v>114</v>
      </c>
      <c r="B1363" t="s">
        <v>1124</v>
      </c>
      <c r="C1363" t="s">
        <v>621</v>
      </c>
      <c r="D1363">
        <v>993324.02</v>
      </c>
    </row>
    <row r="1364" spans="1:4" x14ac:dyDescent="0.2">
      <c r="A1364" t="s">
        <v>114</v>
      </c>
      <c r="B1364" t="s">
        <v>1125</v>
      </c>
      <c r="C1364" t="s">
        <v>622</v>
      </c>
      <c r="D1364">
        <v>991844.69</v>
      </c>
    </row>
    <row r="1365" spans="1:4" x14ac:dyDescent="0.2">
      <c r="A1365" t="s">
        <v>114</v>
      </c>
      <c r="B1365" t="s">
        <v>1146</v>
      </c>
      <c r="C1365" t="s">
        <v>737</v>
      </c>
      <c r="D1365">
        <v>4987817.6100000003</v>
      </c>
    </row>
    <row r="1366" spans="1:4" x14ac:dyDescent="0.2">
      <c r="A1366" t="s">
        <v>114</v>
      </c>
      <c r="B1366" t="s">
        <v>48</v>
      </c>
      <c r="C1366" t="s">
        <v>536</v>
      </c>
      <c r="D1366">
        <v>1957783.86</v>
      </c>
    </row>
    <row r="1367" spans="1:4" x14ac:dyDescent="0.2">
      <c r="A1367" t="s">
        <v>114</v>
      </c>
      <c r="B1367" t="s">
        <v>40</v>
      </c>
      <c r="C1367" t="s">
        <v>313</v>
      </c>
      <c r="D1367">
        <v>2763138.33</v>
      </c>
    </row>
    <row r="1368" spans="1:4" x14ac:dyDescent="0.2">
      <c r="A1368" t="s">
        <v>114</v>
      </c>
      <c r="B1368" t="s">
        <v>1177</v>
      </c>
      <c r="C1368" t="s">
        <v>927</v>
      </c>
      <c r="D1368">
        <v>1945645.96</v>
      </c>
    </row>
    <row r="1369" spans="1:4" x14ac:dyDescent="0.2">
      <c r="A1369" t="s">
        <v>114</v>
      </c>
      <c r="B1369" t="s">
        <v>122</v>
      </c>
      <c r="C1369" t="s">
        <v>541</v>
      </c>
      <c r="D1369">
        <v>2486772.14</v>
      </c>
    </row>
    <row r="1370" spans="1:4" x14ac:dyDescent="0.2">
      <c r="A1370" t="s">
        <v>114</v>
      </c>
      <c r="B1370" t="s">
        <v>999</v>
      </c>
      <c r="C1370" t="s">
        <v>220</v>
      </c>
      <c r="D1370">
        <v>8392447.0800000001</v>
      </c>
    </row>
    <row r="1371" spans="1:4" x14ac:dyDescent="0.2">
      <c r="A1371" t="s">
        <v>114</v>
      </c>
      <c r="B1371" t="s">
        <v>1071</v>
      </c>
      <c r="C1371" t="s">
        <v>418</v>
      </c>
      <c r="D1371">
        <v>1421672.01</v>
      </c>
    </row>
    <row r="1372" spans="1:4" x14ac:dyDescent="0.2">
      <c r="A1372" t="s">
        <v>114</v>
      </c>
      <c r="B1372" t="s">
        <v>118</v>
      </c>
      <c r="C1372" t="s">
        <v>542</v>
      </c>
      <c r="D1372">
        <v>4695953.45</v>
      </c>
    </row>
    <row r="1373" spans="1:4" x14ac:dyDescent="0.2">
      <c r="A1373" t="s">
        <v>114</v>
      </c>
      <c r="B1373" t="s">
        <v>12</v>
      </c>
      <c r="C1373" t="s">
        <v>743</v>
      </c>
      <c r="D1373">
        <v>9732775.6600000001</v>
      </c>
    </row>
    <row r="1374" spans="1:4" x14ac:dyDescent="0.2">
      <c r="A1374" t="s">
        <v>114</v>
      </c>
      <c r="B1374" t="s">
        <v>1073</v>
      </c>
      <c r="C1374" t="s">
        <v>420</v>
      </c>
      <c r="D1374">
        <v>1738826.91</v>
      </c>
    </row>
    <row r="1375" spans="1:4" x14ac:dyDescent="0.2">
      <c r="A1375" t="s">
        <v>114</v>
      </c>
      <c r="B1375" t="s">
        <v>12</v>
      </c>
      <c r="C1375" t="s">
        <v>421</v>
      </c>
      <c r="D1375">
        <v>15969721.58</v>
      </c>
    </row>
    <row r="1376" spans="1:4" x14ac:dyDescent="0.2">
      <c r="A1376" t="s">
        <v>114</v>
      </c>
      <c r="B1376" t="s">
        <v>12</v>
      </c>
      <c r="C1376" t="s">
        <v>628</v>
      </c>
      <c r="D1376">
        <v>6922281.54</v>
      </c>
    </row>
    <row r="1377" spans="1:4" x14ac:dyDescent="0.2">
      <c r="A1377" t="s">
        <v>114</v>
      </c>
      <c r="B1377" t="s">
        <v>80</v>
      </c>
      <c r="C1377" t="s">
        <v>931</v>
      </c>
      <c r="D1377">
        <v>9693562.5299999993</v>
      </c>
    </row>
    <row r="1378" spans="1:4" x14ac:dyDescent="0.2">
      <c r="A1378" t="s">
        <v>114</v>
      </c>
      <c r="B1378" t="s">
        <v>80</v>
      </c>
      <c r="C1378" t="s">
        <v>426</v>
      </c>
      <c r="D1378">
        <v>9579457.1400000006</v>
      </c>
    </row>
    <row r="1379" spans="1:4" x14ac:dyDescent="0.2">
      <c r="A1379" t="s">
        <v>114</v>
      </c>
      <c r="B1379" t="s">
        <v>1060</v>
      </c>
      <c r="C1379" t="s">
        <v>744</v>
      </c>
      <c r="D1379">
        <v>1949108.63</v>
      </c>
    </row>
    <row r="1380" spans="1:4" x14ac:dyDescent="0.2">
      <c r="A1380" t="s">
        <v>114</v>
      </c>
      <c r="B1380" t="s">
        <v>83</v>
      </c>
      <c r="C1380" t="s">
        <v>547</v>
      </c>
      <c r="D1380">
        <v>1484564.79</v>
      </c>
    </row>
    <row r="1381" spans="1:4" x14ac:dyDescent="0.2">
      <c r="A1381" t="s">
        <v>114</v>
      </c>
      <c r="B1381" t="s">
        <v>9</v>
      </c>
      <c r="C1381" t="s">
        <v>752</v>
      </c>
      <c r="D1381">
        <v>397633.1</v>
      </c>
    </row>
    <row r="1382" spans="1:4" x14ac:dyDescent="0.2">
      <c r="A1382" t="s">
        <v>114</v>
      </c>
      <c r="B1382" t="s">
        <v>48</v>
      </c>
      <c r="C1382" t="s">
        <v>754</v>
      </c>
      <c r="D1382">
        <v>1495975.86</v>
      </c>
    </row>
    <row r="1383" spans="1:4" x14ac:dyDescent="0.2">
      <c r="A1383" t="s">
        <v>114</v>
      </c>
      <c r="B1383" t="s">
        <v>1003</v>
      </c>
      <c r="C1383" t="s">
        <v>432</v>
      </c>
      <c r="D1383">
        <v>304496.12</v>
      </c>
    </row>
    <row r="1384" spans="1:4" x14ac:dyDescent="0.2">
      <c r="A1384" t="s">
        <v>114</v>
      </c>
      <c r="B1384" t="s">
        <v>1128</v>
      </c>
      <c r="C1384" t="s">
        <v>640</v>
      </c>
      <c r="D1384">
        <v>792506.99</v>
      </c>
    </row>
    <row r="1385" spans="1:4" x14ac:dyDescent="0.2">
      <c r="A1385" t="s">
        <v>114</v>
      </c>
      <c r="B1385" t="s">
        <v>12</v>
      </c>
      <c r="C1385" t="s">
        <v>548</v>
      </c>
      <c r="D1385">
        <v>826950.11</v>
      </c>
    </row>
    <row r="1386" spans="1:4" x14ac:dyDescent="0.2">
      <c r="A1386" t="s">
        <v>114</v>
      </c>
      <c r="B1386" t="s">
        <v>119</v>
      </c>
      <c r="C1386" t="s">
        <v>434</v>
      </c>
      <c r="D1386">
        <v>1740931.67</v>
      </c>
    </row>
    <row r="1387" spans="1:4" x14ac:dyDescent="0.2">
      <c r="A1387" t="s">
        <v>114</v>
      </c>
      <c r="B1387" t="s">
        <v>1025</v>
      </c>
      <c r="C1387" t="s">
        <v>550</v>
      </c>
      <c r="D1387">
        <v>1340003.44</v>
      </c>
    </row>
    <row r="1388" spans="1:4" x14ac:dyDescent="0.2">
      <c r="A1388" t="s">
        <v>114</v>
      </c>
      <c r="B1388" t="s">
        <v>28</v>
      </c>
      <c r="C1388" t="s">
        <v>948</v>
      </c>
      <c r="D1388">
        <v>826431.47</v>
      </c>
    </row>
    <row r="1389" spans="1:4" x14ac:dyDescent="0.2">
      <c r="A1389" t="s">
        <v>114</v>
      </c>
      <c r="B1389" t="s">
        <v>12</v>
      </c>
      <c r="C1389" t="s">
        <v>853</v>
      </c>
      <c r="D1389">
        <v>1501734.25</v>
      </c>
    </row>
    <row r="1390" spans="1:4" x14ac:dyDescent="0.2">
      <c r="A1390" t="s">
        <v>114</v>
      </c>
      <c r="B1390" t="s">
        <v>122</v>
      </c>
      <c r="C1390" t="s">
        <v>336</v>
      </c>
      <c r="D1390">
        <v>378789.38</v>
      </c>
    </row>
    <row r="1391" spans="1:4" x14ac:dyDescent="0.2">
      <c r="A1391" t="s">
        <v>114</v>
      </c>
      <c r="B1391" t="s">
        <v>1104</v>
      </c>
      <c r="C1391" t="s">
        <v>553</v>
      </c>
      <c r="D1391">
        <v>247403.02</v>
      </c>
    </row>
    <row r="1392" spans="1:4" x14ac:dyDescent="0.2">
      <c r="A1392" t="s">
        <v>114</v>
      </c>
      <c r="B1392" t="s">
        <v>1022</v>
      </c>
      <c r="C1392" t="s">
        <v>858</v>
      </c>
      <c r="D1392">
        <v>112010.41</v>
      </c>
    </row>
    <row r="1393" spans="1:4" x14ac:dyDescent="0.2">
      <c r="A1393" t="s">
        <v>114</v>
      </c>
      <c r="B1393" t="s">
        <v>1032</v>
      </c>
      <c r="C1393" t="s">
        <v>859</v>
      </c>
      <c r="D1393">
        <v>29153.200000000001</v>
      </c>
    </row>
    <row r="1394" spans="1:4" x14ac:dyDescent="0.2">
      <c r="A1394" t="s">
        <v>114</v>
      </c>
      <c r="B1394" t="s">
        <v>1180</v>
      </c>
      <c r="C1394" t="s">
        <v>955</v>
      </c>
      <c r="D1394">
        <v>19933.22</v>
      </c>
    </row>
    <row r="1395" spans="1:4" x14ac:dyDescent="0.2">
      <c r="A1395" t="s">
        <v>114</v>
      </c>
      <c r="B1395" t="s">
        <v>1078</v>
      </c>
      <c r="C1395" t="s">
        <v>444</v>
      </c>
      <c r="D1395">
        <v>565210.48</v>
      </c>
    </row>
    <row r="1396" spans="1:4" x14ac:dyDescent="0.2">
      <c r="A1396" t="s">
        <v>114</v>
      </c>
      <c r="B1396" t="s">
        <v>152</v>
      </c>
      <c r="C1396" t="s">
        <v>957</v>
      </c>
      <c r="D1396">
        <v>1876579.75</v>
      </c>
    </row>
    <row r="1397" spans="1:4" x14ac:dyDescent="0.2">
      <c r="A1397" t="s">
        <v>114</v>
      </c>
      <c r="B1397" t="s">
        <v>12</v>
      </c>
      <c r="C1397" t="s">
        <v>863</v>
      </c>
      <c r="D1397">
        <v>1499996</v>
      </c>
    </row>
    <row r="1398" spans="1:4" x14ac:dyDescent="0.2">
      <c r="A1398" t="s">
        <v>114</v>
      </c>
      <c r="B1398" t="s">
        <v>149</v>
      </c>
      <c r="C1398" t="s">
        <v>3914</v>
      </c>
      <c r="D1398">
        <v>281993.51</v>
      </c>
    </row>
    <row r="1399" spans="1:4" x14ac:dyDescent="0.2">
      <c r="A1399" t="s">
        <v>114</v>
      </c>
      <c r="B1399" t="s">
        <v>136</v>
      </c>
      <c r="C1399" t="s">
        <v>3915</v>
      </c>
      <c r="D1399">
        <v>0</v>
      </c>
    </row>
    <row r="1400" spans="1:4" x14ac:dyDescent="0.2">
      <c r="A1400" t="s">
        <v>114</v>
      </c>
      <c r="B1400" t="s">
        <v>1061</v>
      </c>
      <c r="C1400" t="s">
        <v>3916</v>
      </c>
      <c r="D1400">
        <v>0</v>
      </c>
    </row>
    <row r="1401" spans="1:4" x14ac:dyDescent="0.2">
      <c r="A1401" t="s">
        <v>114</v>
      </c>
      <c r="B1401" t="s">
        <v>977</v>
      </c>
      <c r="C1401" t="s">
        <v>3917</v>
      </c>
      <c r="D1401">
        <v>0</v>
      </c>
    </row>
    <row r="1402" spans="1:4" x14ac:dyDescent="0.2">
      <c r="A1402" t="s">
        <v>114</v>
      </c>
      <c r="B1402" t="s">
        <v>12</v>
      </c>
      <c r="C1402" t="s">
        <v>3918</v>
      </c>
      <c r="D1402">
        <v>0</v>
      </c>
    </row>
    <row r="1403" spans="1:4" x14ac:dyDescent="0.2">
      <c r="A1403" t="s">
        <v>114</v>
      </c>
      <c r="B1403" t="s">
        <v>28</v>
      </c>
      <c r="C1403" t="s">
        <v>3919</v>
      </c>
      <c r="D1403">
        <v>321229.3</v>
      </c>
    </row>
    <row r="1404" spans="1:4" x14ac:dyDescent="0.2">
      <c r="A1404" t="s">
        <v>114</v>
      </c>
      <c r="B1404" t="s">
        <v>28</v>
      </c>
      <c r="C1404" t="s">
        <v>3920</v>
      </c>
      <c r="D1404">
        <v>0</v>
      </c>
    </row>
    <row r="1405" spans="1:4" x14ac:dyDescent="0.2">
      <c r="A1405" t="s">
        <v>114</v>
      </c>
      <c r="B1405" t="s">
        <v>7</v>
      </c>
      <c r="C1405" t="s">
        <v>3924</v>
      </c>
      <c r="D1405">
        <v>0</v>
      </c>
    </row>
    <row r="1406" spans="1:4" x14ac:dyDescent="0.2">
      <c r="A1406" t="s">
        <v>114</v>
      </c>
      <c r="B1406" t="s">
        <v>28</v>
      </c>
      <c r="C1406" t="s">
        <v>3925</v>
      </c>
      <c r="D1406">
        <v>250462.89</v>
      </c>
    </row>
    <row r="1407" spans="1:4" x14ac:dyDescent="0.2">
      <c r="A1407" t="s">
        <v>114</v>
      </c>
      <c r="B1407" t="s">
        <v>974</v>
      </c>
      <c r="C1407" t="s">
        <v>3926</v>
      </c>
      <c r="D1407">
        <v>0</v>
      </c>
    </row>
    <row r="1408" spans="1:4" x14ac:dyDescent="0.2">
      <c r="A1408" t="s">
        <v>114</v>
      </c>
      <c r="B1408" t="s">
        <v>52</v>
      </c>
      <c r="C1408" t="s">
        <v>3927</v>
      </c>
      <c r="D1408">
        <v>0</v>
      </c>
    </row>
    <row r="1409" spans="1:4" x14ac:dyDescent="0.2">
      <c r="A1409" t="s">
        <v>114</v>
      </c>
      <c r="B1409" t="s">
        <v>3042</v>
      </c>
      <c r="C1409" t="s">
        <v>3928</v>
      </c>
      <c r="D1409">
        <v>0</v>
      </c>
    </row>
    <row r="1410" spans="1:4" x14ac:dyDescent="0.2">
      <c r="A1410" t="s">
        <v>114</v>
      </c>
      <c r="B1410" t="s">
        <v>69</v>
      </c>
      <c r="C1410" t="s">
        <v>3929</v>
      </c>
      <c r="D1410">
        <v>0</v>
      </c>
    </row>
    <row r="1411" spans="1:4" x14ac:dyDescent="0.2">
      <c r="A1411" t="s">
        <v>114</v>
      </c>
      <c r="B1411" t="s">
        <v>147</v>
      </c>
      <c r="C1411" t="s">
        <v>3930</v>
      </c>
      <c r="D1411">
        <v>0</v>
      </c>
    </row>
    <row r="1412" spans="1:4" x14ac:dyDescent="0.2">
      <c r="A1412" t="s">
        <v>114</v>
      </c>
      <c r="B1412" t="s">
        <v>1036</v>
      </c>
      <c r="C1412" t="s">
        <v>3931</v>
      </c>
      <c r="D1412">
        <v>0</v>
      </c>
    </row>
    <row r="1413" spans="1:4" x14ac:dyDescent="0.2">
      <c r="A1413" t="s">
        <v>114</v>
      </c>
      <c r="B1413" t="s">
        <v>1012</v>
      </c>
      <c r="C1413" t="s">
        <v>3932</v>
      </c>
      <c r="D1413">
        <v>848902.86</v>
      </c>
    </row>
    <row r="1414" spans="1:4" x14ac:dyDescent="0.2">
      <c r="A1414" t="s">
        <v>114</v>
      </c>
      <c r="B1414" t="s">
        <v>136</v>
      </c>
      <c r="C1414" t="s">
        <v>369</v>
      </c>
      <c r="D1414">
        <v>821589.57</v>
      </c>
    </row>
    <row r="1415" spans="1:4" x14ac:dyDescent="0.2">
      <c r="A1415" t="s">
        <v>114</v>
      </c>
      <c r="B1415" t="s">
        <v>1006</v>
      </c>
      <c r="C1415" t="s">
        <v>756</v>
      </c>
      <c r="D1415">
        <v>1929750.22</v>
      </c>
    </row>
    <row r="1416" spans="1:4" x14ac:dyDescent="0.2">
      <c r="A1416" t="s">
        <v>114</v>
      </c>
      <c r="B1416" t="s">
        <v>152</v>
      </c>
      <c r="C1416" t="s">
        <v>848</v>
      </c>
      <c r="D1416">
        <v>2897087.34</v>
      </c>
    </row>
    <row r="1417" spans="1:4" x14ac:dyDescent="0.2">
      <c r="A1417" t="s">
        <v>114</v>
      </c>
      <c r="B1417" t="s">
        <v>999</v>
      </c>
      <c r="C1417" t="s">
        <v>250</v>
      </c>
      <c r="D1417">
        <v>736258.81</v>
      </c>
    </row>
    <row r="1418" spans="1:4" x14ac:dyDescent="0.2">
      <c r="A1418" t="s">
        <v>1074</v>
      </c>
      <c r="B1418" t="s">
        <v>2991</v>
      </c>
      <c r="C1418" t="s">
        <v>3406</v>
      </c>
      <c r="D1418">
        <v>800000</v>
      </c>
    </row>
    <row r="1419" spans="1:4" x14ac:dyDescent="0.2">
      <c r="A1419" t="s">
        <v>1074</v>
      </c>
      <c r="B1419" t="s">
        <v>2991</v>
      </c>
      <c r="C1419" t="s">
        <v>4306</v>
      </c>
      <c r="D1419">
        <v>1106462.55</v>
      </c>
    </row>
    <row r="1420" spans="1:4" x14ac:dyDescent="0.2">
      <c r="A1420" t="s">
        <v>1074</v>
      </c>
      <c r="B1420" t="s">
        <v>3205</v>
      </c>
      <c r="C1420" t="s">
        <v>4555</v>
      </c>
      <c r="D1420">
        <v>1191098.6000000001</v>
      </c>
    </row>
    <row r="1421" spans="1:4" x14ac:dyDescent="0.2">
      <c r="A1421" t="s">
        <v>12</v>
      </c>
      <c r="B1421" t="s">
        <v>12</v>
      </c>
      <c r="C1421" t="s">
        <v>3245</v>
      </c>
      <c r="D1421">
        <v>4135430.26</v>
      </c>
    </row>
    <row r="1422" spans="1:4" x14ac:dyDescent="0.2">
      <c r="A1422" t="s">
        <v>12</v>
      </c>
      <c r="B1422" t="s">
        <v>12</v>
      </c>
      <c r="C1422" t="s">
        <v>3275</v>
      </c>
      <c r="D1422">
        <v>398656.93</v>
      </c>
    </row>
    <row r="1423" spans="1:4" x14ac:dyDescent="0.2">
      <c r="A1423" t="s">
        <v>12</v>
      </c>
      <c r="B1423" t="s">
        <v>12</v>
      </c>
      <c r="C1423" t="s">
        <v>3276</v>
      </c>
      <c r="D1423">
        <v>822139.25</v>
      </c>
    </row>
    <row r="1424" spans="1:4" x14ac:dyDescent="0.2">
      <c r="A1424" t="s">
        <v>12</v>
      </c>
      <c r="B1424" t="s">
        <v>12</v>
      </c>
      <c r="C1424" t="s">
        <v>3277</v>
      </c>
      <c r="D1424">
        <v>369104.66</v>
      </c>
    </row>
    <row r="1425" spans="1:4" x14ac:dyDescent="0.2">
      <c r="A1425" t="s">
        <v>12</v>
      </c>
      <c r="B1425" t="s">
        <v>12</v>
      </c>
      <c r="C1425" t="s">
        <v>3278</v>
      </c>
      <c r="D1425">
        <v>826649.85</v>
      </c>
    </row>
    <row r="1426" spans="1:4" x14ac:dyDescent="0.2">
      <c r="A1426" t="s">
        <v>12</v>
      </c>
      <c r="B1426" t="s">
        <v>12</v>
      </c>
      <c r="C1426" t="s">
        <v>3279</v>
      </c>
      <c r="D1426">
        <v>183357.55</v>
      </c>
    </row>
    <row r="1427" spans="1:4" x14ac:dyDescent="0.2">
      <c r="A1427" t="s">
        <v>12</v>
      </c>
      <c r="B1427" t="s">
        <v>12</v>
      </c>
      <c r="C1427" t="s">
        <v>3280</v>
      </c>
      <c r="D1427">
        <v>210400.11</v>
      </c>
    </row>
    <row r="1428" spans="1:4" x14ac:dyDescent="0.2">
      <c r="A1428" t="s">
        <v>12</v>
      </c>
      <c r="B1428" t="s">
        <v>12</v>
      </c>
      <c r="C1428" t="s">
        <v>3281</v>
      </c>
      <c r="D1428">
        <v>340754.62</v>
      </c>
    </row>
    <row r="1429" spans="1:4" x14ac:dyDescent="0.2">
      <c r="A1429" t="s">
        <v>12</v>
      </c>
      <c r="B1429" t="s">
        <v>12</v>
      </c>
      <c r="C1429" t="s">
        <v>3282</v>
      </c>
      <c r="D1429">
        <v>493245.1</v>
      </c>
    </row>
    <row r="1430" spans="1:4" x14ac:dyDescent="0.2">
      <c r="A1430" t="s">
        <v>12</v>
      </c>
      <c r="B1430" t="s">
        <v>12</v>
      </c>
      <c r="C1430" t="s">
        <v>3283</v>
      </c>
      <c r="D1430">
        <v>0</v>
      </c>
    </row>
    <row r="1431" spans="1:4" x14ac:dyDescent="0.2">
      <c r="A1431" t="s">
        <v>12</v>
      </c>
      <c r="B1431" t="s">
        <v>12</v>
      </c>
      <c r="C1431" t="s">
        <v>3284</v>
      </c>
      <c r="D1431">
        <v>0</v>
      </c>
    </row>
    <row r="1432" spans="1:4" x14ac:dyDescent="0.2">
      <c r="A1432" t="s">
        <v>12</v>
      </c>
      <c r="B1432" t="s">
        <v>12</v>
      </c>
      <c r="C1432" t="s">
        <v>3285</v>
      </c>
      <c r="D1432">
        <v>0</v>
      </c>
    </row>
    <row r="1433" spans="1:4" x14ac:dyDescent="0.2">
      <c r="A1433" t="s">
        <v>12</v>
      </c>
      <c r="B1433" t="s">
        <v>12</v>
      </c>
      <c r="C1433" t="s">
        <v>3286</v>
      </c>
      <c r="D1433">
        <v>860956.62</v>
      </c>
    </row>
    <row r="1434" spans="1:4" x14ac:dyDescent="0.2">
      <c r="A1434" t="s">
        <v>12</v>
      </c>
      <c r="B1434" t="s">
        <v>12</v>
      </c>
      <c r="C1434" t="s">
        <v>3288</v>
      </c>
      <c r="D1434">
        <v>537688.93999999994</v>
      </c>
    </row>
    <row r="1435" spans="1:4" x14ac:dyDescent="0.2">
      <c r="A1435" t="s">
        <v>12</v>
      </c>
      <c r="B1435" t="s">
        <v>12</v>
      </c>
      <c r="C1435" t="s">
        <v>3290</v>
      </c>
      <c r="D1435">
        <v>0</v>
      </c>
    </row>
    <row r="1436" spans="1:4" x14ac:dyDescent="0.2">
      <c r="A1436" t="s">
        <v>12</v>
      </c>
      <c r="B1436" t="s">
        <v>12</v>
      </c>
      <c r="C1436" t="s">
        <v>3291</v>
      </c>
      <c r="D1436">
        <v>0</v>
      </c>
    </row>
    <row r="1437" spans="1:4" x14ac:dyDescent="0.2">
      <c r="A1437" t="s">
        <v>12</v>
      </c>
      <c r="B1437" t="s">
        <v>12</v>
      </c>
      <c r="C1437" t="s">
        <v>3345</v>
      </c>
      <c r="D1437">
        <v>382400.9</v>
      </c>
    </row>
    <row r="1438" spans="1:4" x14ac:dyDescent="0.2">
      <c r="A1438" t="s">
        <v>12</v>
      </c>
      <c r="B1438" t="s">
        <v>12</v>
      </c>
      <c r="C1438" t="s">
        <v>3346</v>
      </c>
      <c r="D1438">
        <v>234109.33</v>
      </c>
    </row>
    <row r="1439" spans="1:4" x14ac:dyDescent="0.2">
      <c r="A1439" t="s">
        <v>12</v>
      </c>
      <c r="B1439" t="s">
        <v>12</v>
      </c>
      <c r="C1439" t="s">
        <v>3366</v>
      </c>
      <c r="D1439">
        <v>284906.15999999997</v>
      </c>
    </row>
    <row r="1440" spans="1:4" x14ac:dyDescent="0.2">
      <c r="A1440" t="s">
        <v>12</v>
      </c>
      <c r="B1440" t="s">
        <v>12</v>
      </c>
      <c r="C1440" t="s">
        <v>3367</v>
      </c>
      <c r="D1440">
        <v>115995.32</v>
      </c>
    </row>
    <row r="1441" spans="1:4" x14ac:dyDescent="0.2">
      <c r="A1441" t="s">
        <v>12</v>
      </c>
      <c r="B1441" t="s">
        <v>12</v>
      </c>
      <c r="C1441" t="s">
        <v>3368</v>
      </c>
      <c r="D1441">
        <v>0</v>
      </c>
    </row>
    <row r="1442" spans="1:4" x14ac:dyDescent="0.2">
      <c r="A1442" t="s">
        <v>12</v>
      </c>
      <c r="B1442" t="s">
        <v>12</v>
      </c>
      <c r="C1442" t="s">
        <v>3369</v>
      </c>
      <c r="D1442">
        <v>125829.2</v>
      </c>
    </row>
    <row r="1443" spans="1:4" x14ac:dyDescent="0.2">
      <c r="A1443" t="s">
        <v>12</v>
      </c>
      <c r="B1443" t="s">
        <v>12</v>
      </c>
      <c r="C1443" t="s">
        <v>3370</v>
      </c>
      <c r="D1443">
        <v>105699.89</v>
      </c>
    </row>
    <row r="1444" spans="1:4" x14ac:dyDescent="0.2">
      <c r="A1444" t="s">
        <v>12</v>
      </c>
      <c r="B1444" t="s">
        <v>12</v>
      </c>
      <c r="C1444" t="s">
        <v>3377</v>
      </c>
      <c r="D1444">
        <v>0</v>
      </c>
    </row>
    <row r="1445" spans="1:4" x14ac:dyDescent="0.2">
      <c r="A1445" t="s">
        <v>12</v>
      </c>
      <c r="B1445" t="s">
        <v>12</v>
      </c>
      <c r="C1445" t="s">
        <v>3432</v>
      </c>
      <c r="D1445">
        <v>2867064.05</v>
      </c>
    </row>
    <row r="1446" spans="1:4" x14ac:dyDescent="0.2">
      <c r="A1446" t="s">
        <v>12</v>
      </c>
      <c r="B1446" t="s">
        <v>12</v>
      </c>
      <c r="C1446" t="s">
        <v>3450</v>
      </c>
      <c r="D1446">
        <v>4709969.21</v>
      </c>
    </row>
    <row r="1447" spans="1:4" x14ac:dyDescent="0.2">
      <c r="A1447" t="s">
        <v>12</v>
      </c>
      <c r="B1447" t="s">
        <v>12</v>
      </c>
      <c r="C1447" t="s">
        <v>3451</v>
      </c>
      <c r="D1447">
        <v>208894.51</v>
      </c>
    </row>
    <row r="1448" spans="1:4" x14ac:dyDescent="0.2">
      <c r="A1448" t="s">
        <v>12</v>
      </c>
      <c r="B1448" t="s">
        <v>12</v>
      </c>
      <c r="C1448" t="s">
        <v>3452</v>
      </c>
      <c r="D1448">
        <v>0</v>
      </c>
    </row>
    <row r="1449" spans="1:4" x14ac:dyDescent="0.2">
      <c r="A1449" t="s">
        <v>12</v>
      </c>
      <c r="B1449" t="s">
        <v>12</v>
      </c>
      <c r="C1449" t="s">
        <v>3453</v>
      </c>
      <c r="D1449">
        <v>47167.360000000001</v>
      </c>
    </row>
    <row r="1450" spans="1:4" x14ac:dyDescent="0.2">
      <c r="A1450" t="s">
        <v>12</v>
      </c>
      <c r="B1450" t="s">
        <v>12</v>
      </c>
      <c r="C1450" t="s">
        <v>3457</v>
      </c>
      <c r="D1450">
        <v>0</v>
      </c>
    </row>
    <row r="1451" spans="1:4" x14ac:dyDescent="0.2">
      <c r="A1451" t="s">
        <v>12</v>
      </c>
      <c r="B1451" t="s">
        <v>12</v>
      </c>
      <c r="C1451" t="s">
        <v>3458</v>
      </c>
      <c r="D1451">
        <v>0</v>
      </c>
    </row>
    <row r="1452" spans="1:4" x14ac:dyDescent="0.2">
      <c r="A1452" t="s">
        <v>12</v>
      </c>
      <c r="B1452" t="s">
        <v>12</v>
      </c>
      <c r="C1452" t="s">
        <v>3459</v>
      </c>
      <c r="D1452">
        <v>0</v>
      </c>
    </row>
    <row r="1453" spans="1:4" x14ac:dyDescent="0.2">
      <c r="A1453" t="s">
        <v>12</v>
      </c>
      <c r="B1453" t="s">
        <v>12</v>
      </c>
      <c r="C1453" t="s">
        <v>3460</v>
      </c>
      <c r="D1453">
        <v>0</v>
      </c>
    </row>
    <row r="1454" spans="1:4" x14ac:dyDescent="0.2">
      <c r="A1454" t="s">
        <v>12</v>
      </c>
      <c r="B1454" t="s">
        <v>12</v>
      </c>
      <c r="C1454" t="s">
        <v>760</v>
      </c>
      <c r="D1454">
        <v>9397371.0500000007</v>
      </c>
    </row>
    <row r="1455" spans="1:4" x14ac:dyDescent="0.2">
      <c r="A1455" t="s">
        <v>12</v>
      </c>
      <c r="B1455" t="s">
        <v>12</v>
      </c>
      <c r="C1455" t="s">
        <v>567</v>
      </c>
      <c r="D1455">
        <v>15090392.82</v>
      </c>
    </row>
    <row r="1456" spans="1:4" x14ac:dyDescent="0.2">
      <c r="A1456" t="s">
        <v>12</v>
      </c>
      <c r="B1456" t="s">
        <v>12</v>
      </c>
      <c r="C1456" t="s">
        <v>3514</v>
      </c>
      <c r="D1456">
        <v>1225989.02</v>
      </c>
    </row>
    <row r="1457" spans="1:4" x14ac:dyDescent="0.2">
      <c r="A1457" t="s">
        <v>12</v>
      </c>
      <c r="B1457" t="s">
        <v>12</v>
      </c>
      <c r="C1457" t="s">
        <v>3552</v>
      </c>
      <c r="D1457">
        <v>980317.14</v>
      </c>
    </row>
    <row r="1458" spans="1:4" x14ac:dyDescent="0.2">
      <c r="A1458" t="s">
        <v>12</v>
      </c>
      <c r="B1458" t="s">
        <v>12</v>
      </c>
      <c r="C1458" t="s">
        <v>3553</v>
      </c>
      <c r="D1458">
        <v>90663.79</v>
      </c>
    </row>
    <row r="1459" spans="1:4" x14ac:dyDescent="0.2">
      <c r="A1459" t="s">
        <v>12</v>
      </c>
      <c r="B1459" t="s">
        <v>12</v>
      </c>
      <c r="C1459" t="s">
        <v>3554</v>
      </c>
      <c r="D1459">
        <v>1025383.45</v>
      </c>
    </row>
    <row r="1460" spans="1:4" x14ac:dyDescent="0.2">
      <c r="A1460" t="s">
        <v>12</v>
      </c>
      <c r="B1460" t="s">
        <v>12</v>
      </c>
      <c r="C1460" t="s">
        <v>3555</v>
      </c>
      <c r="D1460">
        <v>63224.42</v>
      </c>
    </row>
    <row r="1461" spans="1:4" x14ac:dyDescent="0.2">
      <c r="A1461" t="s">
        <v>12</v>
      </c>
      <c r="B1461" t="s">
        <v>12</v>
      </c>
      <c r="C1461" t="s">
        <v>3557</v>
      </c>
      <c r="D1461">
        <v>810622.01</v>
      </c>
    </row>
    <row r="1462" spans="1:4" x14ac:dyDescent="0.2">
      <c r="A1462" t="s">
        <v>12</v>
      </c>
      <c r="B1462" t="s">
        <v>12</v>
      </c>
      <c r="C1462" t="s">
        <v>3558</v>
      </c>
      <c r="D1462">
        <v>112175.32</v>
      </c>
    </row>
    <row r="1463" spans="1:4" x14ac:dyDescent="0.2">
      <c r="A1463" t="s">
        <v>12</v>
      </c>
      <c r="B1463" t="s">
        <v>12</v>
      </c>
      <c r="C1463" t="s">
        <v>3559</v>
      </c>
      <c r="D1463">
        <v>0</v>
      </c>
    </row>
    <row r="1464" spans="1:4" x14ac:dyDescent="0.2">
      <c r="A1464" t="s">
        <v>12</v>
      </c>
      <c r="B1464" t="s">
        <v>12</v>
      </c>
      <c r="C1464" t="s">
        <v>3560</v>
      </c>
      <c r="D1464">
        <v>81899.97</v>
      </c>
    </row>
    <row r="1465" spans="1:4" x14ac:dyDescent="0.2">
      <c r="A1465" t="s">
        <v>12</v>
      </c>
      <c r="B1465" t="s">
        <v>12</v>
      </c>
      <c r="C1465" t="s">
        <v>3566</v>
      </c>
      <c r="D1465">
        <v>0</v>
      </c>
    </row>
    <row r="1466" spans="1:4" x14ac:dyDescent="0.2">
      <c r="A1466" t="s">
        <v>12</v>
      </c>
      <c r="B1466" t="s">
        <v>12</v>
      </c>
      <c r="C1466" t="s">
        <v>3567</v>
      </c>
      <c r="D1466">
        <v>0</v>
      </c>
    </row>
    <row r="1467" spans="1:4" x14ac:dyDescent="0.2">
      <c r="A1467" t="s">
        <v>12</v>
      </c>
      <c r="B1467" t="s">
        <v>12</v>
      </c>
      <c r="C1467" t="s">
        <v>3609</v>
      </c>
      <c r="D1467">
        <v>418167.03</v>
      </c>
    </row>
    <row r="1468" spans="1:4" x14ac:dyDescent="0.2">
      <c r="A1468" t="s">
        <v>12</v>
      </c>
      <c r="B1468" t="s">
        <v>12</v>
      </c>
      <c r="C1468" t="s">
        <v>3610</v>
      </c>
      <c r="D1468">
        <v>141907.01999999999</v>
      </c>
    </row>
    <row r="1469" spans="1:4" x14ac:dyDescent="0.2">
      <c r="A1469" t="s">
        <v>12</v>
      </c>
      <c r="B1469" t="s">
        <v>12</v>
      </c>
      <c r="C1469" t="s">
        <v>3634</v>
      </c>
      <c r="D1469">
        <v>1927357.81</v>
      </c>
    </row>
    <row r="1470" spans="1:4" x14ac:dyDescent="0.2">
      <c r="A1470" t="s">
        <v>12</v>
      </c>
      <c r="B1470" t="s">
        <v>12</v>
      </c>
      <c r="C1470" t="s">
        <v>3635</v>
      </c>
      <c r="D1470">
        <v>438325.67</v>
      </c>
    </row>
    <row r="1471" spans="1:4" x14ac:dyDescent="0.2">
      <c r="A1471" t="s">
        <v>12</v>
      </c>
      <c r="B1471" t="s">
        <v>12</v>
      </c>
      <c r="C1471" t="s">
        <v>3636</v>
      </c>
      <c r="D1471">
        <v>3623558.36</v>
      </c>
    </row>
    <row r="1472" spans="1:4" x14ac:dyDescent="0.2">
      <c r="A1472" t="s">
        <v>12</v>
      </c>
      <c r="B1472" t="s">
        <v>12</v>
      </c>
      <c r="C1472" t="s">
        <v>3639</v>
      </c>
      <c r="D1472">
        <v>0</v>
      </c>
    </row>
    <row r="1473" spans="1:4" x14ac:dyDescent="0.2">
      <c r="A1473" t="s">
        <v>12</v>
      </c>
      <c r="B1473" t="s">
        <v>12</v>
      </c>
      <c r="C1473" t="s">
        <v>3640</v>
      </c>
      <c r="D1473">
        <v>66945.33</v>
      </c>
    </row>
    <row r="1474" spans="1:4" x14ac:dyDescent="0.2">
      <c r="A1474" t="s">
        <v>12</v>
      </c>
      <c r="B1474" t="s">
        <v>12</v>
      </c>
      <c r="C1474" t="s">
        <v>3641</v>
      </c>
      <c r="D1474">
        <v>27222.1</v>
      </c>
    </row>
    <row r="1475" spans="1:4" x14ac:dyDescent="0.2">
      <c r="A1475" t="s">
        <v>12</v>
      </c>
      <c r="B1475" t="s">
        <v>12</v>
      </c>
      <c r="C1475" t="s">
        <v>3642</v>
      </c>
      <c r="D1475">
        <v>180774.56</v>
      </c>
    </row>
    <row r="1476" spans="1:4" x14ac:dyDescent="0.2">
      <c r="A1476" t="s">
        <v>12</v>
      </c>
      <c r="B1476" t="s">
        <v>12</v>
      </c>
      <c r="C1476" t="s">
        <v>3645</v>
      </c>
      <c r="D1476">
        <v>0</v>
      </c>
    </row>
    <row r="1477" spans="1:4" x14ac:dyDescent="0.2">
      <c r="A1477" t="s">
        <v>12</v>
      </c>
      <c r="B1477" t="s">
        <v>12</v>
      </c>
      <c r="C1477" t="s">
        <v>3646</v>
      </c>
      <c r="D1477">
        <v>0</v>
      </c>
    </row>
    <row r="1478" spans="1:4" x14ac:dyDescent="0.2">
      <c r="A1478" t="s">
        <v>12</v>
      </c>
      <c r="B1478" t="s">
        <v>12</v>
      </c>
      <c r="C1478" t="s">
        <v>3647</v>
      </c>
      <c r="D1478">
        <v>0</v>
      </c>
    </row>
    <row r="1479" spans="1:4" x14ac:dyDescent="0.2">
      <c r="A1479" t="s">
        <v>12</v>
      </c>
      <c r="B1479" t="s">
        <v>12</v>
      </c>
      <c r="C1479" t="s">
        <v>3648</v>
      </c>
      <c r="D1479">
        <v>0</v>
      </c>
    </row>
    <row r="1480" spans="1:4" x14ac:dyDescent="0.2">
      <c r="A1480" t="s">
        <v>12</v>
      </c>
      <c r="B1480" t="s">
        <v>12</v>
      </c>
      <c r="C1480" t="s">
        <v>3649</v>
      </c>
      <c r="D1480">
        <v>0</v>
      </c>
    </row>
    <row r="1481" spans="1:4" x14ac:dyDescent="0.2">
      <c r="A1481" t="s">
        <v>12</v>
      </c>
      <c r="B1481" t="s">
        <v>12</v>
      </c>
      <c r="C1481" t="s">
        <v>3662</v>
      </c>
      <c r="D1481">
        <v>13452734.539999999</v>
      </c>
    </row>
    <row r="1482" spans="1:4" x14ac:dyDescent="0.2">
      <c r="A1482" t="s">
        <v>12</v>
      </c>
      <c r="B1482" t="s">
        <v>12</v>
      </c>
      <c r="C1482" t="s">
        <v>3709</v>
      </c>
      <c r="D1482">
        <v>447352.54</v>
      </c>
    </row>
    <row r="1483" spans="1:4" x14ac:dyDescent="0.2">
      <c r="A1483" t="s">
        <v>12</v>
      </c>
      <c r="B1483" t="s">
        <v>12</v>
      </c>
      <c r="C1483" t="s">
        <v>3714</v>
      </c>
      <c r="D1483">
        <v>693847.58</v>
      </c>
    </row>
    <row r="1484" spans="1:4" x14ac:dyDescent="0.2">
      <c r="A1484" t="s">
        <v>12</v>
      </c>
      <c r="B1484" t="s">
        <v>12</v>
      </c>
      <c r="C1484" t="s">
        <v>3717</v>
      </c>
      <c r="D1484">
        <v>0</v>
      </c>
    </row>
    <row r="1485" spans="1:4" x14ac:dyDescent="0.2">
      <c r="A1485" t="s">
        <v>12</v>
      </c>
      <c r="B1485" t="s">
        <v>12</v>
      </c>
      <c r="C1485" t="s">
        <v>3718</v>
      </c>
      <c r="D1485">
        <v>265211.03999999998</v>
      </c>
    </row>
    <row r="1486" spans="1:4" x14ac:dyDescent="0.2">
      <c r="A1486" t="s">
        <v>12</v>
      </c>
      <c r="B1486" t="s">
        <v>12</v>
      </c>
      <c r="C1486" t="s">
        <v>3720</v>
      </c>
      <c r="D1486">
        <v>0</v>
      </c>
    </row>
    <row r="1487" spans="1:4" x14ac:dyDescent="0.2">
      <c r="A1487" t="s">
        <v>12</v>
      </c>
      <c r="B1487" t="s">
        <v>12</v>
      </c>
      <c r="C1487" t="s">
        <v>3767</v>
      </c>
      <c r="D1487">
        <v>0</v>
      </c>
    </row>
    <row r="1488" spans="1:4" x14ac:dyDescent="0.2">
      <c r="A1488" t="s">
        <v>12</v>
      </c>
      <c r="B1488" t="s">
        <v>12</v>
      </c>
      <c r="C1488" t="s">
        <v>861</v>
      </c>
      <c r="D1488">
        <v>3065349.2</v>
      </c>
    </row>
    <row r="1489" spans="1:4" x14ac:dyDescent="0.2">
      <c r="A1489" t="s">
        <v>12</v>
      </c>
      <c r="B1489" t="s">
        <v>12</v>
      </c>
      <c r="C1489" t="s">
        <v>3778</v>
      </c>
      <c r="D1489">
        <v>1567649.6</v>
      </c>
    </row>
    <row r="1490" spans="1:4" x14ac:dyDescent="0.2">
      <c r="A1490" t="s">
        <v>12</v>
      </c>
      <c r="B1490" t="s">
        <v>12</v>
      </c>
      <c r="C1490" t="s">
        <v>3787</v>
      </c>
      <c r="D1490">
        <v>5343398.62</v>
      </c>
    </row>
    <row r="1491" spans="1:4" x14ac:dyDescent="0.2">
      <c r="A1491" t="s">
        <v>12</v>
      </c>
      <c r="B1491" t="s">
        <v>12</v>
      </c>
      <c r="C1491" t="s">
        <v>3804</v>
      </c>
      <c r="D1491">
        <v>73709.48</v>
      </c>
    </row>
    <row r="1492" spans="1:4" x14ac:dyDescent="0.2">
      <c r="A1492" t="s">
        <v>12</v>
      </c>
      <c r="B1492" t="s">
        <v>12</v>
      </c>
      <c r="C1492" t="s">
        <v>3806</v>
      </c>
      <c r="D1492">
        <v>0</v>
      </c>
    </row>
    <row r="1493" spans="1:4" x14ac:dyDescent="0.2">
      <c r="A1493" t="s">
        <v>12</v>
      </c>
      <c r="B1493" t="s">
        <v>12</v>
      </c>
      <c r="C1493" t="s">
        <v>3807</v>
      </c>
      <c r="D1493">
        <v>218022.63</v>
      </c>
    </row>
    <row r="1494" spans="1:4" x14ac:dyDescent="0.2">
      <c r="A1494" t="s">
        <v>12</v>
      </c>
      <c r="B1494" t="s">
        <v>12</v>
      </c>
      <c r="C1494" t="s">
        <v>3808</v>
      </c>
      <c r="D1494">
        <v>459527.76</v>
      </c>
    </row>
    <row r="1495" spans="1:4" x14ac:dyDescent="0.2">
      <c r="A1495" t="s">
        <v>12</v>
      </c>
      <c r="B1495" t="s">
        <v>12</v>
      </c>
      <c r="C1495" t="s">
        <v>3812</v>
      </c>
      <c r="D1495">
        <v>0</v>
      </c>
    </row>
    <row r="1496" spans="1:4" x14ac:dyDescent="0.2">
      <c r="A1496" t="s">
        <v>12</v>
      </c>
      <c r="B1496" t="s">
        <v>74</v>
      </c>
      <c r="C1496" t="s">
        <v>3848</v>
      </c>
      <c r="D1496">
        <v>0</v>
      </c>
    </row>
    <row r="1497" spans="1:4" x14ac:dyDescent="0.2">
      <c r="A1497" t="s">
        <v>12</v>
      </c>
      <c r="B1497" t="s">
        <v>12</v>
      </c>
      <c r="C1497" t="s">
        <v>95</v>
      </c>
      <c r="D1497">
        <v>87259.26</v>
      </c>
    </row>
    <row r="1498" spans="1:4" x14ac:dyDescent="0.2">
      <c r="A1498" t="s">
        <v>12</v>
      </c>
      <c r="B1498" t="s">
        <v>12</v>
      </c>
      <c r="C1498" t="s">
        <v>3865</v>
      </c>
      <c r="D1498">
        <v>189358.92</v>
      </c>
    </row>
    <row r="1499" spans="1:4" x14ac:dyDescent="0.2">
      <c r="A1499" t="s">
        <v>12</v>
      </c>
      <c r="B1499" t="s">
        <v>12</v>
      </c>
      <c r="C1499" t="s">
        <v>3875</v>
      </c>
      <c r="D1499">
        <v>1966711.32</v>
      </c>
    </row>
    <row r="1500" spans="1:4" x14ac:dyDescent="0.2">
      <c r="A1500" t="s">
        <v>12</v>
      </c>
      <c r="B1500" t="s">
        <v>12</v>
      </c>
      <c r="C1500" t="s">
        <v>3876</v>
      </c>
      <c r="D1500">
        <v>3148144.45</v>
      </c>
    </row>
    <row r="1501" spans="1:4" x14ac:dyDescent="0.2">
      <c r="A1501" t="s">
        <v>12</v>
      </c>
      <c r="B1501" t="s">
        <v>12</v>
      </c>
      <c r="C1501" t="s">
        <v>3892</v>
      </c>
      <c r="D1501">
        <v>8164813.6900000004</v>
      </c>
    </row>
    <row r="1502" spans="1:4" x14ac:dyDescent="0.2">
      <c r="A1502" t="s">
        <v>12</v>
      </c>
      <c r="B1502" t="s">
        <v>12</v>
      </c>
      <c r="C1502" t="s">
        <v>3895</v>
      </c>
      <c r="D1502">
        <v>170052.3</v>
      </c>
    </row>
    <row r="1503" spans="1:4" x14ac:dyDescent="0.2">
      <c r="A1503" t="s">
        <v>12</v>
      </c>
      <c r="B1503" t="s">
        <v>12</v>
      </c>
      <c r="C1503" t="s">
        <v>3896</v>
      </c>
      <c r="D1503">
        <v>222946.76</v>
      </c>
    </row>
    <row r="1504" spans="1:4" x14ac:dyDescent="0.2">
      <c r="A1504" t="s">
        <v>12</v>
      </c>
      <c r="B1504" t="s">
        <v>12</v>
      </c>
      <c r="C1504" t="s">
        <v>3903</v>
      </c>
      <c r="D1504">
        <v>0</v>
      </c>
    </row>
    <row r="1505" spans="1:4" x14ac:dyDescent="0.2">
      <c r="A1505" t="s">
        <v>12</v>
      </c>
      <c r="B1505" t="s">
        <v>12</v>
      </c>
      <c r="C1505" t="s">
        <v>3904</v>
      </c>
      <c r="D1505">
        <v>0</v>
      </c>
    </row>
    <row r="1506" spans="1:4" x14ac:dyDescent="0.2">
      <c r="A1506" t="s">
        <v>12</v>
      </c>
      <c r="B1506" t="s">
        <v>12</v>
      </c>
      <c r="C1506" t="s">
        <v>3905</v>
      </c>
      <c r="D1506">
        <v>0</v>
      </c>
    </row>
    <row r="1507" spans="1:4" x14ac:dyDescent="0.2">
      <c r="A1507" t="s">
        <v>12</v>
      </c>
      <c r="B1507" t="s">
        <v>12</v>
      </c>
      <c r="C1507" t="s">
        <v>3906</v>
      </c>
      <c r="D1507">
        <v>0</v>
      </c>
    </row>
    <row r="1508" spans="1:4" x14ac:dyDescent="0.2">
      <c r="A1508" t="s">
        <v>12</v>
      </c>
      <c r="B1508" t="s">
        <v>12</v>
      </c>
      <c r="C1508" t="s">
        <v>4327</v>
      </c>
      <c r="D1508">
        <v>30207324.73</v>
      </c>
    </row>
    <row r="1509" spans="1:4" x14ac:dyDescent="0.2">
      <c r="A1509" t="s">
        <v>1063</v>
      </c>
      <c r="B1509" t="s">
        <v>1063</v>
      </c>
      <c r="C1509" t="s">
        <v>3248</v>
      </c>
      <c r="D1509">
        <v>55095.05</v>
      </c>
    </row>
    <row r="1510" spans="1:4" x14ac:dyDescent="0.2">
      <c r="A1510" t="s">
        <v>1063</v>
      </c>
      <c r="B1510" t="s">
        <v>1063</v>
      </c>
      <c r="C1510" t="s">
        <v>3265</v>
      </c>
      <c r="D1510">
        <v>288288.7</v>
      </c>
    </row>
    <row r="1511" spans="1:4" x14ac:dyDescent="0.2">
      <c r="A1511" t="s">
        <v>1063</v>
      </c>
      <c r="B1511" t="s">
        <v>1063</v>
      </c>
      <c r="C1511" t="s">
        <v>3269</v>
      </c>
      <c r="D1511">
        <v>28785.65</v>
      </c>
    </row>
    <row r="1512" spans="1:4" x14ac:dyDescent="0.2">
      <c r="A1512" t="s">
        <v>1063</v>
      </c>
      <c r="B1512" t="s">
        <v>1063</v>
      </c>
      <c r="C1512" t="s">
        <v>3271</v>
      </c>
      <c r="D1512">
        <v>239462.34</v>
      </c>
    </row>
    <row r="1513" spans="1:4" x14ac:dyDescent="0.2">
      <c r="A1513" t="s">
        <v>1063</v>
      </c>
      <c r="B1513" t="s">
        <v>2987</v>
      </c>
      <c r="C1513" t="s">
        <v>3365</v>
      </c>
      <c r="D1513">
        <v>0</v>
      </c>
    </row>
    <row r="1514" spans="1:4" x14ac:dyDescent="0.2">
      <c r="A1514" t="s">
        <v>1063</v>
      </c>
      <c r="B1514" t="s">
        <v>1063</v>
      </c>
      <c r="C1514" t="s">
        <v>3429</v>
      </c>
      <c r="D1514">
        <v>0</v>
      </c>
    </row>
    <row r="1515" spans="1:4" x14ac:dyDescent="0.2">
      <c r="A1515" t="s">
        <v>1063</v>
      </c>
      <c r="B1515" t="s">
        <v>1063</v>
      </c>
      <c r="C1515" t="s">
        <v>3434</v>
      </c>
      <c r="D1515">
        <v>41806.550000000003</v>
      </c>
    </row>
    <row r="1516" spans="1:4" x14ac:dyDescent="0.2">
      <c r="A1516" t="s">
        <v>1063</v>
      </c>
      <c r="B1516" t="s">
        <v>1063</v>
      </c>
      <c r="C1516" t="s">
        <v>3444</v>
      </c>
      <c r="D1516">
        <v>15275.38</v>
      </c>
    </row>
    <row r="1517" spans="1:4" x14ac:dyDescent="0.2">
      <c r="A1517" t="s">
        <v>1063</v>
      </c>
      <c r="B1517" t="s">
        <v>1063</v>
      </c>
      <c r="C1517" t="s">
        <v>3445</v>
      </c>
      <c r="D1517">
        <v>49650.07</v>
      </c>
    </row>
    <row r="1518" spans="1:4" x14ac:dyDescent="0.2">
      <c r="A1518" t="s">
        <v>1063</v>
      </c>
      <c r="B1518" t="s">
        <v>1063</v>
      </c>
      <c r="C1518" t="s">
        <v>3447</v>
      </c>
      <c r="D1518">
        <v>44811.62</v>
      </c>
    </row>
    <row r="1519" spans="1:4" x14ac:dyDescent="0.2">
      <c r="A1519" t="s">
        <v>1063</v>
      </c>
      <c r="B1519" t="s">
        <v>1063</v>
      </c>
      <c r="C1519" t="s">
        <v>3449</v>
      </c>
      <c r="D1519">
        <v>5912.54</v>
      </c>
    </row>
    <row r="1520" spans="1:4" x14ac:dyDescent="0.2">
      <c r="A1520" t="s">
        <v>1063</v>
      </c>
      <c r="B1520" t="s">
        <v>1063</v>
      </c>
      <c r="C1520" t="s">
        <v>3539</v>
      </c>
      <c r="D1520">
        <v>7776.23</v>
      </c>
    </row>
    <row r="1521" spans="1:4" x14ac:dyDescent="0.2">
      <c r="A1521" t="s">
        <v>1063</v>
      </c>
      <c r="B1521" t="s">
        <v>1063</v>
      </c>
      <c r="C1521" t="s">
        <v>3540</v>
      </c>
      <c r="D1521">
        <v>308639.51</v>
      </c>
    </row>
    <row r="1522" spans="1:4" x14ac:dyDescent="0.2">
      <c r="A1522" t="s">
        <v>1063</v>
      </c>
      <c r="B1522" t="s">
        <v>1063</v>
      </c>
      <c r="C1522" t="s">
        <v>3541</v>
      </c>
      <c r="D1522">
        <v>88735.69</v>
      </c>
    </row>
    <row r="1523" spans="1:4" x14ac:dyDescent="0.2">
      <c r="A1523" t="s">
        <v>1063</v>
      </c>
      <c r="B1523" t="s">
        <v>1063</v>
      </c>
      <c r="C1523" t="s">
        <v>3549</v>
      </c>
      <c r="D1523">
        <v>8182.91</v>
      </c>
    </row>
    <row r="1524" spans="1:4" x14ac:dyDescent="0.2">
      <c r="A1524" t="s">
        <v>1063</v>
      </c>
      <c r="B1524" t="s">
        <v>1063</v>
      </c>
      <c r="C1524" t="s">
        <v>3621</v>
      </c>
      <c r="D1524">
        <v>763666.69</v>
      </c>
    </row>
    <row r="1525" spans="1:4" x14ac:dyDescent="0.2">
      <c r="A1525" t="s">
        <v>1063</v>
      </c>
      <c r="B1525" t="s">
        <v>1063</v>
      </c>
      <c r="C1525" t="s">
        <v>3623</v>
      </c>
      <c r="D1525">
        <v>24894.71</v>
      </c>
    </row>
    <row r="1526" spans="1:4" x14ac:dyDescent="0.2">
      <c r="A1526" t="s">
        <v>1063</v>
      </c>
      <c r="B1526" t="s">
        <v>1063</v>
      </c>
      <c r="C1526" t="s">
        <v>3624</v>
      </c>
      <c r="D1526">
        <v>362349.24</v>
      </c>
    </row>
    <row r="1527" spans="1:4" x14ac:dyDescent="0.2">
      <c r="A1527" t="s">
        <v>1063</v>
      </c>
      <c r="B1527" t="s">
        <v>1063</v>
      </c>
      <c r="C1527" t="s">
        <v>3631</v>
      </c>
      <c r="D1527">
        <v>23510.79</v>
      </c>
    </row>
    <row r="1528" spans="1:4" x14ac:dyDescent="0.2">
      <c r="A1528" t="s">
        <v>1063</v>
      </c>
      <c r="B1528" t="s">
        <v>1063</v>
      </c>
      <c r="C1528" t="s">
        <v>3632</v>
      </c>
      <c r="D1528">
        <v>19137.63</v>
      </c>
    </row>
    <row r="1529" spans="1:4" x14ac:dyDescent="0.2">
      <c r="A1529" t="s">
        <v>1063</v>
      </c>
      <c r="B1529" t="s">
        <v>1063</v>
      </c>
      <c r="C1529" t="s">
        <v>3633</v>
      </c>
      <c r="D1529">
        <v>29661.919999999998</v>
      </c>
    </row>
    <row r="1530" spans="1:4" x14ac:dyDescent="0.2">
      <c r="A1530" t="s">
        <v>1063</v>
      </c>
      <c r="B1530" t="s">
        <v>1063</v>
      </c>
      <c r="C1530" t="s">
        <v>3706</v>
      </c>
      <c r="D1530">
        <v>72350.289999999994</v>
      </c>
    </row>
    <row r="1531" spans="1:4" x14ac:dyDescent="0.2">
      <c r="A1531" t="s">
        <v>1063</v>
      </c>
      <c r="B1531" t="s">
        <v>1063</v>
      </c>
      <c r="C1531" t="s">
        <v>3710</v>
      </c>
      <c r="D1531">
        <v>6865.97</v>
      </c>
    </row>
    <row r="1532" spans="1:4" x14ac:dyDescent="0.2">
      <c r="A1532" t="s">
        <v>1063</v>
      </c>
      <c r="B1532" t="s">
        <v>1063</v>
      </c>
      <c r="C1532" t="s">
        <v>3711</v>
      </c>
      <c r="D1532">
        <v>13598.23</v>
      </c>
    </row>
    <row r="1533" spans="1:4" x14ac:dyDescent="0.2">
      <c r="A1533" t="s">
        <v>1063</v>
      </c>
      <c r="B1533" t="s">
        <v>2987</v>
      </c>
      <c r="C1533" t="s">
        <v>3712</v>
      </c>
      <c r="D1533">
        <v>0</v>
      </c>
    </row>
    <row r="1534" spans="1:4" x14ac:dyDescent="0.2">
      <c r="A1534" t="s">
        <v>1063</v>
      </c>
      <c r="B1534" t="s">
        <v>1063</v>
      </c>
      <c r="C1534" t="s">
        <v>3789</v>
      </c>
      <c r="D1534">
        <v>40959.269999999997</v>
      </c>
    </row>
    <row r="1535" spans="1:4" x14ac:dyDescent="0.2">
      <c r="A1535" t="s">
        <v>1063</v>
      </c>
      <c r="B1535" t="s">
        <v>1063</v>
      </c>
      <c r="C1535" t="s">
        <v>3790</v>
      </c>
      <c r="D1535">
        <v>3086.17</v>
      </c>
    </row>
    <row r="1536" spans="1:4" x14ac:dyDescent="0.2">
      <c r="A1536" t="s">
        <v>1063</v>
      </c>
      <c r="B1536" t="s">
        <v>1063</v>
      </c>
      <c r="C1536" t="s">
        <v>3792</v>
      </c>
      <c r="D1536">
        <v>405287.75</v>
      </c>
    </row>
    <row r="1537" spans="1:4" x14ac:dyDescent="0.2">
      <c r="A1537" t="s">
        <v>1063</v>
      </c>
      <c r="B1537" t="s">
        <v>1063</v>
      </c>
      <c r="C1537" t="s">
        <v>3799</v>
      </c>
      <c r="D1537">
        <v>14297.84</v>
      </c>
    </row>
    <row r="1538" spans="1:4" x14ac:dyDescent="0.2">
      <c r="A1538" t="s">
        <v>1063</v>
      </c>
      <c r="B1538" t="s">
        <v>1063</v>
      </c>
      <c r="C1538" t="s">
        <v>3867</v>
      </c>
      <c r="D1538">
        <v>0</v>
      </c>
    </row>
    <row r="1539" spans="1:4" x14ac:dyDescent="0.2">
      <c r="A1539" t="s">
        <v>1063</v>
      </c>
      <c r="B1539" t="s">
        <v>1063</v>
      </c>
      <c r="C1539" t="s">
        <v>3868</v>
      </c>
      <c r="D1539">
        <v>2347.7800000000002</v>
      </c>
    </row>
    <row r="1540" spans="1:4" x14ac:dyDescent="0.2">
      <c r="A1540" t="s">
        <v>1063</v>
      </c>
      <c r="B1540" t="s">
        <v>1063</v>
      </c>
      <c r="C1540" t="s">
        <v>3879</v>
      </c>
      <c r="D1540">
        <v>4889.97</v>
      </c>
    </row>
    <row r="1541" spans="1:4" x14ac:dyDescent="0.2">
      <c r="A1541" t="s">
        <v>1063</v>
      </c>
      <c r="B1541" t="s">
        <v>1063</v>
      </c>
      <c r="C1541" t="s">
        <v>3883</v>
      </c>
      <c r="D1541">
        <v>185053.13</v>
      </c>
    </row>
    <row r="1542" spans="1:4" x14ac:dyDescent="0.2">
      <c r="A1542" t="s">
        <v>1063</v>
      </c>
      <c r="B1542" t="s">
        <v>1063</v>
      </c>
      <c r="C1542" t="s">
        <v>3884</v>
      </c>
      <c r="D1542">
        <v>201750.7</v>
      </c>
    </row>
    <row r="1543" spans="1:4" x14ac:dyDescent="0.2">
      <c r="A1543" t="s">
        <v>1063</v>
      </c>
      <c r="B1543" t="s">
        <v>1063</v>
      </c>
      <c r="C1543" t="s">
        <v>3889</v>
      </c>
      <c r="D1543">
        <v>131750.64000000001</v>
      </c>
    </row>
    <row r="1544" spans="1:4" x14ac:dyDescent="0.2">
      <c r="A1544" t="s">
        <v>126</v>
      </c>
      <c r="B1544" t="s">
        <v>126</v>
      </c>
      <c r="C1544" t="s">
        <v>3473</v>
      </c>
      <c r="D1544">
        <v>4643315.28</v>
      </c>
    </row>
    <row r="1545" spans="1:4" x14ac:dyDescent="0.2">
      <c r="A1545" t="s">
        <v>126</v>
      </c>
      <c r="B1545" t="s">
        <v>126</v>
      </c>
      <c r="C1545" t="s">
        <v>238</v>
      </c>
      <c r="D1545">
        <v>3302482</v>
      </c>
    </row>
    <row r="1546" spans="1:4" x14ac:dyDescent="0.2">
      <c r="A1546" t="s">
        <v>150</v>
      </c>
      <c r="B1546" t="s">
        <v>3012</v>
      </c>
      <c r="C1546" t="s">
        <v>3582</v>
      </c>
      <c r="D1546">
        <v>3293121.65</v>
      </c>
    </row>
    <row r="1547" spans="1:4" x14ac:dyDescent="0.2">
      <c r="A1547" t="s">
        <v>1110</v>
      </c>
      <c r="B1547" t="s">
        <v>968</v>
      </c>
      <c r="C1547" t="s">
        <v>4042</v>
      </c>
      <c r="D1547">
        <v>1394186.45</v>
      </c>
    </row>
    <row r="1548" spans="1:4" x14ac:dyDescent="0.2">
      <c r="A1548" t="s">
        <v>1110</v>
      </c>
      <c r="B1548" t="s">
        <v>968</v>
      </c>
      <c r="C1548" t="s">
        <v>4573</v>
      </c>
      <c r="D1548">
        <v>1176203.56</v>
      </c>
    </row>
    <row r="1549" spans="1:4" x14ac:dyDescent="0.2">
      <c r="A1549" t="s">
        <v>133</v>
      </c>
      <c r="B1549" t="s">
        <v>986</v>
      </c>
      <c r="C1549" t="s">
        <v>561</v>
      </c>
      <c r="D1549">
        <v>5192057.42</v>
      </c>
    </row>
    <row r="1550" spans="1:4" x14ac:dyDescent="0.2">
      <c r="A1550" t="s">
        <v>133</v>
      </c>
      <c r="B1550" t="s">
        <v>3065</v>
      </c>
      <c r="C1550" t="s">
        <v>3985</v>
      </c>
      <c r="D1550">
        <v>20211.61</v>
      </c>
    </row>
    <row r="1551" spans="1:4" x14ac:dyDescent="0.2">
      <c r="A1551" t="s">
        <v>133</v>
      </c>
      <c r="B1551" t="s">
        <v>3070</v>
      </c>
      <c r="C1551" t="s">
        <v>3990</v>
      </c>
      <c r="D1551">
        <v>24991.200000000001</v>
      </c>
    </row>
    <row r="1552" spans="1:4" x14ac:dyDescent="0.2">
      <c r="A1552" t="s">
        <v>133</v>
      </c>
      <c r="B1552" t="s">
        <v>1049</v>
      </c>
      <c r="C1552" t="s">
        <v>3991</v>
      </c>
      <c r="D1552">
        <v>56230.2</v>
      </c>
    </row>
    <row r="1553" spans="1:4" x14ac:dyDescent="0.2">
      <c r="A1553" t="s">
        <v>133</v>
      </c>
      <c r="B1553" t="s">
        <v>3076</v>
      </c>
      <c r="C1553" t="s">
        <v>4006</v>
      </c>
      <c r="D1553">
        <v>28115.1</v>
      </c>
    </row>
    <row r="1554" spans="1:4" x14ac:dyDescent="0.2">
      <c r="A1554" t="s">
        <v>133</v>
      </c>
      <c r="B1554" t="s">
        <v>3109</v>
      </c>
      <c r="C1554" t="s">
        <v>4087</v>
      </c>
      <c r="D1554">
        <v>3754.4</v>
      </c>
    </row>
    <row r="1555" spans="1:4" x14ac:dyDescent="0.2">
      <c r="A1555" t="s">
        <v>133</v>
      </c>
      <c r="B1555" t="s">
        <v>986</v>
      </c>
      <c r="C1555" t="s">
        <v>4088</v>
      </c>
      <c r="D1555">
        <v>159318.9</v>
      </c>
    </row>
    <row r="1556" spans="1:4" x14ac:dyDescent="0.2">
      <c r="A1556" t="s">
        <v>133</v>
      </c>
      <c r="B1556" t="s">
        <v>3126</v>
      </c>
      <c r="C1556" t="s">
        <v>4156</v>
      </c>
      <c r="D1556">
        <v>31239</v>
      </c>
    </row>
    <row r="1557" spans="1:4" x14ac:dyDescent="0.2">
      <c r="A1557" t="s">
        <v>133</v>
      </c>
      <c r="B1557" t="s">
        <v>3127</v>
      </c>
      <c r="C1557" t="s">
        <v>4157</v>
      </c>
      <c r="D1557">
        <v>34362.9</v>
      </c>
    </row>
    <row r="1558" spans="1:4" x14ac:dyDescent="0.2">
      <c r="A1558" t="s">
        <v>133</v>
      </c>
      <c r="B1558" t="s">
        <v>3092</v>
      </c>
      <c r="C1558" t="s">
        <v>4158</v>
      </c>
      <c r="D1558">
        <v>21867.3</v>
      </c>
    </row>
    <row r="1559" spans="1:4" x14ac:dyDescent="0.2">
      <c r="A1559" t="s">
        <v>133</v>
      </c>
      <c r="B1559" t="s">
        <v>3158</v>
      </c>
      <c r="C1559" t="s">
        <v>4289</v>
      </c>
      <c r="D1559">
        <v>146823.29999999999</v>
      </c>
    </row>
    <row r="1560" spans="1:4" x14ac:dyDescent="0.2">
      <c r="A1560" t="s">
        <v>133</v>
      </c>
      <c r="B1560" t="s">
        <v>3160</v>
      </c>
      <c r="C1560" t="s">
        <v>4296</v>
      </c>
      <c r="D1560">
        <v>37486.800000000003</v>
      </c>
    </row>
    <row r="1561" spans="1:4" x14ac:dyDescent="0.2">
      <c r="A1561" t="s">
        <v>133</v>
      </c>
      <c r="B1561" t="s">
        <v>2967</v>
      </c>
      <c r="C1561" t="s">
        <v>4382</v>
      </c>
      <c r="D1561">
        <v>12495.6</v>
      </c>
    </row>
    <row r="1562" spans="1:4" x14ac:dyDescent="0.2">
      <c r="A1562" t="s">
        <v>133</v>
      </c>
      <c r="B1562" t="s">
        <v>3174</v>
      </c>
      <c r="C1562" t="s">
        <v>4383</v>
      </c>
      <c r="D1562">
        <v>12495.6</v>
      </c>
    </row>
    <row r="1563" spans="1:4" x14ac:dyDescent="0.2">
      <c r="A1563" t="s">
        <v>133</v>
      </c>
      <c r="B1563" t="s">
        <v>3158</v>
      </c>
      <c r="C1563" t="s">
        <v>4433</v>
      </c>
      <c r="D1563">
        <v>360000</v>
      </c>
    </row>
    <row r="1564" spans="1:4" x14ac:dyDescent="0.2">
      <c r="A1564" t="s">
        <v>133</v>
      </c>
      <c r="B1564" t="s">
        <v>3185</v>
      </c>
      <c r="C1564" t="s">
        <v>4454</v>
      </c>
      <c r="D1564">
        <v>24991.200000000001</v>
      </c>
    </row>
    <row r="1565" spans="1:4" x14ac:dyDescent="0.2">
      <c r="A1565" t="s">
        <v>133</v>
      </c>
      <c r="B1565" t="s">
        <v>3186</v>
      </c>
      <c r="C1565" t="s">
        <v>4455</v>
      </c>
      <c r="D1565">
        <v>12495.6</v>
      </c>
    </row>
    <row r="1566" spans="1:4" x14ac:dyDescent="0.2">
      <c r="A1566" t="s">
        <v>133</v>
      </c>
      <c r="B1566" t="s">
        <v>3187</v>
      </c>
      <c r="C1566" t="s">
        <v>4456</v>
      </c>
      <c r="D1566">
        <v>21867.3</v>
      </c>
    </row>
    <row r="1567" spans="1:4" x14ac:dyDescent="0.2">
      <c r="A1567" t="s">
        <v>133</v>
      </c>
      <c r="B1567" t="s">
        <v>1009</v>
      </c>
      <c r="C1567" t="s">
        <v>4525</v>
      </c>
      <c r="D1567">
        <v>59354.1</v>
      </c>
    </row>
    <row r="1568" spans="1:4" x14ac:dyDescent="0.2">
      <c r="A1568" t="s">
        <v>133</v>
      </c>
      <c r="B1568" t="s">
        <v>3127</v>
      </c>
      <c r="C1568" t="s">
        <v>4631</v>
      </c>
      <c r="D1568">
        <v>12495.6</v>
      </c>
    </row>
    <row r="1569" spans="1:4" x14ac:dyDescent="0.2">
      <c r="A1569" t="s">
        <v>133</v>
      </c>
      <c r="B1569" t="s">
        <v>3216</v>
      </c>
      <c r="C1569" t="s">
        <v>4632</v>
      </c>
      <c r="D1569">
        <v>43734.6</v>
      </c>
    </row>
    <row r="1570" spans="1:4" x14ac:dyDescent="0.2">
      <c r="A1570" t="s">
        <v>36</v>
      </c>
      <c r="B1570" t="s">
        <v>36</v>
      </c>
      <c r="C1570" t="s">
        <v>99</v>
      </c>
      <c r="D1570">
        <v>0</v>
      </c>
    </row>
    <row r="1571" spans="1:4" x14ac:dyDescent="0.2">
      <c r="A1571" t="s">
        <v>36</v>
      </c>
      <c r="B1571" t="s">
        <v>36</v>
      </c>
      <c r="C1571" t="s">
        <v>96</v>
      </c>
      <c r="D1571">
        <v>0</v>
      </c>
    </row>
    <row r="1572" spans="1:4" x14ac:dyDescent="0.2">
      <c r="A1572" t="s">
        <v>36</v>
      </c>
      <c r="B1572" t="s">
        <v>36</v>
      </c>
      <c r="C1572" t="s">
        <v>97</v>
      </c>
      <c r="D1572">
        <v>0</v>
      </c>
    </row>
    <row r="1573" spans="1:4" x14ac:dyDescent="0.2">
      <c r="A1573" t="s">
        <v>36</v>
      </c>
      <c r="B1573" t="s">
        <v>36</v>
      </c>
      <c r="C1573" t="s">
        <v>98</v>
      </c>
      <c r="D1573">
        <v>0</v>
      </c>
    </row>
    <row r="1574" spans="1:4" x14ac:dyDescent="0.2">
      <c r="A1574" t="s">
        <v>36</v>
      </c>
      <c r="B1574" t="s">
        <v>36</v>
      </c>
      <c r="C1574" t="s">
        <v>3791</v>
      </c>
      <c r="D1574">
        <v>2516869.54</v>
      </c>
    </row>
    <row r="1575" spans="1:4" x14ac:dyDescent="0.2">
      <c r="A1575" t="s">
        <v>36</v>
      </c>
      <c r="B1575" t="s">
        <v>36</v>
      </c>
      <c r="C1575" t="s">
        <v>954</v>
      </c>
      <c r="D1575">
        <v>1439669.6</v>
      </c>
    </row>
    <row r="1576" spans="1:4" x14ac:dyDescent="0.2">
      <c r="A1576" t="s">
        <v>36</v>
      </c>
      <c r="B1576" t="s">
        <v>36</v>
      </c>
      <c r="C1576" t="s">
        <v>3860</v>
      </c>
      <c r="D1576">
        <v>3054091.6</v>
      </c>
    </row>
    <row r="1577" spans="1:4" x14ac:dyDescent="0.2">
      <c r="A1577" t="s">
        <v>14</v>
      </c>
      <c r="B1577" t="s">
        <v>14</v>
      </c>
      <c r="C1577" t="s">
        <v>3307</v>
      </c>
      <c r="D1577">
        <v>599955.74</v>
      </c>
    </row>
    <row r="1578" spans="1:4" x14ac:dyDescent="0.2">
      <c r="A1578" t="s">
        <v>14</v>
      </c>
      <c r="B1578" t="s">
        <v>14</v>
      </c>
      <c r="C1578" t="s">
        <v>3976</v>
      </c>
      <c r="D1578">
        <v>594362.63</v>
      </c>
    </row>
    <row r="1579" spans="1:4" x14ac:dyDescent="0.2">
      <c r="A1579" t="s">
        <v>14</v>
      </c>
      <c r="B1579" t="s">
        <v>14</v>
      </c>
      <c r="C1579" t="s">
        <v>4167</v>
      </c>
      <c r="D1579">
        <v>158224.95000000001</v>
      </c>
    </row>
    <row r="1580" spans="1:4" x14ac:dyDescent="0.2">
      <c r="A1580" t="s">
        <v>14</v>
      </c>
      <c r="B1580" t="s">
        <v>14</v>
      </c>
      <c r="C1580" t="s">
        <v>4251</v>
      </c>
      <c r="D1580">
        <v>164338.79999999999</v>
      </c>
    </row>
    <row r="1581" spans="1:4" x14ac:dyDescent="0.2">
      <c r="A1581" t="s">
        <v>14</v>
      </c>
      <c r="B1581" t="s">
        <v>14</v>
      </c>
      <c r="C1581" t="s">
        <v>4345</v>
      </c>
      <c r="D1581">
        <v>238528.78</v>
      </c>
    </row>
    <row r="1582" spans="1:4" x14ac:dyDescent="0.2">
      <c r="A1582" t="s">
        <v>14</v>
      </c>
      <c r="B1582" t="s">
        <v>14</v>
      </c>
      <c r="C1582" t="s">
        <v>4441</v>
      </c>
      <c r="D1582">
        <v>593638.29</v>
      </c>
    </row>
    <row r="1583" spans="1:4" x14ac:dyDescent="0.2">
      <c r="A1583" t="s">
        <v>14</v>
      </c>
      <c r="B1583" t="s">
        <v>14</v>
      </c>
      <c r="C1583" t="s">
        <v>4510</v>
      </c>
      <c r="D1583">
        <v>1201078.3400000001</v>
      </c>
    </row>
    <row r="1584" spans="1:4" x14ac:dyDescent="0.2">
      <c r="A1584" t="s">
        <v>14</v>
      </c>
      <c r="B1584" t="s">
        <v>14</v>
      </c>
      <c r="C1584" t="s">
        <v>4594</v>
      </c>
      <c r="D1584">
        <v>121467.03</v>
      </c>
    </row>
    <row r="1585" spans="1:4" x14ac:dyDescent="0.2">
      <c r="A1585" t="s">
        <v>142</v>
      </c>
      <c r="B1585" t="s">
        <v>1108</v>
      </c>
      <c r="C1585" t="s">
        <v>3305</v>
      </c>
      <c r="D1585">
        <v>7734417.5199999996</v>
      </c>
    </row>
    <row r="1586" spans="1:4" x14ac:dyDescent="0.2">
      <c r="A1586" t="s">
        <v>142</v>
      </c>
      <c r="B1586" t="s">
        <v>1108</v>
      </c>
      <c r="C1586" t="s">
        <v>562</v>
      </c>
      <c r="D1586">
        <v>9989480.5999999996</v>
      </c>
    </row>
    <row r="1587" spans="1:4" x14ac:dyDescent="0.2">
      <c r="A1587" t="s">
        <v>142</v>
      </c>
      <c r="B1587" t="s">
        <v>1108</v>
      </c>
      <c r="C1587" t="s">
        <v>657</v>
      </c>
      <c r="D1587">
        <v>9995575.4600000009</v>
      </c>
    </row>
    <row r="1588" spans="1:4" x14ac:dyDescent="0.2">
      <c r="A1588" t="s">
        <v>142</v>
      </c>
      <c r="B1588" t="s">
        <v>3099</v>
      </c>
      <c r="C1588" t="s">
        <v>4054</v>
      </c>
      <c r="D1588">
        <v>926195.99</v>
      </c>
    </row>
    <row r="1589" spans="1:4" x14ac:dyDescent="0.2">
      <c r="A1589" t="s">
        <v>142</v>
      </c>
      <c r="B1589" t="s">
        <v>1108</v>
      </c>
      <c r="C1589" t="s">
        <v>4533</v>
      </c>
      <c r="D1589">
        <v>643296.51</v>
      </c>
    </row>
    <row r="1590" spans="1:4" x14ac:dyDescent="0.2">
      <c r="A1590" t="s">
        <v>33</v>
      </c>
      <c r="B1590" t="s">
        <v>33</v>
      </c>
      <c r="C1590" t="s">
        <v>3228</v>
      </c>
      <c r="D1590">
        <v>0</v>
      </c>
    </row>
    <row r="1591" spans="1:4" x14ac:dyDescent="0.2">
      <c r="A1591" t="s">
        <v>33</v>
      </c>
      <c r="B1591" t="s">
        <v>33</v>
      </c>
      <c r="C1591" t="s">
        <v>3229</v>
      </c>
      <c r="D1591">
        <v>0</v>
      </c>
    </row>
    <row r="1592" spans="1:4" x14ac:dyDescent="0.2">
      <c r="A1592" t="s">
        <v>33</v>
      </c>
      <c r="B1592" t="s">
        <v>46</v>
      </c>
      <c r="C1592" t="s">
        <v>3230</v>
      </c>
      <c r="D1592">
        <v>0</v>
      </c>
    </row>
    <row r="1593" spans="1:4" x14ac:dyDescent="0.2">
      <c r="A1593" t="s">
        <v>33</v>
      </c>
      <c r="B1593" t="s">
        <v>47</v>
      </c>
      <c r="C1593" t="s">
        <v>3360</v>
      </c>
      <c r="D1593">
        <v>43696.18</v>
      </c>
    </row>
    <row r="1594" spans="1:4" x14ac:dyDescent="0.2">
      <c r="A1594" t="s">
        <v>33</v>
      </c>
      <c r="B1594" t="s">
        <v>3003</v>
      </c>
      <c r="C1594" t="s">
        <v>3499</v>
      </c>
      <c r="D1594">
        <v>0</v>
      </c>
    </row>
    <row r="1595" spans="1:4" x14ac:dyDescent="0.2">
      <c r="A1595" t="s">
        <v>33</v>
      </c>
      <c r="B1595" t="s">
        <v>46</v>
      </c>
      <c r="C1595" t="s">
        <v>3510</v>
      </c>
      <c r="D1595">
        <v>0</v>
      </c>
    </row>
    <row r="1596" spans="1:4" x14ac:dyDescent="0.2">
      <c r="A1596" t="s">
        <v>33</v>
      </c>
      <c r="B1596" t="s">
        <v>33</v>
      </c>
      <c r="C1596" t="s">
        <v>3599</v>
      </c>
      <c r="D1596">
        <v>0</v>
      </c>
    </row>
    <row r="1597" spans="1:4" x14ac:dyDescent="0.2">
      <c r="A1597" t="s">
        <v>33</v>
      </c>
      <c r="B1597" t="s">
        <v>33</v>
      </c>
      <c r="C1597" t="s">
        <v>3682</v>
      </c>
      <c r="D1597">
        <v>0</v>
      </c>
    </row>
    <row r="1598" spans="1:4" x14ac:dyDescent="0.2">
      <c r="A1598" t="s">
        <v>33</v>
      </c>
      <c r="B1598" t="s">
        <v>46</v>
      </c>
      <c r="C1598" t="s">
        <v>3683</v>
      </c>
      <c r="D1598">
        <v>0</v>
      </c>
    </row>
    <row r="1599" spans="1:4" x14ac:dyDescent="0.2">
      <c r="A1599" t="s">
        <v>33</v>
      </c>
      <c r="B1599" t="s">
        <v>3003</v>
      </c>
      <c r="C1599" t="s">
        <v>3684</v>
      </c>
      <c r="D1599">
        <v>0</v>
      </c>
    </row>
    <row r="1600" spans="1:4" x14ac:dyDescent="0.2">
      <c r="A1600" t="s">
        <v>33</v>
      </c>
      <c r="B1600" t="s">
        <v>47</v>
      </c>
      <c r="C1600" t="s">
        <v>3764</v>
      </c>
      <c r="D1600">
        <v>0</v>
      </c>
    </row>
    <row r="1601" spans="1:4" x14ac:dyDescent="0.2">
      <c r="A1601" t="s">
        <v>33</v>
      </c>
      <c r="B1601" t="s">
        <v>46</v>
      </c>
      <c r="C1601" t="s">
        <v>3846</v>
      </c>
      <c r="D1601">
        <v>0</v>
      </c>
    </row>
    <row r="1602" spans="1:4" x14ac:dyDescent="0.2">
      <c r="A1602" t="s">
        <v>33</v>
      </c>
      <c r="B1602" t="s">
        <v>33</v>
      </c>
      <c r="C1602" t="s">
        <v>4169</v>
      </c>
      <c r="D1602">
        <v>91746.47</v>
      </c>
    </row>
    <row r="1603" spans="1:4" x14ac:dyDescent="0.2">
      <c r="A1603" t="s">
        <v>33</v>
      </c>
      <c r="B1603" t="s">
        <v>47</v>
      </c>
      <c r="C1603" t="s">
        <v>4191</v>
      </c>
      <c r="D1603">
        <v>233601.31</v>
      </c>
    </row>
    <row r="1604" spans="1:4" x14ac:dyDescent="0.2">
      <c r="A1604" t="s">
        <v>33</v>
      </c>
      <c r="B1604" t="s">
        <v>33</v>
      </c>
      <c r="C1604" t="s">
        <v>4266</v>
      </c>
      <c r="D1604">
        <v>966143.58</v>
      </c>
    </row>
    <row r="1605" spans="1:4" x14ac:dyDescent="0.2">
      <c r="A1605" t="s">
        <v>33</v>
      </c>
      <c r="B1605" t="s">
        <v>47</v>
      </c>
      <c r="C1605" t="s">
        <v>4358</v>
      </c>
      <c r="D1605">
        <v>685944.3</v>
      </c>
    </row>
    <row r="1606" spans="1:4" x14ac:dyDescent="0.2">
      <c r="A1606" t="s">
        <v>33</v>
      </c>
      <c r="B1606" t="s">
        <v>33</v>
      </c>
      <c r="C1606" t="s">
        <v>4437</v>
      </c>
      <c r="D1606">
        <v>189588.54</v>
      </c>
    </row>
    <row r="1607" spans="1:4" x14ac:dyDescent="0.2">
      <c r="A1607" t="s">
        <v>33</v>
      </c>
      <c r="B1607" t="s">
        <v>33</v>
      </c>
      <c r="C1607" t="s">
        <v>4439</v>
      </c>
      <c r="D1607">
        <v>133333.66</v>
      </c>
    </row>
    <row r="1608" spans="1:4" x14ac:dyDescent="0.2">
      <c r="A1608" t="s">
        <v>33</v>
      </c>
      <c r="B1608" t="s">
        <v>33</v>
      </c>
      <c r="C1608" t="s">
        <v>4528</v>
      </c>
      <c r="D1608">
        <v>255753.06</v>
      </c>
    </row>
    <row r="1609" spans="1:4" x14ac:dyDescent="0.2">
      <c r="A1609" t="s">
        <v>33</v>
      </c>
      <c r="B1609" t="s">
        <v>33</v>
      </c>
      <c r="C1609" t="s">
        <v>4536</v>
      </c>
      <c r="D1609">
        <v>138821.24</v>
      </c>
    </row>
    <row r="1610" spans="1:4" x14ac:dyDescent="0.2">
      <c r="A1610" t="s">
        <v>985</v>
      </c>
      <c r="B1610" t="s">
        <v>3038</v>
      </c>
      <c r="C1610" t="s">
        <v>3845</v>
      </c>
      <c r="D1610">
        <v>214218</v>
      </c>
    </row>
    <row r="1611" spans="1:4" x14ac:dyDescent="0.2">
      <c r="A1611" t="s">
        <v>985</v>
      </c>
      <c r="B1611" t="s">
        <v>985</v>
      </c>
      <c r="C1611" t="s">
        <v>4018</v>
      </c>
      <c r="D1611">
        <v>44640.37</v>
      </c>
    </row>
    <row r="1612" spans="1:4" x14ac:dyDescent="0.2">
      <c r="A1612" t="s">
        <v>985</v>
      </c>
      <c r="B1612" t="s">
        <v>985</v>
      </c>
      <c r="C1612" t="s">
        <v>4078</v>
      </c>
      <c r="D1612">
        <v>714458.8</v>
      </c>
    </row>
    <row r="1613" spans="1:4" x14ac:dyDescent="0.2">
      <c r="A1613" t="s">
        <v>985</v>
      </c>
      <c r="B1613" t="s">
        <v>985</v>
      </c>
      <c r="C1613" t="s">
        <v>4199</v>
      </c>
      <c r="D1613">
        <v>62632.9</v>
      </c>
    </row>
    <row r="1614" spans="1:4" x14ac:dyDescent="0.2">
      <c r="A1614" t="s">
        <v>985</v>
      </c>
      <c r="B1614" t="s">
        <v>985</v>
      </c>
      <c r="C1614" t="s">
        <v>4200</v>
      </c>
      <c r="D1614">
        <v>100764.11</v>
      </c>
    </row>
    <row r="1615" spans="1:4" x14ac:dyDescent="0.2">
      <c r="A1615" t="s">
        <v>985</v>
      </c>
      <c r="B1615" t="s">
        <v>985</v>
      </c>
      <c r="C1615" t="s">
        <v>4258</v>
      </c>
      <c r="D1615">
        <v>543529.07999999996</v>
      </c>
    </row>
    <row r="1616" spans="1:4" x14ac:dyDescent="0.2">
      <c r="A1616" t="s">
        <v>985</v>
      </c>
      <c r="B1616" t="s">
        <v>985</v>
      </c>
      <c r="C1616" t="s">
        <v>4268</v>
      </c>
      <c r="D1616">
        <v>248781.38</v>
      </c>
    </row>
    <row r="1617" spans="1:4" x14ac:dyDescent="0.2">
      <c r="A1617" t="s">
        <v>985</v>
      </c>
      <c r="B1617" t="s">
        <v>985</v>
      </c>
      <c r="C1617" t="s">
        <v>4270</v>
      </c>
      <c r="D1617">
        <v>372867.3</v>
      </c>
    </row>
    <row r="1618" spans="1:4" x14ac:dyDescent="0.2">
      <c r="A1618" t="s">
        <v>985</v>
      </c>
      <c r="B1618" t="s">
        <v>985</v>
      </c>
      <c r="C1618" t="s">
        <v>4309</v>
      </c>
      <c r="D1618">
        <v>147084.85999999999</v>
      </c>
    </row>
    <row r="1619" spans="1:4" x14ac:dyDescent="0.2">
      <c r="A1619" t="s">
        <v>985</v>
      </c>
      <c r="B1619" t="s">
        <v>3163</v>
      </c>
      <c r="C1619" t="s">
        <v>4315</v>
      </c>
      <c r="D1619">
        <v>349938</v>
      </c>
    </row>
    <row r="1620" spans="1:4" x14ac:dyDescent="0.2">
      <c r="A1620" t="s">
        <v>985</v>
      </c>
      <c r="B1620" t="s">
        <v>3038</v>
      </c>
      <c r="C1620" t="s">
        <v>4316</v>
      </c>
      <c r="D1620">
        <v>240711.6</v>
      </c>
    </row>
    <row r="1621" spans="1:4" x14ac:dyDescent="0.2">
      <c r="A1621" t="s">
        <v>985</v>
      </c>
      <c r="B1621" t="s">
        <v>985</v>
      </c>
      <c r="C1621" t="s">
        <v>4392</v>
      </c>
      <c r="D1621">
        <v>376534</v>
      </c>
    </row>
    <row r="1622" spans="1:4" x14ac:dyDescent="0.2">
      <c r="A1622" t="s">
        <v>985</v>
      </c>
      <c r="B1622" t="s">
        <v>985</v>
      </c>
      <c r="C1622" t="s">
        <v>4430</v>
      </c>
      <c r="D1622">
        <v>182938.28</v>
      </c>
    </row>
    <row r="1623" spans="1:4" x14ac:dyDescent="0.2">
      <c r="A1623" t="s">
        <v>985</v>
      </c>
      <c r="B1623" t="s">
        <v>3189</v>
      </c>
      <c r="C1623" t="s">
        <v>4468</v>
      </c>
      <c r="D1623">
        <v>250598</v>
      </c>
    </row>
    <row r="1624" spans="1:4" x14ac:dyDescent="0.2">
      <c r="A1624" t="s">
        <v>985</v>
      </c>
      <c r="B1624" t="s">
        <v>985</v>
      </c>
      <c r="C1624" t="s">
        <v>4527</v>
      </c>
      <c r="D1624">
        <v>79999.02</v>
      </c>
    </row>
    <row r="1625" spans="1:4" x14ac:dyDescent="0.2">
      <c r="A1625" t="s">
        <v>136</v>
      </c>
      <c r="B1625" t="s">
        <v>136</v>
      </c>
      <c r="C1625" t="s">
        <v>450</v>
      </c>
      <c r="D1625">
        <v>3380865.95</v>
      </c>
    </row>
    <row r="1626" spans="1:4" x14ac:dyDescent="0.2">
      <c r="A1626" t="s">
        <v>136</v>
      </c>
      <c r="B1626" t="s">
        <v>3016</v>
      </c>
      <c r="C1626" t="s">
        <v>3602</v>
      </c>
      <c r="D1626">
        <v>3110514.76</v>
      </c>
    </row>
    <row r="1627" spans="1:4" x14ac:dyDescent="0.2">
      <c r="A1627" t="s">
        <v>15</v>
      </c>
      <c r="B1627" t="s">
        <v>50</v>
      </c>
      <c r="C1627" t="s">
        <v>3255</v>
      </c>
      <c r="D1627">
        <v>914690.37</v>
      </c>
    </row>
    <row r="1628" spans="1:4" x14ac:dyDescent="0.2">
      <c r="A1628" t="s">
        <v>15</v>
      </c>
      <c r="B1628" t="s">
        <v>50</v>
      </c>
      <c r="C1628" t="s">
        <v>3260</v>
      </c>
      <c r="D1628">
        <v>1382274.37</v>
      </c>
    </row>
    <row r="1629" spans="1:4" x14ac:dyDescent="0.2">
      <c r="A1629" t="s">
        <v>15</v>
      </c>
      <c r="B1629" t="s">
        <v>50</v>
      </c>
      <c r="C1629" t="s">
        <v>3263</v>
      </c>
      <c r="D1629">
        <v>740101.02</v>
      </c>
    </row>
    <row r="1630" spans="1:4" x14ac:dyDescent="0.2">
      <c r="A1630" t="s">
        <v>15</v>
      </c>
      <c r="B1630" t="s">
        <v>50</v>
      </c>
      <c r="C1630" t="s">
        <v>3292</v>
      </c>
      <c r="D1630">
        <v>118508.16</v>
      </c>
    </row>
    <row r="1631" spans="1:4" x14ac:dyDescent="0.2">
      <c r="A1631" t="s">
        <v>15</v>
      </c>
      <c r="B1631" t="s">
        <v>50</v>
      </c>
      <c r="C1631" t="s">
        <v>3353</v>
      </c>
      <c r="D1631">
        <v>821026.88</v>
      </c>
    </row>
    <row r="1632" spans="1:4" x14ac:dyDescent="0.2">
      <c r="A1632" t="s">
        <v>15</v>
      </c>
      <c r="B1632" t="s">
        <v>50</v>
      </c>
      <c r="C1632" t="s">
        <v>3461</v>
      </c>
      <c r="D1632">
        <v>116470.99</v>
      </c>
    </row>
    <row r="1633" spans="1:4" x14ac:dyDescent="0.2">
      <c r="A1633" t="s">
        <v>15</v>
      </c>
      <c r="B1633" t="s">
        <v>50</v>
      </c>
      <c r="C1633" t="s">
        <v>3519</v>
      </c>
      <c r="D1633">
        <v>960444.56</v>
      </c>
    </row>
    <row r="1634" spans="1:4" x14ac:dyDescent="0.2">
      <c r="A1634" t="s">
        <v>15</v>
      </c>
      <c r="B1634" t="s">
        <v>50</v>
      </c>
      <c r="C1634" t="s">
        <v>3521</v>
      </c>
      <c r="D1634">
        <v>752711.84</v>
      </c>
    </row>
    <row r="1635" spans="1:4" x14ac:dyDescent="0.2">
      <c r="A1635" t="s">
        <v>15</v>
      </c>
      <c r="B1635" t="s">
        <v>50</v>
      </c>
      <c r="C1635" t="s">
        <v>3723</v>
      </c>
      <c r="D1635">
        <v>240428.79999999999</v>
      </c>
    </row>
    <row r="1636" spans="1:4" x14ac:dyDescent="0.2">
      <c r="A1636" t="s">
        <v>15</v>
      </c>
      <c r="B1636" t="s">
        <v>50</v>
      </c>
      <c r="C1636" t="s">
        <v>3783</v>
      </c>
      <c r="D1636">
        <v>1533828.11</v>
      </c>
    </row>
    <row r="1637" spans="1:4" x14ac:dyDescent="0.2">
      <c r="A1637" t="s">
        <v>15</v>
      </c>
      <c r="B1637" t="s">
        <v>50</v>
      </c>
      <c r="C1637" t="s">
        <v>3803</v>
      </c>
      <c r="D1637">
        <v>462227.87</v>
      </c>
    </row>
    <row r="1638" spans="1:4" x14ac:dyDescent="0.2">
      <c r="A1638" t="s">
        <v>15</v>
      </c>
      <c r="B1638" t="s">
        <v>50</v>
      </c>
      <c r="C1638" t="s">
        <v>3873</v>
      </c>
      <c r="D1638">
        <v>442913.37</v>
      </c>
    </row>
    <row r="1639" spans="1:4" x14ac:dyDescent="0.2">
      <c r="A1639" t="s">
        <v>15</v>
      </c>
      <c r="B1639" t="s">
        <v>50</v>
      </c>
      <c r="C1639" t="s">
        <v>3909</v>
      </c>
      <c r="D1639">
        <v>170700.35</v>
      </c>
    </row>
    <row r="1640" spans="1:4" x14ac:dyDescent="0.2">
      <c r="A1640" t="s">
        <v>15</v>
      </c>
      <c r="B1640" t="s">
        <v>50</v>
      </c>
      <c r="C1640" t="s">
        <v>4253</v>
      </c>
      <c r="D1640">
        <v>1217119.8700000001</v>
      </c>
    </row>
    <row r="1641" spans="1:4" x14ac:dyDescent="0.2">
      <c r="A1641" t="s">
        <v>1004</v>
      </c>
      <c r="B1641" t="s">
        <v>3136</v>
      </c>
      <c r="C1641" t="s">
        <v>4188</v>
      </c>
      <c r="D1641">
        <v>300000</v>
      </c>
    </row>
    <row r="1642" spans="1:4" x14ac:dyDescent="0.2">
      <c r="A1642" t="s">
        <v>1004</v>
      </c>
      <c r="B1642" t="s">
        <v>3144</v>
      </c>
      <c r="C1642" t="s">
        <v>4222</v>
      </c>
      <c r="D1642">
        <v>36318.870000000003</v>
      </c>
    </row>
    <row r="1643" spans="1:4" x14ac:dyDescent="0.2">
      <c r="A1643" t="s">
        <v>130</v>
      </c>
      <c r="B1643" t="s">
        <v>130</v>
      </c>
      <c r="C1643" t="s">
        <v>337</v>
      </c>
      <c r="D1643">
        <v>6984819.4699999997</v>
      </c>
    </row>
    <row r="1644" spans="1:4" x14ac:dyDescent="0.2">
      <c r="A1644" t="s">
        <v>982</v>
      </c>
      <c r="B1644" t="s">
        <v>3021</v>
      </c>
      <c r="C1644" t="s">
        <v>3688</v>
      </c>
      <c r="D1644">
        <v>2500457.33</v>
      </c>
    </row>
    <row r="1645" spans="1:4" x14ac:dyDescent="0.2">
      <c r="A1645" t="s">
        <v>147</v>
      </c>
      <c r="B1645" t="s">
        <v>3002</v>
      </c>
      <c r="C1645" t="s">
        <v>3472</v>
      </c>
      <c r="D1645">
        <v>825543.56</v>
      </c>
    </row>
    <row r="1646" spans="1:4" x14ac:dyDescent="0.2">
      <c r="A1646" t="s">
        <v>147</v>
      </c>
      <c r="B1646" t="s">
        <v>147</v>
      </c>
      <c r="C1646" t="s">
        <v>767</v>
      </c>
      <c r="D1646">
        <v>9798917.8800000008</v>
      </c>
    </row>
    <row r="1647" spans="1:4" x14ac:dyDescent="0.2">
      <c r="A1647" t="s">
        <v>147</v>
      </c>
      <c r="B1647" t="s">
        <v>147</v>
      </c>
      <c r="C1647" t="s">
        <v>3687</v>
      </c>
      <c r="D1647">
        <v>405199.14</v>
      </c>
    </row>
    <row r="1648" spans="1:4" x14ac:dyDescent="0.2">
      <c r="A1648" t="s">
        <v>147</v>
      </c>
      <c r="B1648" t="s">
        <v>147</v>
      </c>
      <c r="C1648" t="s">
        <v>3741</v>
      </c>
      <c r="D1648">
        <v>21525807.73</v>
      </c>
    </row>
    <row r="1649" spans="1:4" x14ac:dyDescent="0.2">
      <c r="A1649" t="s">
        <v>147</v>
      </c>
      <c r="B1649" t="s">
        <v>3036</v>
      </c>
      <c r="C1649" t="s">
        <v>3822</v>
      </c>
      <c r="D1649">
        <v>1304749.44</v>
      </c>
    </row>
    <row r="1650" spans="1:4" x14ac:dyDescent="0.2">
      <c r="A1650" t="s">
        <v>147</v>
      </c>
      <c r="B1650" t="s">
        <v>3040</v>
      </c>
      <c r="C1650" t="s">
        <v>3855</v>
      </c>
      <c r="D1650">
        <v>1168952.73</v>
      </c>
    </row>
    <row r="1651" spans="1:4" x14ac:dyDescent="0.2">
      <c r="A1651" t="s">
        <v>17</v>
      </c>
      <c r="B1651" t="s">
        <v>17</v>
      </c>
      <c r="C1651" t="s">
        <v>3357</v>
      </c>
      <c r="D1651">
        <v>1153059.56</v>
      </c>
    </row>
    <row r="1652" spans="1:4" x14ac:dyDescent="0.2">
      <c r="A1652" t="s">
        <v>17</v>
      </c>
      <c r="B1652" t="s">
        <v>17</v>
      </c>
      <c r="C1652" t="s">
        <v>3358</v>
      </c>
      <c r="D1652">
        <v>986731</v>
      </c>
    </row>
    <row r="1653" spans="1:4" x14ac:dyDescent="0.2">
      <c r="A1653" t="s">
        <v>17</v>
      </c>
      <c r="B1653" t="s">
        <v>17</v>
      </c>
      <c r="C1653" t="s">
        <v>178</v>
      </c>
      <c r="D1653">
        <v>17306598.460000001</v>
      </c>
    </row>
    <row r="1654" spans="1:4" x14ac:dyDescent="0.2">
      <c r="A1654" t="s">
        <v>17</v>
      </c>
      <c r="B1654" t="s">
        <v>17</v>
      </c>
      <c r="C1654" t="s">
        <v>3436</v>
      </c>
      <c r="D1654">
        <v>278043.82</v>
      </c>
    </row>
    <row r="1655" spans="1:4" x14ac:dyDescent="0.2">
      <c r="A1655" t="s">
        <v>17</v>
      </c>
      <c r="B1655" t="s">
        <v>17</v>
      </c>
      <c r="C1655" t="s">
        <v>3530</v>
      </c>
      <c r="D1655">
        <v>447740</v>
      </c>
    </row>
    <row r="1656" spans="1:4" x14ac:dyDescent="0.2">
      <c r="A1656" t="s">
        <v>17</v>
      </c>
      <c r="B1656" t="s">
        <v>17</v>
      </c>
      <c r="C1656" t="s">
        <v>3531</v>
      </c>
      <c r="D1656">
        <v>93544.6</v>
      </c>
    </row>
    <row r="1657" spans="1:4" x14ac:dyDescent="0.2">
      <c r="A1657" t="s">
        <v>2957</v>
      </c>
      <c r="B1657" t="s">
        <v>1061</v>
      </c>
      <c r="C1657" t="s">
        <v>3825</v>
      </c>
      <c r="D1657">
        <v>0</v>
      </c>
    </row>
    <row r="1658" spans="1:4" x14ac:dyDescent="0.2">
      <c r="A1658" t="s">
        <v>2957</v>
      </c>
      <c r="B1658" t="s">
        <v>3074</v>
      </c>
      <c r="C1658" t="s">
        <v>4001</v>
      </c>
      <c r="D1658">
        <v>248651.58</v>
      </c>
    </row>
    <row r="1659" spans="1:4" x14ac:dyDescent="0.2">
      <c r="A1659" t="s">
        <v>2957</v>
      </c>
      <c r="B1659" t="s">
        <v>3075</v>
      </c>
      <c r="C1659" t="s">
        <v>4003</v>
      </c>
      <c r="D1659">
        <v>87811.56</v>
      </c>
    </row>
    <row r="1660" spans="1:4" x14ac:dyDescent="0.2">
      <c r="A1660" t="s">
        <v>2957</v>
      </c>
      <c r="B1660" t="s">
        <v>3078</v>
      </c>
      <c r="C1660" t="s">
        <v>4010</v>
      </c>
      <c r="D1660">
        <v>370749.2</v>
      </c>
    </row>
    <row r="1661" spans="1:4" x14ac:dyDescent="0.2">
      <c r="A1661" t="s">
        <v>2957</v>
      </c>
      <c r="B1661" t="s">
        <v>3074</v>
      </c>
      <c r="C1661" t="s">
        <v>4085</v>
      </c>
      <c r="D1661">
        <v>470848.99</v>
      </c>
    </row>
    <row r="1662" spans="1:4" x14ac:dyDescent="0.2">
      <c r="A1662" t="s">
        <v>2957</v>
      </c>
      <c r="B1662" t="s">
        <v>3110</v>
      </c>
      <c r="C1662" t="s">
        <v>4093</v>
      </c>
      <c r="D1662">
        <v>646935.18000000005</v>
      </c>
    </row>
    <row r="1663" spans="1:4" x14ac:dyDescent="0.2">
      <c r="A1663" t="s">
        <v>2957</v>
      </c>
      <c r="B1663" t="s">
        <v>3078</v>
      </c>
      <c r="C1663" t="s">
        <v>4096</v>
      </c>
      <c r="D1663">
        <v>267009.3</v>
      </c>
    </row>
    <row r="1664" spans="1:4" x14ac:dyDescent="0.2">
      <c r="A1664" t="s">
        <v>2957</v>
      </c>
      <c r="B1664" t="s">
        <v>3129</v>
      </c>
      <c r="C1664" t="s">
        <v>4170</v>
      </c>
      <c r="D1664">
        <v>300161.34999999998</v>
      </c>
    </row>
    <row r="1665" spans="1:4" x14ac:dyDescent="0.2">
      <c r="A1665" t="s">
        <v>2957</v>
      </c>
      <c r="B1665" t="s">
        <v>3074</v>
      </c>
      <c r="C1665" t="s">
        <v>4172</v>
      </c>
      <c r="D1665">
        <v>498881.99</v>
      </c>
    </row>
    <row r="1666" spans="1:4" x14ac:dyDescent="0.2">
      <c r="A1666" t="s">
        <v>2957</v>
      </c>
      <c r="B1666" t="s">
        <v>3075</v>
      </c>
      <c r="C1666" t="s">
        <v>4175</v>
      </c>
      <c r="D1666">
        <v>228808.04</v>
      </c>
    </row>
    <row r="1667" spans="1:4" x14ac:dyDescent="0.2">
      <c r="A1667" t="s">
        <v>2957</v>
      </c>
      <c r="B1667" t="s">
        <v>3131</v>
      </c>
      <c r="C1667" t="s">
        <v>4177</v>
      </c>
      <c r="D1667">
        <v>299436.09999999998</v>
      </c>
    </row>
    <row r="1668" spans="1:4" x14ac:dyDescent="0.2">
      <c r="A1668" t="s">
        <v>2957</v>
      </c>
      <c r="B1668" t="s">
        <v>3156</v>
      </c>
      <c r="C1668" t="s">
        <v>4281</v>
      </c>
      <c r="D1668">
        <v>228403.61</v>
      </c>
    </row>
    <row r="1669" spans="1:4" x14ac:dyDescent="0.2">
      <c r="A1669" t="s">
        <v>2957</v>
      </c>
      <c r="B1669" t="s">
        <v>3131</v>
      </c>
      <c r="C1669" t="s">
        <v>4288</v>
      </c>
      <c r="D1669">
        <v>281828.56</v>
      </c>
    </row>
    <row r="1670" spans="1:4" x14ac:dyDescent="0.2">
      <c r="A1670" t="s">
        <v>2957</v>
      </c>
      <c r="B1670" t="s">
        <v>3078</v>
      </c>
      <c r="C1670" t="s">
        <v>4294</v>
      </c>
      <c r="D1670">
        <v>391513.92</v>
      </c>
    </row>
    <row r="1671" spans="1:4" x14ac:dyDescent="0.2">
      <c r="A1671" t="s">
        <v>2957</v>
      </c>
      <c r="B1671" t="s">
        <v>1061</v>
      </c>
      <c r="C1671" t="s">
        <v>4301</v>
      </c>
      <c r="D1671">
        <v>1690000</v>
      </c>
    </row>
    <row r="1672" spans="1:4" x14ac:dyDescent="0.2">
      <c r="A1672" t="s">
        <v>2957</v>
      </c>
      <c r="B1672" t="s">
        <v>3172</v>
      </c>
      <c r="C1672" t="s">
        <v>4368</v>
      </c>
      <c r="D1672">
        <v>197263.64</v>
      </c>
    </row>
    <row r="1673" spans="1:4" x14ac:dyDescent="0.2">
      <c r="A1673" t="s">
        <v>2957</v>
      </c>
      <c r="B1673" t="s">
        <v>3172</v>
      </c>
      <c r="C1673" t="s">
        <v>4369</v>
      </c>
      <c r="D1673">
        <v>179426.37</v>
      </c>
    </row>
    <row r="1674" spans="1:4" x14ac:dyDescent="0.2">
      <c r="A1674" t="s">
        <v>2957</v>
      </c>
      <c r="B1674" t="s">
        <v>3156</v>
      </c>
      <c r="C1674" t="s">
        <v>4371</v>
      </c>
      <c r="D1674">
        <v>227500.81</v>
      </c>
    </row>
    <row r="1675" spans="1:4" x14ac:dyDescent="0.2">
      <c r="A1675" t="s">
        <v>2957</v>
      </c>
      <c r="B1675" t="s">
        <v>3074</v>
      </c>
      <c r="C1675" t="s">
        <v>4373</v>
      </c>
      <c r="D1675">
        <v>208284.9</v>
      </c>
    </row>
    <row r="1676" spans="1:4" x14ac:dyDescent="0.2">
      <c r="A1676" t="s">
        <v>2957</v>
      </c>
      <c r="B1676" t="s">
        <v>3173</v>
      </c>
      <c r="C1676" t="s">
        <v>4381</v>
      </c>
      <c r="D1676">
        <v>414248.86</v>
      </c>
    </row>
    <row r="1677" spans="1:4" x14ac:dyDescent="0.2">
      <c r="A1677" t="s">
        <v>2957</v>
      </c>
      <c r="B1677" t="s">
        <v>1061</v>
      </c>
      <c r="C1677" t="s">
        <v>4408</v>
      </c>
      <c r="D1677">
        <v>4153835.4</v>
      </c>
    </row>
    <row r="1678" spans="1:4" x14ac:dyDescent="0.2">
      <c r="A1678" t="s">
        <v>2957</v>
      </c>
      <c r="B1678" t="s">
        <v>3182</v>
      </c>
      <c r="C1678" t="s">
        <v>4443</v>
      </c>
      <c r="D1678">
        <v>389467.58</v>
      </c>
    </row>
    <row r="1679" spans="1:4" x14ac:dyDescent="0.2">
      <c r="A1679" t="s">
        <v>2957</v>
      </c>
      <c r="B1679" t="s">
        <v>3172</v>
      </c>
      <c r="C1679" t="s">
        <v>4444</v>
      </c>
      <c r="D1679">
        <v>196706.64</v>
      </c>
    </row>
    <row r="1680" spans="1:4" x14ac:dyDescent="0.2">
      <c r="A1680" t="s">
        <v>2957</v>
      </c>
      <c r="B1680" t="s">
        <v>3156</v>
      </c>
      <c r="C1680" t="s">
        <v>4445</v>
      </c>
      <c r="D1680">
        <v>233013.55</v>
      </c>
    </row>
    <row r="1681" spans="1:4" x14ac:dyDescent="0.2">
      <c r="A1681" t="s">
        <v>2957</v>
      </c>
      <c r="B1681" t="s">
        <v>3131</v>
      </c>
      <c r="C1681" t="s">
        <v>4450</v>
      </c>
      <c r="D1681">
        <v>247910.05</v>
      </c>
    </row>
    <row r="1682" spans="1:4" x14ac:dyDescent="0.2">
      <c r="A1682" t="s">
        <v>2957</v>
      </c>
      <c r="B1682" t="s">
        <v>3199</v>
      </c>
      <c r="C1682" t="s">
        <v>4534</v>
      </c>
      <c r="D1682">
        <v>461496.56</v>
      </c>
    </row>
    <row r="1683" spans="1:4" x14ac:dyDescent="0.2">
      <c r="A1683" t="s">
        <v>2957</v>
      </c>
      <c r="B1683" t="s">
        <v>3075</v>
      </c>
      <c r="C1683" t="s">
        <v>4538</v>
      </c>
      <c r="D1683">
        <v>191327.86</v>
      </c>
    </row>
    <row r="1684" spans="1:4" x14ac:dyDescent="0.2">
      <c r="A1684" t="s">
        <v>2957</v>
      </c>
      <c r="B1684" t="s">
        <v>3078</v>
      </c>
      <c r="C1684" t="s">
        <v>4545</v>
      </c>
      <c r="D1684">
        <v>350685.92</v>
      </c>
    </row>
    <row r="1685" spans="1:4" x14ac:dyDescent="0.2">
      <c r="A1685" t="s">
        <v>2957</v>
      </c>
      <c r="B1685" t="s">
        <v>1233</v>
      </c>
      <c r="C1685" t="s">
        <v>4621</v>
      </c>
      <c r="D1685">
        <v>288543.8</v>
      </c>
    </row>
    <row r="1686" spans="1:4" x14ac:dyDescent="0.2">
      <c r="A1686" t="s">
        <v>2957</v>
      </c>
      <c r="B1686" t="s">
        <v>3074</v>
      </c>
      <c r="C1686" t="s">
        <v>4622</v>
      </c>
      <c r="D1686">
        <v>361574.21</v>
      </c>
    </row>
    <row r="1687" spans="1:4" x14ac:dyDescent="0.2">
      <c r="A1687" t="s">
        <v>2957</v>
      </c>
      <c r="B1687" t="s">
        <v>3075</v>
      </c>
      <c r="C1687" t="s">
        <v>4626</v>
      </c>
      <c r="D1687">
        <v>150433.9</v>
      </c>
    </row>
    <row r="1688" spans="1:4" x14ac:dyDescent="0.2">
      <c r="A1688" t="s">
        <v>2957</v>
      </c>
      <c r="B1688" t="s">
        <v>3078</v>
      </c>
      <c r="C1688" t="s">
        <v>4630</v>
      </c>
      <c r="D1688">
        <v>306221.8</v>
      </c>
    </row>
    <row r="1689" spans="1:4" x14ac:dyDescent="0.2">
      <c r="A1689" t="s">
        <v>151</v>
      </c>
      <c r="B1689" t="s">
        <v>151</v>
      </c>
      <c r="C1689" t="s">
        <v>3308</v>
      </c>
      <c r="D1689">
        <v>0</v>
      </c>
    </row>
    <row r="1690" spans="1:4" x14ac:dyDescent="0.2">
      <c r="A1690" t="s">
        <v>151</v>
      </c>
      <c r="B1690" t="s">
        <v>151</v>
      </c>
      <c r="C1690" t="s">
        <v>4031</v>
      </c>
      <c r="D1690">
        <v>12218.84</v>
      </c>
    </row>
    <row r="1691" spans="1:4" x14ac:dyDescent="0.2">
      <c r="A1691" t="s">
        <v>151</v>
      </c>
      <c r="B1691" t="s">
        <v>74</v>
      </c>
      <c r="C1691" t="s">
        <v>4311</v>
      </c>
      <c r="D1691">
        <v>1500000</v>
      </c>
    </row>
    <row r="1692" spans="1:4" x14ac:dyDescent="0.2">
      <c r="A1692" t="s">
        <v>151</v>
      </c>
      <c r="B1692" t="s">
        <v>3214</v>
      </c>
      <c r="C1692" t="s">
        <v>4608</v>
      </c>
      <c r="D1692">
        <v>3099815.93</v>
      </c>
    </row>
    <row r="1693" spans="1:4" x14ac:dyDescent="0.2">
      <c r="A1693" t="s">
        <v>151</v>
      </c>
      <c r="B1693" t="s">
        <v>3215</v>
      </c>
      <c r="C1693" t="s">
        <v>4610</v>
      </c>
      <c r="D1693">
        <v>74267.600000000006</v>
      </c>
    </row>
    <row r="1694" spans="1:4" x14ac:dyDescent="0.2">
      <c r="A1694" t="s">
        <v>118</v>
      </c>
      <c r="B1694" t="s">
        <v>118</v>
      </c>
      <c r="C1694" t="s">
        <v>3264</v>
      </c>
      <c r="D1694">
        <v>67138.600000000006</v>
      </c>
    </row>
    <row r="1695" spans="1:4" x14ac:dyDescent="0.2">
      <c r="A1695" t="s">
        <v>118</v>
      </c>
      <c r="B1695" t="s">
        <v>1081</v>
      </c>
      <c r="C1695" t="s">
        <v>3266</v>
      </c>
      <c r="D1695">
        <v>279652.3</v>
      </c>
    </row>
    <row r="1696" spans="1:4" x14ac:dyDescent="0.2">
      <c r="A1696" t="s">
        <v>118</v>
      </c>
      <c r="B1696" t="s">
        <v>998</v>
      </c>
      <c r="C1696" t="s">
        <v>3340</v>
      </c>
      <c r="D1696">
        <v>488695.59</v>
      </c>
    </row>
    <row r="1697" spans="1:4" x14ac:dyDescent="0.2">
      <c r="A1697" t="s">
        <v>118</v>
      </c>
      <c r="B1697" t="s">
        <v>966</v>
      </c>
      <c r="C1697" t="s">
        <v>3373</v>
      </c>
      <c r="D1697">
        <v>0</v>
      </c>
    </row>
    <row r="1698" spans="1:4" x14ac:dyDescent="0.2">
      <c r="A1698" t="s">
        <v>118</v>
      </c>
      <c r="B1698" t="s">
        <v>118</v>
      </c>
      <c r="C1698" t="s">
        <v>3448</v>
      </c>
      <c r="D1698">
        <v>2331889.63</v>
      </c>
    </row>
    <row r="1699" spans="1:4" x14ac:dyDescent="0.2">
      <c r="A1699" t="s">
        <v>118</v>
      </c>
      <c r="B1699" t="s">
        <v>1052</v>
      </c>
      <c r="C1699" t="s">
        <v>3456</v>
      </c>
      <c r="D1699">
        <v>91796.54</v>
      </c>
    </row>
    <row r="1700" spans="1:4" x14ac:dyDescent="0.2">
      <c r="A1700" t="s">
        <v>118</v>
      </c>
      <c r="B1700" t="s">
        <v>118</v>
      </c>
      <c r="C1700" t="s">
        <v>3563</v>
      </c>
      <c r="D1700">
        <v>32335.24</v>
      </c>
    </row>
    <row r="1701" spans="1:4" x14ac:dyDescent="0.2">
      <c r="A1701" t="s">
        <v>118</v>
      </c>
      <c r="B1701" t="s">
        <v>1035</v>
      </c>
      <c r="C1701" t="s">
        <v>3565</v>
      </c>
      <c r="D1701">
        <v>17950.23</v>
      </c>
    </row>
    <row r="1702" spans="1:4" x14ac:dyDescent="0.2">
      <c r="A1702" t="s">
        <v>118</v>
      </c>
      <c r="B1702" t="s">
        <v>1011</v>
      </c>
      <c r="C1702" t="s">
        <v>3716</v>
      </c>
      <c r="D1702">
        <v>0</v>
      </c>
    </row>
    <row r="1703" spans="1:4" x14ac:dyDescent="0.2">
      <c r="A1703" t="s">
        <v>118</v>
      </c>
      <c r="B1703" t="s">
        <v>118</v>
      </c>
      <c r="C1703" t="s">
        <v>241</v>
      </c>
      <c r="D1703">
        <v>629334.75</v>
      </c>
    </row>
    <row r="1704" spans="1:4" x14ac:dyDescent="0.2">
      <c r="A1704" t="s">
        <v>118</v>
      </c>
      <c r="B1704" t="s">
        <v>118</v>
      </c>
      <c r="C1704" t="s">
        <v>3800</v>
      </c>
      <c r="D1704">
        <v>358607</v>
      </c>
    </row>
    <row r="1705" spans="1:4" x14ac:dyDescent="0.2">
      <c r="A1705" t="s">
        <v>118</v>
      </c>
      <c r="B1705" t="s">
        <v>118</v>
      </c>
      <c r="C1705" t="s">
        <v>3891</v>
      </c>
      <c r="D1705">
        <v>947119.54</v>
      </c>
    </row>
    <row r="1706" spans="1:4" x14ac:dyDescent="0.2">
      <c r="A1706" t="s">
        <v>118</v>
      </c>
      <c r="B1706" t="s">
        <v>966</v>
      </c>
      <c r="C1706" t="s">
        <v>3912</v>
      </c>
      <c r="D1706">
        <v>790218.56</v>
      </c>
    </row>
    <row r="1707" spans="1:4" x14ac:dyDescent="0.2">
      <c r="A1707" t="s">
        <v>118</v>
      </c>
      <c r="B1707" t="s">
        <v>118</v>
      </c>
      <c r="C1707" t="s">
        <v>3913</v>
      </c>
      <c r="D1707">
        <v>5000.6899999999996</v>
      </c>
    </row>
    <row r="1708" spans="1:4" x14ac:dyDescent="0.2">
      <c r="A1708" t="s">
        <v>118</v>
      </c>
      <c r="B1708" t="s">
        <v>118</v>
      </c>
      <c r="C1708" t="s">
        <v>4005</v>
      </c>
      <c r="D1708">
        <v>553175</v>
      </c>
    </row>
    <row r="1709" spans="1:4" x14ac:dyDescent="0.2">
      <c r="A1709" t="s">
        <v>118</v>
      </c>
      <c r="B1709" t="s">
        <v>1079</v>
      </c>
      <c r="C1709" t="s">
        <v>4094</v>
      </c>
      <c r="D1709">
        <v>1523929.12</v>
      </c>
    </row>
    <row r="1710" spans="1:4" x14ac:dyDescent="0.2">
      <c r="A1710" t="s">
        <v>118</v>
      </c>
      <c r="B1710" t="s">
        <v>118</v>
      </c>
      <c r="C1710" t="s">
        <v>4180</v>
      </c>
      <c r="D1710">
        <v>324825.40000000002</v>
      </c>
    </row>
    <row r="1711" spans="1:4" x14ac:dyDescent="0.2">
      <c r="A1711" t="s">
        <v>118</v>
      </c>
      <c r="B1711" t="s">
        <v>1011</v>
      </c>
      <c r="C1711" t="s">
        <v>4182</v>
      </c>
      <c r="D1711">
        <v>277182</v>
      </c>
    </row>
    <row r="1712" spans="1:4" x14ac:dyDescent="0.2">
      <c r="A1712" t="s">
        <v>118</v>
      </c>
      <c r="B1712" t="s">
        <v>118</v>
      </c>
      <c r="C1712" t="s">
        <v>4291</v>
      </c>
      <c r="D1712">
        <v>499117.7</v>
      </c>
    </row>
    <row r="1713" spans="1:4" x14ac:dyDescent="0.2">
      <c r="A1713" t="s">
        <v>118</v>
      </c>
      <c r="B1713" t="s">
        <v>1011</v>
      </c>
      <c r="C1713" t="s">
        <v>4293</v>
      </c>
      <c r="D1713">
        <v>412496</v>
      </c>
    </row>
    <row r="1714" spans="1:4" x14ac:dyDescent="0.2">
      <c r="A1714" t="s">
        <v>118</v>
      </c>
      <c r="B1714" t="s">
        <v>1011</v>
      </c>
      <c r="C1714" t="s">
        <v>4295</v>
      </c>
      <c r="D1714">
        <v>225272</v>
      </c>
    </row>
    <row r="1715" spans="1:4" x14ac:dyDescent="0.2">
      <c r="A1715" t="s">
        <v>118</v>
      </c>
      <c r="B1715" t="s">
        <v>118</v>
      </c>
      <c r="C1715" t="s">
        <v>4384</v>
      </c>
      <c r="D1715">
        <v>146220.9</v>
      </c>
    </row>
    <row r="1716" spans="1:4" x14ac:dyDescent="0.2">
      <c r="A1716" t="s">
        <v>118</v>
      </c>
      <c r="B1716" t="s">
        <v>118</v>
      </c>
      <c r="C1716" t="s">
        <v>4453</v>
      </c>
      <c r="D1716">
        <v>305481.59999999998</v>
      </c>
    </row>
    <row r="1717" spans="1:4" x14ac:dyDescent="0.2">
      <c r="A1717" t="s">
        <v>118</v>
      </c>
      <c r="B1717" t="s">
        <v>118</v>
      </c>
      <c r="C1717" t="s">
        <v>4543</v>
      </c>
      <c r="D1717">
        <v>403731.8</v>
      </c>
    </row>
    <row r="1718" spans="1:4" x14ac:dyDescent="0.2">
      <c r="A1718" t="s">
        <v>118</v>
      </c>
      <c r="B1718" t="s">
        <v>3203</v>
      </c>
      <c r="C1718" t="s">
        <v>4551</v>
      </c>
      <c r="D1718">
        <v>8120</v>
      </c>
    </row>
    <row r="1719" spans="1:4" x14ac:dyDescent="0.2">
      <c r="A1719" t="s">
        <v>118</v>
      </c>
      <c r="B1719" t="s">
        <v>118</v>
      </c>
      <c r="C1719" t="s">
        <v>4628</v>
      </c>
      <c r="D1719">
        <v>134591.19</v>
      </c>
    </row>
    <row r="1720" spans="1:4" x14ac:dyDescent="0.2">
      <c r="A1720" t="s">
        <v>19</v>
      </c>
      <c r="B1720" t="s">
        <v>69</v>
      </c>
      <c r="C1720" t="s">
        <v>3246</v>
      </c>
      <c r="D1720">
        <v>1316250</v>
      </c>
    </row>
    <row r="1721" spans="1:4" x14ac:dyDescent="0.2">
      <c r="A1721" t="s">
        <v>19</v>
      </c>
      <c r="B1721" t="s">
        <v>67</v>
      </c>
      <c r="C1721" t="s">
        <v>3256</v>
      </c>
      <c r="D1721">
        <v>0</v>
      </c>
    </row>
    <row r="1722" spans="1:4" x14ac:dyDescent="0.2">
      <c r="A1722" t="s">
        <v>19</v>
      </c>
      <c r="B1722" t="s">
        <v>19</v>
      </c>
      <c r="C1722" t="s">
        <v>3258</v>
      </c>
      <c r="D1722">
        <v>605107.69999999995</v>
      </c>
    </row>
    <row r="1723" spans="1:4" x14ac:dyDescent="0.2">
      <c r="A1723" t="s">
        <v>19</v>
      </c>
      <c r="B1723" t="s">
        <v>19</v>
      </c>
      <c r="C1723" t="s">
        <v>3259</v>
      </c>
      <c r="D1723">
        <v>314290.74</v>
      </c>
    </row>
    <row r="1724" spans="1:4" x14ac:dyDescent="0.2">
      <c r="A1724" t="s">
        <v>19</v>
      </c>
      <c r="B1724" t="s">
        <v>2974</v>
      </c>
      <c r="C1724" t="s">
        <v>3293</v>
      </c>
      <c r="D1724">
        <v>0</v>
      </c>
    </row>
    <row r="1725" spans="1:4" x14ac:dyDescent="0.2">
      <c r="A1725" t="s">
        <v>19</v>
      </c>
      <c r="B1725" t="s">
        <v>19</v>
      </c>
      <c r="C1725" t="s">
        <v>451</v>
      </c>
      <c r="D1725">
        <v>16840357</v>
      </c>
    </row>
    <row r="1726" spans="1:4" x14ac:dyDescent="0.2">
      <c r="A1726" t="s">
        <v>19</v>
      </c>
      <c r="B1726" t="s">
        <v>19</v>
      </c>
      <c r="C1726" t="s">
        <v>3351</v>
      </c>
      <c r="D1726">
        <v>0</v>
      </c>
    </row>
    <row r="1727" spans="1:4" x14ac:dyDescent="0.2">
      <c r="A1727" t="s">
        <v>19</v>
      </c>
      <c r="B1727" t="s">
        <v>19</v>
      </c>
      <c r="C1727" t="s">
        <v>3363</v>
      </c>
      <c r="D1727">
        <v>0</v>
      </c>
    </row>
    <row r="1728" spans="1:4" x14ac:dyDescent="0.2">
      <c r="A1728" t="s">
        <v>19</v>
      </c>
      <c r="B1728" t="s">
        <v>19</v>
      </c>
      <c r="C1728" t="s">
        <v>3364</v>
      </c>
      <c r="D1728">
        <v>0</v>
      </c>
    </row>
    <row r="1729" spans="1:4" x14ac:dyDescent="0.2">
      <c r="A1729" t="s">
        <v>19</v>
      </c>
      <c r="B1729" t="s">
        <v>19</v>
      </c>
      <c r="C1729" t="s">
        <v>3371</v>
      </c>
      <c r="D1729">
        <v>0</v>
      </c>
    </row>
    <row r="1730" spans="1:4" x14ac:dyDescent="0.2">
      <c r="A1730" t="s">
        <v>19</v>
      </c>
      <c r="B1730" t="s">
        <v>19</v>
      </c>
      <c r="C1730" t="s">
        <v>3372</v>
      </c>
      <c r="D1730">
        <v>0</v>
      </c>
    </row>
    <row r="1731" spans="1:4" x14ac:dyDescent="0.2">
      <c r="A1731" t="s">
        <v>19</v>
      </c>
      <c r="B1731" t="s">
        <v>19</v>
      </c>
      <c r="C1731" t="s">
        <v>3374</v>
      </c>
      <c r="D1731">
        <v>390005.14</v>
      </c>
    </row>
    <row r="1732" spans="1:4" x14ac:dyDescent="0.2">
      <c r="A1732" t="s">
        <v>19</v>
      </c>
      <c r="B1732" t="s">
        <v>2974</v>
      </c>
      <c r="C1732" t="s">
        <v>3378</v>
      </c>
      <c r="D1732">
        <v>0</v>
      </c>
    </row>
    <row r="1733" spans="1:4" x14ac:dyDescent="0.2">
      <c r="A1733" t="s">
        <v>19</v>
      </c>
      <c r="B1733" t="s">
        <v>19</v>
      </c>
      <c r="C1733" t="s">
        <v>3397</v>
      </c>
      <c r="D1733">
        <v>7123012.1100000003</v>
      </c>
    </row>
    <row r="1734" spans="1:4" x14ac:dyDescent="0.2">
      <c r="A1734" t="s">
        <v>19</v>
      </c>
      <c r="B1734" t="s">
        <v>19</v>
      </c>
      <c r="C1734" t="s">
        <v>3440</v>
      </c>
      <c r="D1734">
        <v>0</v>
      </c>
    </row>
    <row r="1735" spans="1:4" x14ac:dyDescent="0.2">
      <c r="A1735" t="s">
        <v>19</v>
      </c>
      <c r="B1735" t="s">
        <v>19</v>
      </c>
      <c r="C1735" t="s">
        <v>3441</v>
      </c>
      <c r="D1735">
        <v>0</v>
      </c>
    </row>
    <row r="1736" spans="1:4" x14ac:dyDescent="0.2">
      <c r="A1736" t="s">
        <v>19</v>
      </c>
      <c r="B1736" t="s">
        <v>19</v>
      </c>
      <c r="C1736" t="s">
        <v>3442</v>
      </c>
      <c r="D1736">
        <v>0</v>
      </c>
    </row>
    <row r="1737" spans="1:4" x14ac:dyDescent="0.2">
      <c r="A1737" t="s">
        <v>19</v>
      </c>
      <c r="B1737" t="s">
        <v>19</v>
      </c>
      <c r="C1737" t="s">
        <v>3454</v>
      </c>
      <c r="D1737">
        <v>0</v>
      </c>
    </row>
    <row r="1738" spans="1:4" x14ac:dyDescent="0.2">
      <c r="A1738" t="s">
        <v>19</v>
      </c>
      <c r="B1738" t="s">
        <v>2974</v>
      </c>
      <c r="C1738" t="s">
        <v>3455</v>
      </c>
      <c r="D1738">
        <v>0</v>
      </c>
    </row>
    <row r="1739" spans="1:4" x14ac:dyDescent="0.2">
      <c r="A1739" t="s">
        <v>19</v>
      </c>
      <c r="B1739" t="s">
        <v>69</v>
      </c>
      <c r="C1739" t="s">
        <v>347</v>
      </c>
      <c r="D1739">
        <v>902145.39</v>
      </c>
    </row>
    <row r="1740" spans="1:4" x14ac:dyDescent="0.2">
      <c r="A1740" t="s">
        <v>19</v>
      </c>
      <c r="B1740" t="s">
        <v>19</v>
      </c>
      <c r="C1740" t="s">
        <v>3520</v>
      </c>
      <c r="D1740">
        <v>0</v>
      </c>
    </row>
    <row r="1741" spans="1:4" x14ac:dyDescent="0.2">
      <c r="A1741" t="s">
        <v>19</v>
      </c>
      <c r="B1741" t="s">
        <v>19</v>
      </c>
      <c r="C1741" t="s">
        <v>3525</v>
      </c>
      <c r="D1741">
        <v>0</v>
      </c>
    </row>
    <row r="1742" spans="1:4" x14ac:dyDescent="0.2">
      <c r="A1742" t="s">
        <v>19</v>
      </c>
      <c r="B1742" t="s">
        <v>3008</v>
      </c>
      <c r="C1742" t="s">
        <v>3526</v>
      </c>
      <c r="D1742">
        <v>0</v>
      </c>
    </row>
    <row r="1743" spans="1:4" x14ac:dyDescent="0.2">
      <c r="A1743" t="s">
        <v>19</v>
      </c>
      <c r="B1743" t="s">
        <v>19</v>
      </c>
      <c r="C1743" t="s">
        <v>3527</v>
      </c>
      <c r="D1743">
        <v>0</v>
      </c>
    </row>
    <row r="1744" spans="1:4" x14ac:dyDescent="0.2">
      <c r="A1744" t="s">
        <v>19</v>
      </c>
      <c r="B1744" t="s">
        <v>3008</v>
      </c>
      <c r="C1744" t="s">
        <v>3535</v>
      </c>
      <c r="D1744">
        <v>0</v>
      </c>
    </row>
    <row r="1745" spans="1:4" x14ac:dyDescent="0.2">
      <c r="A1745" t="s">
        <v>19</v>
      </c>
      <c r="B1745" t="s">
        <v>19</v>
      </c>
      <c r="C1745" t="s">
        <v>3536</v>
      </c>
      <c r="D1745">
        <v>0</v>
      </c>
    </row>
    <row r="1746" spans="1:4" x14ac:dyDescent="0.2">
      <c r="A1746" t="s">
        <v>19</v>
      </c>
      <c r="B1746" t="s">
        <v>19</v>
      </c>
      <c r="C1746" t="s">
        <v>3537</v>
      </c>
      <c r="D1746">
        <v>0</v>
      </c>
    </row>
    <row r="1747" spans="1:4" x14ac:dyDescent="0.2">
      <c r="A1747" t="s">
        <v>19</v>
      </c>
      <c r="B1747" t="s">
        <v>19</v>
      </c>
      <c r="C1747" t="s">
        <v>3561</v>
      </c>
      <c r="D1747">
        <v>0</v>
      </c>
    </row>
    <row r="1748" spans="1:4" x14ac:dyDescent="0.2">
      <c r="A1748" t="s">
        <v>19</v>
      </c>
      <c r="B1748" t="s">
        <v>19</v>
      </c>
      <c r="C1748" t="s">
        <v>3562</v>
      </c>
      <c r="D1748">
        <v>0</v>
      </c>
    </row>
    <row r="1749" spans="1:4" x14ac:dyDescent="0.2">
      <c r="A1749" t="s">
        <v>19</v>
      </c>
      <c r="B1749" t="s">
        <v>19</v>
      </c>
      <c r="C1749" t="s">
        <v>3564</v>
      </c>
      <c r="D1749">
        <v>0</v>
      </c>
    </row>
    <row r="1750" spans="1:4" x14ac:dyDescent="0.2">
      <c r="A1750" t="s">
        <v>19</v>
      </c>
      <c r="B1750" t="s">
        <v>19</v>
      </c>
      <c r="C1750" t="s">
        <v>862</v>
      </c>
      <c r="D1750">
        <v>99403300.819999993</v>
      </c>
    </row>
    <row r="1751" spans="1:4" x14ac:dyDescent="0.2">
      <c r="A1751" t="s">
        <v>19</v>
      </c>
      <c r="B1751" t="s">
        <v>69</v>
      </c>
      <c r="C1751" t="s">
        <v>3607</v>
      </c>
      <c r="D1751">
        <v>674999.99</v>
      </c>
    </row>
    <row r="1752" spans="1:4" x14ac:dyDescent="0.2">
      <c r="A1752" t="s">
        <v>19</v>
      </c>
      <c r="B1752" t="s">
        <v>19</v>
      </c>
      <c r="C1752" t="s">
        <v>3612</v>
      </c>
      <c r="D1752">
        <v>295556.71000000002</v>
      </c>
    </row>
    <row r="1753" spans="1:4" x14ac:dyDescent="0.2">
      <c r="A1753" t="s">
        <v>19</v>
      </c>
      <c r="B1753" t="s">
        <v>19</v>
      </c>
      <c r="C1753" t="s">
        <v>3613</v>
      </c>
      <c r="D1753">
        <v>0</v>
      </c>
    </row>
    <row r="1754" spans="1:4" x14ac:dyDescent="0.2">
      <c r="A1754" t="s">
        <v>19</v>
      </c>
      <c r="B1754" t="s">
        <v>69</v>
      </c>
      <c r="C1754" t="s">
        <v>3614</v>
      </c>
      <c r="D1754">
        <v>0</v>
      </c>
    </row>
    <row r="1755" spans="1:4" x14ac:dyDescent="0.2">
      <c r="A1755" t="s">
        <v>19</v>
      </c>
      <c r="B1755" t="s">
        <v>19</v>
      </c>
      <c r="C1755" t="s">
        <v>3616</v>
      </c>
      <c r="D1755">
        <v>0</v>
      </c>
    </row>
    <row r="1756" spans="1:4" x14ac:dyDescent="0.2">
      <c r="A1756" t="s">
        <v>19</v>
      </c>
      <c r="B1756" t="s">
        <v>19</v>
      </c>
      <c r="C1756" t="s">
        <v>3617</v>
      </c>
      <c r="D1756">
        <v>0</v>
      </c>
    </row>
    <row r="1757" spans="1:4" x14ac:dyDescent="0.2">
      <c r="A1757" t="s">
        <v>19</v>
      </c>
      <c r="B1757" t="s">
        <v>19</v>
      </c>
      <c r="C1757" t="s">
        <v>3618</v>
      </c>
      <c r="D1757">
        <v>0</v>
      </c>
    </row>
    <row r="1758" spans="1:4" x14ac:dyDescent="0.2">
      <c r="A1758" t="s">
        <v>19</v>
      </c>
      <c r="B1758" t="s">
        <v>19</v>
      </c>
      <c r="C1758" t="s">
        <v>3625</v>
      </c>
      <c r="D1758">
        <v>0</v>
      </c>
    </row>
    <row r="1759" spans="1:4" x14ac:dyDescent="0.2">
      <c r="A1759" t="s">
        <v>19</v>
      </c>
      <c r="B1759" t="s">
        <v>19</v>
      </c>
      <c r="C1759" t="s">
        <v>3626</v>
      </c>
      <c r="D1759">
        <v>0</v>
      </c>
    </row>
    <row r="1760" spans="1:4" x14ac:dyDescent="0.2">
      <c r="A1760" t="s">
        <v>19</v>
      </c>
      <c r="B1760" t="s">
        <v>19</v>
      </c>
      <c r="C1760" t="s">
        <v>3627</v>
      </c>
      <c r="D1760">
        <v>0</v>
      </c>
    </row>
    <row r="1761" spans="1:4" x14ac:dyDescent="0.2">
      <c r="A1761" t="s">
        <v>19</v>
      </c>
      <c r="B1761" t="s">
        <v>19</v>
      </c>
      <c r="C1761" t="s">
        <v>3628</v>
      </c>
      <c r="D1761">
        <v>0</v>
      </c>
    </row>
    <row r="1762" spans="1:4" x14ac:dyDescent="0.2">
      <c r="A1762" t="s">
        <v>19</v>
      </c>
      <c r="B1762" t="s">
        <v>19</v>
      </c>
      <c r="C1762" t="s">
        <v>3629</v>
      </c>
      <c r="D1762">
        <v>0</v>
      </c>
    </row>
    <row r="1763" spans="1:4" x14ac:dyDescent="0.2">
      <c r="A1763" t="s">
        <v>19</v>
      </c>
      <c r="B1763" t="s">
        <v>19</v>
      </c>
      <c r="C1763" t="s">
        <v>3643</v>
      </c>
      <c r="D1763">
        <v>0</v>
      </c>
    </row>
    <row r="1764" spans="1:4" x14ac:dyDescent="0.2">
      <c r="A1764" t="s">
        <v>19</v>
      </c>
      <c r="B1764" t="s">
        <v>19</v>
      </c>
      <c r="C1764" t="s">
        <v>100</v>
      </c>
      <c r="D1764">
        <v>0</v>
      </c>
    </row>
    <row r="1765" spans="1:4" x14ac:dyDescent="0.2">
      <c r="A1765" t="s">
        <v>19</v>
      </c>
      <c r="B1765" t="s">
        <v>19</v>
      </c>
      <c r="C1765" t="s">
        <v>3699</v>
      </c>
      <c r="D1765">
        <v>0</v>
      </c>
    </row>
    <row r="1766" spans="1:4" x14ac:dyDescent="0.2">
      <c r="A1766" t="s">
        <v>19</v>
      </c>
      <c r="B1766" t="s">
        <v>19</v>
      </c>
      <c r="C1766" t="s">
        <v>3702</v>
      </c>
      <c r="D1766">
        <v>469499.05</v>
      </c>
    </row>
    <row r="1767" spans="1:4" x14ac:dyDescent="0.2">
      <c r="A1767" t="s">
        <v>19</v>
      </c>
      <c r="B1767" t="s">
        <v>19</v>
      </c>
      <c r="C1767" t="s">
        <v>3707</v>
      </c>
      <c r="D1767">
        <v>0</v>
      </c>
    </row>
    <row r="1768" spans="1:4" x14ac:dyDescent="0.2">
      <c r="A1768" t="s">
        <v>19</v>
      </c>
      <c r="B1768" t="s">
        <v>19</v>
      </c>
      <c r="C1768" t="s">
        <v>3719</v>
      </c>
      <c r="D1768">
        <v>0</v>
      </c>
    </row>
    <row r="1769" spans="1:4" x14ac:dyDescent="0.2">
      <c r="A1769" t="s">
        <v>19</v>
      </c>
      <c r="B1769" t="s">
        <v>19</v>
      </c>
      <c r="C1769" t="s">
        <v>3785</v>
      </c>
      <c r="D1769">
        <v>0</v>
      </c>
    </row>
    <row r="1770" spans="1:4" x14ac:dyDescent="0.2">
      <c r="A1770" t="s">
        <v>19</v>
      </c>
      <c r="B1770" t="s">
        <v>19</v>
      </c>
      <c r="C1770" t="s">
        <v>3786</v>
      </c>
      <c r="D1770">
        <v>0</v>
      </c>
    </row>
    <row r="1771" spans="1:4" x14ac:dyDescent="0.2">
      <c r="A1771" t="s">
        <v>19</v>
      </c>
      <c r="B1771" t="s">
        <v>19</v>
      </c>
      <c r="C1771" t="s">
        <v>3795</v>
      </c>
      <c r="D1771">
        <v>0</v>
      </c>
    </row>
    <row r="1772" spans="1:4" x14ac:dyDescent="0.2">
      <c r="A1772" t="s">
        <v>19</v>
      </c>
      <c r="B1772" t="s">
        <v>19</v>
      </c>
      <c r="C1772" t="s">
        <v>3796</v>
      </c>
      <c r="D1772">
        <v>0</v>
      </c>
    </row>
    <row r="1773" spans="1:4" x14ac:dyDescent="0.2">
      <c r="A1773" t="s">
        <v>19</v>
      </c>
      <c r="B1773" t="s">
        <v>19</v>
      </c>
      <c r="C1773" t="s">
        <v>3809</v>
      </c>
      <c r="D1773">
        <v>0</v>
      </c>
    </row>
    <row r="1774" spans="1:4" x14ac:dyDescent="0.2">
      <c r="A1774" t="s">
        <v>19</v>
      </c>
      <c r="B1774" t="s">
        <v>2974</v>
      </c>
      <c r="C1774" t="s">
        <v>3810</v>
      </c>
      <c r="D1774">
        <v>0</v>
      </c>
    </row>
    <row r="1775" spans="1:4" x14ac:dyDescent="0.2">
      <c r="A1775" t="s">
        <v>19</v>
      </c>
      <c r="B1775" t="s">
        <v>19</v>
      </c>
      <c r="C1775" t="s">
        <v>101</v>
      </c>
      <c r="D1775">
        <v>0</v>
      </c>
    </row>
    <row r="1776" spans="1:4" x14ac:dyDescent="0.2">
      <c r="A1776" t="s">
        <v>19</v>
      </c>
      <c r="B1776" t="s">
        <v>19</v>
      </c>
      <c r="C1776" t="s">
        <v>3864</v>
      </c>
      <c r="D1776">
        <v>0</v>
      </c>
    </row>
    <row r="1777" spans="1:4" x14ac:dyDescent="0.2">
      <c r="A1777" t="s">
        <v>19</v>
      </c>
      <c r="B1777" t="s">
        <v>19</v>
      </c>
      <c r="C1777" t="s">
        <v>3880</v>
      </c>
      <c r="D1777">
        <v>0</v>
      </c>
    </row>
    <row r="1778" spans="1:4" x14ac:dyDescent="0.2">
      <c r="A1778" t="s">
        <v>19</v>
      </c>
      <c r="B1778" t="s">
        <v>19</v>
      </c>
      <c r="C1778" t="s">
        <v>3881</v>
      </c>
      <c r="D1778">
        <v>0</v>
      </c>
    </row>
    <row r="1779" spans="1:4" x14ac:dyDescent="0.2">
      <c r="A1779" t="s">
        <v>19</v>
      </c>
      <c r="B1779" t="s">
        <v>19</v>
      </c>
      <c r="C1779" t="s">
        <v>3898</v>
      </c>
      <c r="D1779">
        <v>0</v>
      </c>
    </row>
    <row r="1780" spans="1:4" x14ac:dyDescent="0.2">
      <c r="A1780" t="s">
        <v>19</v>
      </c>
      <c r="B1780" t="s">
        <v>19</v>
      </c>
      <c r="C1780" t="s">
        <v>3899</v>
      </c>
      <c r="D1780">
        <v>0</v>
      </c>
    </row>
    <row r="1781" spans="1:4" x14ac:dyDescent="0.2">
      <c r="A1781" t="s">
        <v>19</v>
      </c>
      <c r="B1781" t="s">
        <v>19</v>
      </c>
      <c r="C1781" t="s">
        <v>3900</v>
      </c>
      <c r="D1781">
        <v>0</v>
      </c>
    </row>
    <row r="1782" spans="1:4" x14ac:dyDescent="0.2">
      <c r="A1782" t="s">
        <v>19</v>
      </c>
      <c r="B1782" t="s">
        <v>3041</v>
      </c>
      <c r="C1782" t="s">
        <v>3901</v>
      </c>
      <c r="D1782">
        <v>0</v>
      </c>
    </row>
    <row r="1783" spans="1:4" x14ac:dyDescent="0.2">
      <c r="A1783" t="s">
        <v>19</v>
      </c>
      <c r="B1783" t="s">
        <v>2974</v>
      </c>
      <c r="C1783" t="s">
        <v>3902</v>
      </c>
      <c r="D1783">
        <v>0</v>
      </c>
    </row>
    <row r="1784" spans="1:4" x14ac:dyDescent="0.2">
      <c r="A1784" t="s">
        <v>38</v>
      </c>
      <c r="B1784" t="s">
        <v>77</v>
      </c>
      <c r="C1784" t="s">
        <v>3784</v>
      </c>
      <c r="D1784">
        <v>0</v>
      </c>
    </row>
    <row r="1785" spans="1:4" x14ac:dyDescent="0.2">
      <c r="A1785" t="s">
        <v>38</v>
      </c>
      <c r="B1785" t="s">
        <v>76</v>
      </c>
      <c r="C1785" t="s">
        <v>3969</v>
      </c>
      <c r="D1785">
        <v>119298.22</v>
      </c>
    </row>
    <row r="1786" spans="1:4" x14ac:dyDescent="0.2">
      <c r="A1786" t="s">
        <v>38</v>
      </c>
      <c r="B1786" t="s">
        <v>3103</v>
      </c>
      <c r="C1786" t="s">
        <v>4068</v>
      </c>
      <c r="D1786">
        <v>119298.22</v>
      </c>
    </row>
    <row r="1787" spans="1:4" x14ac:dyDescent="0.2">
      <c r="A1787" t="s">
        <v>38</v>
      </c>
      <c r="B1787" t="s">
        <v>78</v>
      </c>
      <c r="C1787" t="s">
        <v>4145</v>
      </c>
      <c r="D1787">
        <v>185906</v>
      </c>
    </row>
    <row r="1788" spans="1:4" x14ac:dyDescent="0.2">
      <c r="A1788" t="s">
        <v>38</v>
      </c>
      <c r="B1788" t="s">
        <v>76</v>
      </c>
      <c r="C1788" t="s">
        <v>4412</v>
      </c>
      <c r="D1788">
        <v>450000</v>
      </c>
    </row>
    <row r="1789" spans="1:4" x14ac:dyDescent="0.2">
      <c r="A1789" t="s">
        <v>38</v>
      </c>
      <c r="B1789" t="s">
        <v>3180</v>
      </c>
      <c r="C1789" t="s">
        <v>4426</v>
      </c>
      <c r="D1789">
        <v>59649.11</v>
      </c>
    </row>
    <row r="1790" spans="1:4" x14ac:dyDescent="0.2">
      <c r="A1790" t="s">
        <v>38</v>
      </c>
      <c r="B1790" t="s">
        <v>76</v>
      </c>
      <c r="C1790" t="s">
        <v>4509</v>
      </c>
      <c r="D1790">
        <v>278859</v>
      </c>
    </row>
    <row r="1791" spans="1:4" x14ac:dyDescent="0.2">
      <c r="A1791" t="s">
        <v>38</v>
      </c>
      <c r="B1791" t="s">
        <v>3211</v>
      </c>
      <c r="C1791" t="s">
        <v>4588</v>
      </c>
      <c r="D1791">
        <v>119298.22</v>
      </c>
    </row>
    <row r="1792" spans="1:4" x14ac:dyDescent="0.2">
      <c r="A1792" t="s">
        <v>38</v>
      </c>
      <c r="B1792" t="s">
        <v>3212</v>
      </c>
      <c r="C1792" t="s">
        <v>4592</v>
      </c>
      <c r="D1792">
        <v>59649.11</v>
      </c>
    </row>
    <row r="1793" spans="1:4" x14ac:dyDescent="0.2">
      <c r="A1793" t="s">
        <v>38</v>
      </c>
      <c r="B1793" t="s">
        <v>3180</v>
      </c>
      <c r="C1793" t="s">
        <v>4596</v>
      </c>
      <c r="D1793">
        <v>92953</v>
      </c>
    </row>
    <row r="1794" spans="1:4" x14ac:dyDescent="0.2">
      <c r="A1794" t="s">
        <v>140</v>
      </c>
      <c r="B1794" t="s">
        <v>1106</v>
      </c>
      <c r="C1794" t="s">
        <v>557</v>
      </c>
      <c r="D1794">
        <v>7781551.9000000004</v>
      </c>
    </row>
    <row r="1795" spans="1:4" x14ac:dyDescent="0.2">
      <c r="A1795" t="s">
        <v>140</v>
      </c>
      <c r="B1795" t="s">
        <v>1106</v>
      </c>
      <c r="C1795" t="s">
        <v>765</v>
      </c>
      <c r="D1795">
        <v>8039654.3600000003</v>
      </c>
    </row>
    <row r="1796" spans="1:4" x14ac:dyDescent="0.2">
      <c r="A1796" t="s">
        <v>21</v>
      </c>
      <c r="B1796" t="s">
        <v>80</v>
      </c>
      <c r="C1796" t="s">
        <v>4286</v>
      </c>
      <c r="D1796">
        <v>656475.04</v>
      </c>
    </row>
    <row r="1797" spans="1:4" x14ac:dyDescent="0.2">
      <c r="A1797" t="s">
        <v>21</v>
      </c>
      <c r="B1797" t="s">
        <v>80</v>
      </c>
      <c r="C1797" t="s">
        <v>4379</v>
      </c>
      <c r="D1797">
        <v>835373</v>
      </c>
    </row>
    <row r="1798" spans="1:4" x14ac:dyDescent="0.2">
      <c r="A1798" t="s">
        <v>21</v>
      </c>
      <c r="B1798" t="s">
        <v>80</v>
      </c>
      <c r="C1798" t="s">
        <v>4623</v>
      </c>
      <c r="D1798">
        <v>1201483.28</v>
      </c>
    </row>
    <row r="1799" spans="1:4" x14ac:dyDescent="0.2">
      <c r="A1799" t="s">
        <v>121</v>
      </c>
      <c r="B1799" t="s">
        <v>979</v>
      </c>
      <c r="C1799" t="s">
        <v>3240</v>
      </c>
      <c r="D1799">
        <v>1305205.76</v>
      </c>
    </row>
    <row r="1800" spans="1:4" x14ac:dyDescent="0.2">
      <c r="A1800" t="s">
        <v>121</v>
      </c>
      <c r="B1800" t="s">
        <v>979</v>
      </c>
      <c r="C1800" t="s">
        <v>658</v>
      </c>
      <c r="D1800">
        <v>8666619.4700000007</v>
      </c>
    </row>
    <row r="1801" spans="1:4" x14ac:dyDescent="0.2">
      <c r="A1801" t="s">
        <v>121</v>
      </c>
      <c r="B1801" t="s">
        <v>2969</v>
      </c>
      <c r="C1801" t="s">
        <v>3249</v>
      </c>
      <c r="D1801">
        <v>0</v>
      </c>
    </row>
    <row r="1802" spans="1:4" x14ac:dyDescent="0.2">
      <c r="A1802" t="s">
        <v>121</v>
      </c>
      <c r="B1802" t="s">
        <v>2970</v>
      </c>
      <c r="C1802" t="s">
        <v>3251</v>
      </c>
      <c r="D1802">
        <v>0</v>
      </c>
    </row>
    <row r="1803" spans="1:4" x14ac:dyDescent="0.2">
      <c r="A1803" t="s">
        <v>121</v>
      </c>
      <c r="B1803" t="s">
        <v>1249</v>
      </c>
      <c r="C1803" t="s">
        <v>3252</v>
      </c>
      <c r="D1803">
        <v>0</v>
      </c>
    </row>
    <row r="1804" spans="1:4" x14ac:dyDescent="0.2">
      <c r="A1804" t="s">
        <v>121</v>
      </c>
      <c r="B1804" t="s">
        <v>978</v>
      </c>
      <c r="C1804" t="s">
        <v>3430</v>
      </c>
      <c r="D1804">
        <v>0</v>
      </c>
    </row>
    <row r="1805" spans="1:4" x14ac:dyDescent="0.2">
      <c r="A1805" t="s">
        <v>121</v>
      </c>
      <c r="B1805" t="s">
        <v>3006</v>
      </c>
      <c r="C1805" t="s">
        <v>3517</v>
      </c>
      <c r="D1805">
        <v>0</v>
      </c>
    </row>
    <row r="1806" spans="1:4" x14ac:dyDescent="0.2">
      <c r="A1806" t="s">
        <v>121</v>
      </c>
      <c r="B1806" t="s">
        <v>1240</v>
      </c>
      <c r="C1806" t="s">
        <v>3781</v>
      </c>
      <c r="D1806">
        <v>0</v>
      </c>
    </row>
    <row r="1807" spans="1:4" x14ac:dyDescent="0.2">
      <c r="A1807" t="s">
        <v>121</v>
      </c>
      <c r="B1807" t="s">
        <v>979</v>
      </c>
      <c r="C1807" t="s">
        <v>3871</v>
      </c>
      <c r="D1807">
        <v>0</v>
      </c>
    </row>
    <row r="1808" spans="1:4" x14ac:dyDescent="0.2">
      <c r="A1808" t="s">
        <v>1098</v>
      </c>
      <c r="B1808" t="s">
        <v>1098</v>
      </c>
      <c r="C1808" t="s">
        <v>4189</v>
      </c>
      <c r="D1808">
        <v>676968.39</v>
      </c>
    </row>
    <row r="1809" spans="1:4" x14ac:dyDescent="0.2">
      <c r="A1809" t="s">
        <v>1098</v>
      </c>
      <c r="B1809" t="s">
        <v>1098</v>
      </c>
      <c r="C1809" t="s">
        <v>4265</v>
      </c>
      <c r="D1809">
        <v>592873.1</v>
      </c>
    </row>
    <row r="1810" spans="1:4" x14ac:dyDescent="0.2">
      <c r="A1810" t="s">
        <v>128</v>
      </c>
      <c r="B1810" t="s">
        <v>128</v>
      </c>
      <c r="C1810" t="s">
        <v>659</v>
      </c>
      <c r="D1810">
        <v>3681045.17</v>
      </c>
    </row>
    <row r="1811" spans="1:4" x14ac:dyDescent="0.2">
      <c r="A1811" t="s">
        <v>128</v>
      </c>
      <c r="B1811" t="s">
        <v>128</v>
      </c>
      <c r="C1811" t="s">
        <v>243</v>
      </c>
      <c r="D1811">
        <v>10560126.550000001</v>
      </c>
    </row>
    <row r="1812" spans="1:4" x14ac:dyDescent="0.2">
      <c r="A1812" t="s">
        <v>154</v>
      </c>
      <c r="B1812" t="s">
        <v>1097</v>
      </c>
      <c r="C1812" t="s">
        <v>3774</v>
      </c>
      <c r="D1812">
        <v>8123624.0300000003</v>
      </c>
    </row>
    <row r="1813" spans="1:4" x14ac:dyDescent="0.2">
      <c r="A1813" t="s">
        <v>154</v>
      </c>
      <c r="B1813" t="s">
        <v>3048</v>
      </c>
      <c r="C1813" t="s">
        <v>3946</v>
      </c>
      <c r="D1813">
        <v>275706.3</v>
      </c>
    </row>
    <row r="1814" spans="1:4" x14ac:dyDescent="0.2">
      <c r="A1814" t="s">
        <v>154</v>
      </c>
      <c r="B1814" t="s">
        <v>3132</v>
      </c>
      <c r="C1814" t="s">
        <v>4178</v>
      </c>
      <c r="D1814">
        <v>94169.7</v>
      </c>
    </row>
    <row r="1815" spans="1:4" x14ac:dyDescent="0.2">
      <c r="A1815" t="s">
        <v>154</v>
      </c>
      <c r="B1815" t="s">
        <v>1112</v>
      </c>
      <c r="C1815" t="s">
        <v>4451</v>
      </c>
      <c r="D1815">
        <v>38867.879999999997</v>
      </c>
    </row>
    <row r="1816" spans="1:4" x14ac:dyDescent="0.2">
      <c r="A1816" t="s">
        <v>154</v>
      </c>
      <c r="B1816" t="s">
        <v>3184</v>
      </c>
      <c r="C1816" t="s">
        <v>4452</v>
      </c>
      <c r="D1816">
        <v>83540.62</v>
      </c>
    </row>
    <row r="1817" spans="1:4" x14ac:dyDescent="0.2">
      <c r="A1817" t="s">
        <v>132</v>
      </c>
      <c r="B1817" t="s">
        <v>1029</v>
      </c>
      <c r="C1817" t="s">
        <v>3268</v>
      </c>
      <c r="D1817">
        <v>0</v>
      </c>
    </row>
    <row r="1818" spans="1:4" x14ac:dyDescent="0.2">
      <c r="A1818" t="s">
        <v>132</v>
      </c>
      <c r="B1818" t="s">
        <v>2973</v>
      </c>
      <c r="C1818" t="s">
        <v>3274</v>
      </c>
      <c r="D1818">
        <v>0</v>
      </c>
    </row>
    <row r="1819" spans="1:4" x14ac:dyDescent="0.2">
      <c r="A1819" t="s">
        <v>132</v>
      </c>
      <c r="B1819" t="s">
        <v>2985</v>
      </c>
      <c r="C1819" t="s">
        <v>3343</v>
      </c>
      <c r="D1819">
        <v>0</v>
      </c>
    </row>
    <row r="1820" spans="1:4" x14ac:dyDescent="0.2">
      <c r="A1820" t="s">
        <v>132</v>
      </c>
      <c r="B1820" t="s">
        <v>1029</v>
      </c>
      <c r="C1820" t="s">
        <v>342</v>
      </c>
      <c r="D1820">
        <v>972082.41</v>
      </c>
    </row>
    <row r="1821" spans="1:4" x14ac:dyDescent="0.2">
      <c r="A1821" t="s">
        <v>132</v>
      </c>
      <c r="B1821" t="s">
        <v>1029</v>
      </c>
      <c r="C1821" t="s">
        <v>3794</v>
      </c>
      <c r="D1821">
        <v>0</v>
      </c>
    </row>
    <row r="1822" spans="1:4" x14ac:dyDescent="0.2">
      <c r="A1822" t="s">
        <v>22</v>
      </c>
      <c r="B1822" t="s">
        <v>81</v>
      </c>
      <c r="C1822" t="s">
        <v>3250</v>
      </c>
      <c r="D1822">
        <v>238575.68</v>
      </c>
    </row>
    <row r="1823" spans="1:4" x14ac:dyDescent="0.2">
      <c r="A1823" t="s">
        <v>22</v>
      </c>
      <c r="B1823" t="s">
        <v>81</v>
      </c>
      <c r="C1823" t="s">
        <v>3254</v>
      </c>
      <c r="D1823">
        <v>197506.52</v>
      </c>
    </row>
    <row r="1824" spans="1:4" x14ac:dyDescent="0.2">
      <c r="A1824" t="s">
        <v>22</v>
      </c>
      <c r="B1824" t="s">
        <v>81</v>
      </c>
      <c r="C1824" t="s">
        <v>3261</v>
      </c>
      <c r="D1824">
        <v>0</v>
      </c>
    </row>
    <row r="1825" spans="1:4" x14ac:dyDescent="0.2">
      <c r="A1825" t="s">
        <v>22</v>
      </c>
      <c r="B1825" t="s">
        <v>81</v>
      </c>
      <c r="C1825" t="s">
        <v>3348</v>
      </c>
      <c r="D1825">
        <v>650554.18000000005</v>
      </c>
    </row>
    <row r="1826" spans="1:4" x14ac:dyDescent="0.2">
      <c r="A1826" t="s">
        <v>22</v>
      </c>
      <c r="B1826" t="s">
        <v>81</v>
      </c>
      <c r="C1826" t="s">
        <v>3349</v>
      </c>
      <c r="D1826">
        <v>1905852.84</v>
      </c>
    </row>
    <row r="1827" spans="1:4" x14ac:dyDescent="0.2">
      <c r="A1827" t="s">
        <v>22</v>
      </c>
      <c r="B1827" t="s">
        <v>81</v>
      </c>
      <c r="C1827" t="s">
        <v>3352</v>
      </c>
      <c r="D1827">
        <v>596728.05000000005</v>
      </c>
    </row>
    <row r="1828" spans="1:4" x14ac:dyDescent="0.2">
      <c r="A1828" t="s">
        <v>22</v>
      </c>
      <c r="B1828" t="s">
        <v>81</v>
      </c>
      <c r="C1828" t="s">
        <v>3354</v>
      </c>
      <c r="D1828">
        <v>489828.98</v>
      </c>
    </row>
    <row r="1829" spans="1:4" x14ac:dyDescent="0.2">
      <c r="A1829" t="s">
        <v>22</v>
      </c>
      <c r="B1829" t="s">
        <v>81</v>
      </c>
      <c r="C1829" t="s">
        <v>3431</v>
      </c>
      <c r="D1829">
        <v>1145293.76</v>
      </c>
    </row>
    <row r="1830" spans="1:4" x14ac:dyDescent="0.2">
      <c r="A1830" t="s">
        <v>22</v>
      </c>
      <c r="B1830" t="s">
        <v>81</v>
      </c>
      <c r="C1830" t="s">
        <v>3524</v>
      </c>
      <c r="D1830">
        <v>1766451.82</v>
      </c>
    </row>
    <row r="1831" spans="1:4" x14ac:dyDescent="0.2">
      <c r="A1831" t="s">
        <v>22</v>
      </c>
      <c r="B1831" t="s">
        <v>82</v>
      </c>
      <c r="C1831" t="s">
        <v>3542</v>
      </c>
      <c r="D1831">
        <v>179951.69</v>
      </c>
    </row>
    <row r="1832" spans="1:4" x14ac:dyDescent="0.2">
      <c r="A1832" t="s">
        <v>22</v>
      </c>
      <c r="B1832" t="s">
        <v>82</v>
      </c>
      <c r="C1832" t="s">
        <v>3547</v>
      </c>
      <c r="D1832">
        <v>3804048.02</v>
      </c>
    </row>
    <row r="1833" spans="1:4" x14ac:dyDescent="0.2">
      <c r="A1833" t="s">
        <v>22</v>
      </c>
      <c r="B1833" t="s">
        <v>82</v>
      </c>
      <c r="C1833" t="s">
        <v>3550</v>
      </c>
      <c r="D1833">
        <v>2415764.48</v>
      </c>
    </row>
    <row r="1834" spans="1:4" x14ac:dyDescent="0.2">
      <c r="A1834" t="s">
        <v>22</v>
      </c>
      <c r="B1834" t="s">
        <v>81</v>
      </c>
      <c r="C1834" t="s">
        <v>3615</v>
      </c>
      <c r="D1834">
        <v>1945742.17</v>
      </c>
    </row>
    <row r="1835" spans="1:4" x14ac:dyDescent="0.2">
      <c r="A1835" t="s">
        <v>22</v>
      </c>
      <c r="B1835" t="s">
        <v>82</v>
      </c>
      <c r="C1835" t="s">
        <v>3630</v>
      </c>
      <c r="D1835">
        <v>1041653.93</v>
      </c>
    </row>
    <row r="1836" spans="1:4" x14ac:dyDescent="0.2">
      <c r="A1836" t="s">
        <v>22</v>
      </c>
      <c r="B1836" t="s">
        <v>81</v>
      </c>
      <c r="C1836" t="s">
        <v>3638</v>
      </c>
      <c r="D1836">
        <v>0</v>
      </c>
    </row>
    <row r="1837" spans="1:4" x14ac:dyDescent="0.2">
      <c r="A1837" t="s">
        <v>22</v>
      </c>
      <c r="B1837" t="s">
        <v>81</v>
      </c>
      <c r="C1837" t="s">
        <v>3700</v>
      </c>
      <c r="D1837">
        <v>1231532.81</v>
      </c>
    </row>
    <row r="1838" spans="1:4" x14ac:dyDescent="0.2">
      <c r="A1838" t="s">
        <v>22</v>
      </c>
      <c r="B1838" t="s">
        <v>82</v>
      </c>
      <c r="C1838" t="s">
        <v>3701</v>
      </c>
      <c r="D1838">
        <v>3459308.03</v>
      </c>
    </row>
    <row r="1839" spans="1:4" x14ac:dyDescent="0.2">
      <c r="A1839" t="s">
        <v>22</v>
      </c>
      <c r="B1839" t="s">
        <v>81</v>
      </c>
      <c r="C1839" t="s">
        <v>3704</v>
      </c>
      <c r="D1839">
        <v>1088665.07</v>
      </c>
    </row>
    <row r="1840" spans="1:4" x14ac:dyDescent="0.2">
      <c r="A1840" t="s">
        <v>22</v>
      </c>
      <c r="B1840" t="s">
        <v>81</v>
      </c>
      <c r="C1840" t="s">
        <v>3713</v>
      </c>
      <c r="D1840">
        <v>1199185.8500000001</v>
      </c>
    </row>
    <row r="1841" spans="1:4" x14ac:dyDescent="0.2">
      <c r="A1841" t="s">
        <v>22</v>
      </c>
      <c r="B1841" t="s">
        <v>3024</v>
      </c>
      <c r="C1841" t="s">
        <v>3715</v>
      </c>
      <c r="D1841">
        <v>931910.88</v>
      </c>
    </row>
    <row r="1842" spans="1:4" x14ac:dyDescent="0.2">
      <c r="A1842" t="s">
        <v>22</v>
      </c>
      <c r="B1842" t="s">
        <v>3034</v>
      </c>
      <c r="C1842" t="s">
        <v>3802</v>
      </c>
      <c r="D1842">
        <v>2410262.63</v>
      </c>
    </row>
    <row r="1843" spans="1:4" x14ac:dyDescent="0.2">
      <c r="A1843" t="s">
        <v>22</v>
      </c>
      <c r="B1843" t="s">
        <v>81</v>
      </c>
      <c r="C1843" t="s">
        <v>3870</v>
      </c>
      <c r="D1843">
        <v>1939584.94</v>
      </c>
    </row>
    <row r="1844" spans="1:4" x14ac:dyDescent="0.2">
      <c r="A1844" t="s">
        <v>22</v>
      </c>
      <c r="B1844" t="s">
        <v>3034</v>
      </c>
      <c r="C1844" t="s">
        <v>3894</v>
      </c>
      <c r="D1844">
        <v>1372800.57</v>
      </c>
    </row>
    <row r="1845" spans="1:4" x14ac:dyDescent="0.2">
      <c r="A1845" t="s">
        <v>22</v>
      </c>
      <c r="B1845" t="s">
        <v>81</v>
      </c>
      <c r="C1845" t="s">
        <v>3897</v>
      </c>
      <c r="D1845">
        <v>5389864.2300000004</v>
      </c>
    </row>
    <row r="1846" spans="1:4" x14ac:dyDescent="0.2">
      <c r="A1846" t="s">
        <v>22</v>
      </c>
      <c r="B1846" t="s">
        <v>81</v>
      </c>
      <c r="C1846" t="s">
        <v>3971</v>
      </c>
      <c r="D1846">
        <v>2211566.0699999998</v>
      </c>
    </row>
    <row r="1847" spans="1:4" x14ac:dyDescent="0.2">
      <c r="A1847" t="s">
        <v>22</v>
      </c>
      <c r="B1847" t="s">
        <v>81</v>
      </c>
      <c r="C1847" t="s">
        <v>4066</v>
      </c>
      <c r="D1847">
        <v>645236.75</v>
      </c>
    </row>
    <row r="1848" spans="1:4" x14ac:dyDescent="0.2">
      <c r="A1848" t="s">
        <v>22</v>
      </c>
      <c r="B1848" t="s">
        <v>81</v>
      </c>
      <c r="C1848" t="s">
        <v>4143</v>
      </c>
      <c r="D1848">
        <v>429989.46</v>
      </c>
    </row>
    <row r="1849" spans="1:4" x14ac:dyDescent="0.2">
      <c r="A1849" t="s">
        <v>22</v>
      </c>
      <c r="B1849" t="s">
        <v>81</v>
      </c>
      <c r="C1849" t="s">
        <v>4144</v>
      </c>
      <c r="D1849">
        <v>2278725.23</v>
      </c>
    </row>
    <row r="1850" spans="1:4" x14ac:dyDescent="0.2">
      <c r="A1850" t="s">
        <v>22</v>
      </c>
      <c r="B1850" t="s">
        <v>81</v>
      </c>
      <c r="C1850" t="s">
        <v>4339</v>
      </c>
      <c r="D1850">
        <v>131992.04999999999</v>
      </c>
    </row>
    <row r="1851" spans="1:4" x14ac:dyDescent="0.2">
      <c r="A1851" t="s">
        <v>22</v>
      </c>
      <c r="B1851" t="s">
        <v>81</v>
      </c>
      <c r="C1851" t="s">
        <v>4340</v>
      </c>
      <c r="D1851">
        <v>408848.97</v>
      </c>
    </row>
    <row r="1852" spans="1:4" x14ac:dyDescent="0.2">
      <c r="A1852" t="s">
        <v>22</v>
      </c>
      <c r="B1852" t="s">
        <v>81</v>
      </c>
      <c r="C1852" t="s">
        <v>4501</v>
      </c>
      <c r="D1852">
        <v>224411.26</v>
      </c>
    </row>
    <row r="1853" spans="1:4" x14ac:dyDescent="0.2">
      <c r="A1853" t="s">
        <v>22</v>
      </c>
      <c r="B1853" t="s">
        <v>81</v>
      </c>
      <c r="C1853" t="s">
        <v>4502</v>
      </c>
      <c r="D1853">
        <v>558446.72</v>
      </c>
    </row>
    <row r="1854" spans="1:4" x14ac:dyDescent="0.2">
      <c r="A1854" t="s">
        <v>22</v>
      </c>
      <c r="B1854" t="s">
        <v>81</v>
      </c>
      <c r="C1854" t="s">
        <v>4508</v>
      </c>
      <c r="D1854">
        <v>119239.12</v>
      </c>
    </row>
    <row r="1855" spans="1:4" x14ac:dyDescent="0.2">
      <c r="A1855" t="s">
        <v>2953</v>
      </c>
      <c r="B1855" t="s">
        <v>2963</v>
      </c>
      <c r="C1855" t="s">
        <v>3226</v>
      </c>
      <c r="D1855">
        <v>0</v>
      </c>
    </row>
    <row r="1856" spans="1:4" x14ac:dyDescent="0.2">
      <c r="A1856" t="s">
        <v>2953</v>
      </c>
      <c r="B1856" t="s">
        <v>2953</v>
      </c>
      <c r="C1856" t="s">
        <v>3231</v>
      </c>
      <c r="D1856">
        <v>0</v>
      </c>
    </row>
    <row r="1857" spans="1:4" x14ac:dyDescent="0.2">
      <c r="A1857" t="s">
        <v>2953</v>
      </c>
      <c r="B1857" t="s">
        <v>2965</v>
      </c>
      <c r="C1857" t="s">
        <v>3234</v>
      </c>
      <c r="D1857">
        <v>0</v>
      </c>
    </row>
    <row r="1858" spans="1:4" x14ac:dyDescent="0.2">
      <c r="A1858" t="s">
        <v>2953</v>
      </c>
      <c r="B1858" t="s">
        <v>2978</v>
      </c>
      <c r="C1858" t="s">
        <v>3325</v>
      </c>
      <c r="D1858">
        <v>0</v>
      </c>
    </row>
    <row r="1859" spans="1:4" x14ac:dyDescent="0.2">
      <c r="A1859" t="s">
        <v>2953</v>
      </c>
      <c r="B1859" t="s">
        <v>2982</v>
      </c>
      <c r="C1859" t="s">
        <v>3332</v>
      </c>
      <c r="D1859">
        <v>0</v>
      </c>
    </row>
    <row r="1860" spans="1:4" x14ac:dyDescent="0.2">
      <c r="A1860" t="s">
        <v>2953</v>
      </c>
      <c r="B1860" t="s">
        <v>2963</v>
      </c>
      <c r="C1860" t="s">
        <v>3333</v>
      </c>
      <c r="D1860">
        <v>0</v>
      </c>
    </row>
    <row r="1861" spans="1:4" x14ac:dyDescent="0.2">
      <c r="A1861" t="s">
        <v>2953</v>
      </c>
      <c r="B1861" t="s">
        <v>2983</v>
      </c>
      <c r="C1861" t="s">
        <v>3334</v>
      </c>
      <c r="D1861">
        <v>0</v>
      </c>
    </row>
    <row r="1862" spans="1:4" x14ac:dyDescent="0.2">
      <c r="A1862" t="s">
        <v>2953</v>
      </c>
      <c r="B1862" t="s">
        <v>2953</v>
      </c>
      <c r="C1862" t="s">
        <v>3417</v>
      </c>
      <c r="D1862">
        <v>0</v>
      </c>
    </row>
    <row r="1863" spans="1:4" x14ac:dyDescent="0.2">
      <c r="A1863" t="s">
        <v>2953</v>
      </c>
      <c r="B1863" t="s">
        <v>2982</v>
      </c>
      <c r="C1863" t="s">
        <v>3497</v>
      </c>
      <c r="D1863">
        <v>0</v>
      </c>
    </row>
    <row r="1864" spans="1:4" x14ac:dyDescent="0.2">
      <c r="A1864" t="s">
        <v>2953</v>
      </c>
      <c r="B1864" t="s">
        <v>2982</v>
      </c>
      <c r="C1864" t="s">
        <v>3500</v>
      </c>
      <c r="D1864">
        <v>0</v>
      </c>
    </row>
    <row r="1865" spans="1:4" x14ac:dyDescent="0.2">
      <c r="A1865" t="s">
        <v>2953</v>
      </c>
      <c r="B1865" t="s">
        <v>2982</v>
      </c>
      <c r="C1865" t="s">
        <v>3501</v>
      </c>
      <c r="D1865">
        <v>0</v>
      </c>
    </row>
    <row r="1866" spans="1:4" x14ac:dyDescent="0.2">
      <c r="A1866" t="s">
        <v>2953</v>
      </c>
      <c r="B1866" t="s">
        <v>3004</v>
      </c>
      <c r="C1866" t="s">
        <v>3504</v>
      </c>
      <c r="D1866">
        <v>0</v>
      </c>
    </row>
    <row r="1867" spans="1:4" x14ac:dyDescent="0.2">
      <c r="A1867" t="s">
        <v>2953</v>
      </c>
      <c r="B1867" t="s">
        <v>3005</v>
      </c>
      <c r="C1867" t="s">
        <v>3505</v>
      </c>
      <c r="D1867">
        <v>0</v>
      </c>
    </row>
    <row r="1868" spans="1:4" x14ac:dyDescent="0.2">
      <c r="A1868" t="s">
        <v>2953</v>
      </c>
      <c r="B1868" t="s">
        <v>2982</v>
      </c>
      <c r="C1868" t="s">
        <v>3597</v>
      </c>
      <c r="D1868">
        <v>0</v>
      </c>
    </row>
    <row r="1869" spans="1:4" x14ac:dyDescent="0.2">
      <c r="A1869" t="s">
        <v>2953</v>
      </c>
      <c r="B1869" t="s">
        <v>3004</v>
      </c>
      <c r="C1869" t="s">
        <v>3756</v>
      </c>
      <c r="D1869">
        <v>0</v>
      </c>
    </row>
    <row r="1870" spans="1:4" x14ac:dyDescent="0.2">
      <c r="A1870" t="s">
        <v>2953</v>
      </c>
      <c r="B1870" t="s">
        <v>2953</v>
      </c>
      <c r="C1870" t="s">
        <v>3757</v>
      </c>
      <c r="D1870">
        <v>0</v>
      </c>
    </row>
    <row r="1871" spans="1:4" x14ac:dyDescent="0.2">
      <c r="A1871" t="s">
        <v>2953</v>
      </c>
      <c r="B1871" t="s">
        <v>3028</v>
      </c>
      <c r="C1871" t="s">
        <v>3758</v>
      </c>
      <c r="D1871">
        <v>0</v>
      </c>
    </row>
    <row r="1872" spans="1:4" x14ac:dyDescent="0.2">
      <c r="A1872" t="s">
        <v>2953</v>
      </c>
      <c r="B1872" t="s">
        <v>2978</v>
      </c>
      <c r="C1872" t="s">
        <v>3759</v>
      </c>
      <c r="D1872">
        <v>0</v>
      </c>
    </row>
    <row r="1873" spans="1:4" x14ac:dyDescent="0.2">
      <c r="A1873" t="s">
        <v>2953</v>
      </c>
      <c r="B1873" t="s">
        <v>2965</v>
      </c>
      <c r="C1873" t="s">
        <v>3760</v>
      </c>
      <c r="D1873">
        <v>0</v>
      </c>
    </row>
    <row r="1874" spans="1:4" x14ac:dyDescent="0.2">
      <c r="A1874" t="s">
        <v>2953</v>
      </c>
      <c r="B1874" t="s">
        <v>1076</v>
      </c>
      <c r="C1874" t="s">
        <v>3762</v>
      </c>
      <c r="D1874">
        <v>0</v>
      </c>
    </row>
    <row r="1875" spans="1:4" x14ac:dyDescent="0.2">
      <c r="A1875" t="s">
        <v>2953</v>
      </c>
      <c r="B1875" t="s">
        <v>3029</v>
      </c>
      <c r="C1875" t="s">
        <v>3763</v>
      </c>
      <c r="D1875">
        <v>0</v>
      </c>
    </row>
    <row r="1876" spans="1:4" x14ac:dyDescent="0.2">
      <c r="A1876" t="s">
        <v>2953</v>
      </c>
      <c r="B1876" t="s">
        <v>2953</v>
      </c>
      <c r="C1876" t="s">
        <v>3765</v>
      </c>
      <c r="D1876">
        <v>0</v>
      </c>
    </row>
    <row r="1877" spans="1:4" x14ac:dyDescent="0.2">
      <c r="A1877" t="s">
        <v>2953</v>
      </c>
      <c r="B1877" t="s">
        <v>2978</v>
      </c>
      <c r="C1877" t="s">
        <v>3844</v>
      </c>
      <c r="D1877">
        <v>0</v>
      </c>
    </row>
    <row r="1878" spans="1:4" x14ac:dyDescent="0.2">
      <c r="A1878" t="s">
        <v>2953</v>
      </c>
      <c r="B1878" t="s">
        <v>2982</v>
      </c>
      <c r="C1878" t="s">
        <v>3847</v>
      </c>
      <c r="D1878">
        <v>0</v>
      </c>
    </row>
    <row r="1879" spans="1:4" x14ac:dyDescent="0.2">
      <c r="A1879" t="s">
        <v>2953</v>
      </c>
      <c r="B1879" t="s">
        <v>2965</v>
      </c>
      <c r="C1879" t="s">
        <v>3849</v>
      </c>
      <c r="D1879">
        <v>0</v>
      </c>
    </row>
    <row r="1880" spans="1:4" x14ac:dyDescent="0.2">
      <c r="A1880" t="s">
        <v>2953</v>
      </c>
      <c r="B1880" t="s">
        <v>3005</v>
      </c>
      <c r="C1880" t="s">
        <v>3851</v>
      </c>
      <c r="D1880">
        <v>0</v>
      </c>
    </row>
    <row r="1881" spans="1:4" x14ac:dyDescent="0.2">
      <c r="A1881" t="s">
        <v>2953</v>
      </c>
      <c r="B1881" t="s">
        <v>1101</v>
      </c>
      <c r="C1881" t="s">
        <v>3983</v>
      </c>
      <c r="D1881">
        <v>108569.96</v>
      </c>
    </row>
    <row r="1882" spans="1:4" x14ac:dyDescent="0.2">
      <c r="A1882" t="s">
        <v>2953</v>
      </c>
      <c r="B1882" t="s">
        <v>2965</v>
      </c>
      <c r="C1882" t="s">
        <v>4077</v>
      </c>
      <c r="D1882">
        <v>75575.06</v>
      </c>
    </row>
    <row r="1883" spans="1:4" x14ac:dyDescent="0.2">
      <c r="A1883" t="s">
        <v>2953</v>
      </c>
      <c r="B1883" t="s">
        <v>1101</v>
      </c>
      <c r="C1883" t="s">
        <v>4259</v>
      </c>
      <c r="D1883">
        <v>316235.17</v>
      </c>
    </row>
    <row r="1884" spans="1:4" x14ac:dyDescent="0.2">
      <c r="A1884" t="s">
        <v>2953</v>
      </c>
      <c r="B1884" t="s">
        <v>3166</v>
      </c>
      <c r="C1884" t="s">
        <v>4347</v>
      </c>
      <c r="D1884">
        <v>34521.599999999999</v>
      </c>
    </row>
    <row r="1885" spans="1:4" x14ac:dyDescent="0.2">
      <c r="A1885" t="s">
        <v>2953</v>
      </c>
      <c r="B1885" t="s">
        <v>1101</v>
      </c>
      <c r="C1885" t="s">
        <v>4435</v>
      </c>
      <c r="D1885">
        <v>262510</v>
      </c>
    </row>
    <row r="1886" spans="1:4" x14ac:dyDescent="0.2">
      <c r="A1886" t="s">
        <v>2953</v>
      </c>
      <c r="B1886" t="s">
        <v>3196</v>
      </c>
      <c r="C1886" t="s">
        <v>4517</v>
      </c>
      <c r="D1886">
        <v>100748.35</v>
      </c>
    </row>
    <row r="1887" spans="1:4" x14ac:dyDescent="0.2">
      <c r="A1887" t="s">
        <v>2953</v>
      </c>
      <c r="B1887" t="s">
        <v>2965</v>
      </c>
      <c r="C1887" t="s">
        <v>4524</v>
      </c>
      <c r="D1887">
        <v>307150.59999999998</v>
      </c>
    </row>
    <row r="1888" spans="1:4" x14ac:dyDescent="0.2">
      <c r="A1888" t="s">
        <v>2953</v>
      </c>
      <c r="B1888" t="s">
        <v>3196</v>
      </c>
      <c r="C1888" t="s">
        <v>4602</v>
      </c>
      <c r="D1888">
        <v>376071.44</v>
      </c>
    </row>
    <row r="1889" spans="1:4" x14ac:dyDescent="0.2">
      <c r="A1889" t="s">
        <v>127</v>
      </c>
      <c r="B1889" t="s">
        <v>127</v>
      </c>
      <c r="C1889" t="s">
        <v>242</v>
      </c>
      <c r="D1889">
        <v>4692581.2699999996</v>
      </c>
    </row>
    <row r="1890" spans="1:4" x14ac:dyDescent="0.2">
      <c r="A1890" t="s">
        <v>127</v>
      </c>
      <c r="B1890" t="s">
        <v>127</v>
      </c>
      <c r="C1890" t="s">
        <v>3742</v>
      </c>
      <c r="D1890">
        <v>2557607</v>
      </c>
    </row>
    <row r="1891" spans="1:4" x14ac:dyDescent="0.2">
      <c r="A1891" t="s">
        <v>127</v>
      </c>
      <c r="B1891" t="s">
        <v>127</v>
      </c>
      <c r="C1891" t="s">
        <v>3972</v>
      </c>
      <c r="D1891">
        <v>344880.84</v>
      </c>
    </row>
    <row r="1892" spans="1:4" x14ac:dyDescent="0.2">
      <c r="A1892" t="s">
        <v>127</v>
      </c>
      <c r="B1892" t="s">
        <v>127</v>
      </c>
      <c r="C1892" t="s">
        <v>4008</v>
      </c>
      <c r="D1892">
        <v>703204.9</v>
      </c>
    </row>
    <row r="1893" spans="1:4" x14ac:dyDescent="0.2">
      <c r="A1893" t="s">
        <v>127</v>
      </c>
      <c r="B1893" t="s">
        <v>127</v>
      </c>
      <c r="C1893" t="s">
        <v>4168</v>
      </c>
      <c r="D1893">
        <v>464000</v>
      </c>
    </row>
    <row r="1894" spans="1:4" x14ac:dyDescent="0.2">
      <c r="A1894" t="s">
        <v>127</v>
      </c>
      <c r="B1894" t="s">
        <v>127</v>
      </c>
      <c r="C1894" t="s">
        <v>4300</v>
      </c>
      <c r="D1894">
        <v>461927.22</v>
      </c>
    </row>
    <row r="1895" spans="1:4" x14ac:dyDescent="0.2">
      <c r="A1895" t="s">
        <v>127</v>
      </c>
      <c r="B1895" t="s">
        <v>127</v>
      </c>
      <c r="C1895" t="s">
        <v>4355</v>
      </c>
      <c r="D1895">
        <v>531141.69999999995</v>
      </c>
    </row>
    <row r="1896" spans="1:4" x14ac:dyDescent="0.2">
      <c r="A1896" t="s">
        <v>127</v>
      </c>
      <c r="B1896" t="s">
        <v>127</v>
      </c>
      <c r="C1896" t="s">
        <v>4388</v>
      </c>
      <c r="D1896">
        <v>551857.24</v>
      </c>
    </row>
    <row r="1897" spans="1:4" x14ac:dyDescent="0.2">
      <c r="A1897" t="s">
        <v>127</v>
      </c>
      <c r="B1897" t="s">
        <v>127</v>
      </c>
      <c r="C1897" t="s">
        <v>4420</v>
      </c>
      <c r="D1897">
        <v>644660.57999999996</v>
      </c>
    </row>
    <row r="1898" spans="1:4" x14ac:dyDescent="0.2">
      <c r="A1898" t="s">
        <v>127</v>
      </c>
      <c r="B1898" t="s">
        <v>127</v>
      </c>
      <c r="C1898" t="s">
        <v>4500</v>
      </c>
      <c r="D1898">
        <v>332167.13</v>
      </c>
    </row>
    <row r="1899" spans="1:4" x14ac:dyDescent="0.2">
      <c r="A1899" t="s">
        <v>119</v>
      </c>
      <c r="B1899" t="s">
        <v>967</v>
      </c>
      <c r="C1899" t="s">
        <v>164</v>
      </c>
      <c r="D1899">
        <v>2383993.39</v>
      </c>
    </row>
    <row r="1900" spans="1:4" x14ac:dyDescent="0.2">
      <c r="A1900" t="s">
        <v>119</v>
      </c>
      <c r="B1900" t="s">
        <v>119</v>
      </c>
      <c r="C1900" t="s">
        <v>4137</v>
      </c>
      <c r="D1900">
        <v>96565.23</v>
      </c>
    </row>
    <row r="1901" spans="1:4" x14ac:dyDescent="0.2">
      <c r="A1901" t="s">
        <v>119</v>
      </c>
      <c r="B1901" t="s">
        <v>119</v>
      </c>
      <c r="C1901" t="s">
        <v>4338</v>
      </c>
      <c r="D1901">
        <v>271267.81</v>
      </c>
    </row>
    <row r="1902" spans="1:4" x14ac:dyDescent="0.2">
      <c r="A1902" t="s">
        <v>119</v>
      </c>
      <c r="B1902" t="s">
        <v>119</v>
      </c>
      <c r="C1902" t="s">
        <v>4497</v>
      </c>
      <c r="D1902">
        <v>43589.11</v>
      </c>
    </row>
    <row r="1903" spans="1:4" x14ac:dyDescent="0.2">
      <c r="A1903" t="s">
        <v>119</v>
      </c>
      <c r="B1903" t="s">
        <v>119</v>
      </c>
      <c r="C1903" t="s">
        <v>4586</v>
      </c>
      <c r="D1903">
        <v>1027062.36</v>
      </c>
    </row>
    <row r="1904" spans="1:4" x14ac:dyDescent="0.2">
      <c r="A1904" t="s">
        <v>116</v>
      </c>
      <c r="B1904" t="s">
        <v>1077</v>
      </c>
      <c r="C1904" t="s">
        <v>4374</v>
      </c>
      <c r="D1904">
        <v>126585.09</v>
      </c>
    </row>
    <row r="1905" spans="1:4" x14ac:dyDescent="0.2">
      <c r="A1905" t="s">
        <v>148</v>
      </c>
      <c r="B1905" t="s">
        <v>1104</v>
      </c>
      <c r="C1905" t="s">
        <v>3375</v>
      </c>
      <c r="D1905">
        <v>320357.07</v>
      </c>
    </row>
    <row r="1906" spans="1:4" x14ac:dyDescent="0.2">
      <c r="A1906" t="s">
        <v>148</v>
      </c>
      <c r="B1906" t="s">
        <v>3061</v>
      </c>
      <c r="C1906" t="s">
        <v>3977</v>
      </c>
      <c r="D1906">
        <v>46622.14</v>
      </c>
    </row>
    <row r="1907" spans="1:4" x14ac:dyDescent="0.2">
      <c r="A1907" t="s">
        <v>148</v>
      </c>
      <c r="B1907" t="s">
        <v>1157</v>
      </c>
      <c r="C1907" t="s">
        <v>3978</v>
      </c>
      <c r="D1907">
        <v>93540.31</v>
      </c>
    </row>
    <row r="1908" spans="1:4" x14ac:dyDescent="0.2">
      <c r="A1908" t="s">
        <v>148</v>
      </c>
      <c r="B1908" t="s">
        <v>3062</v>
      </c>
      <c r="C1908" t="s">
        <v>3979</v>
      </c>
      <c r="D1908">
        <v>85320.26</v>
      </c>
    </row>
    <row r="1909" spans="1:4" x14ac:dyDescent="0.2">
      <c r="A1909" t="s">
        <v>148</v>
      </c>
      <c r="B1909" t="s">
        <v>3063</v>
      </c>
      <c r="C1909" t="s">
        <v>3980</v>
      </c>
      <c r="D1909">
        <v>442746.49</v>
      </c>
    </row>
    <row r="1910" spans="1:4" x14ac:dyDescent="0.2">
      <c r="A1910" t="s">
        <v>148</v>
      </c>
      <c r="B1910" t="s">
        <v>3064</v>
      </c>
      <c r="C1910" t="s">
        <v>3981</v>
      </c>
      <c r="D1910">
        <v>58000</v>
      </c>
    </row>
    <row r="1911" spans="1:4" x14ac:dyDescent="0.2">
      <c r="A1911" t="s">
        <v>148</v>
      </c>
      <c r="B1911" t="s">
        <v>1100</v>
      </c>
      <c r="C1911" t="s">
        <v>4070</v>
      </c>
      <c r="D1911">
        <v>28275</v>
      </c>
    </row>
    <row r="1912" spans="1:4" x14ac:dyDescent="0.2">
      <c r="A1912" t="s">
        <v>148</v>
      </c>
      <c r="B1912" t="s">
        <v>1128</v>
      </c>
      <c r="C1912" t="s">
        <v>4071</v>
      </c>
      <c r="D1912">
        <v>58333.55</v>
      </c>
    </row>
    <row r="1913" spans="1:4" x14ac:dyDescent="0.2">
      <c r="A1913" t="s">
        <v>148</v>
      </c>
      <c r="B1913" t="s">
        <v>3108</v>
      </c>
      <c r="C1913" t="s">
        <v>4086</v>
      </c>
      <c r="D1913">
        <v>349999.96</v>
      </c>
    </row>
    <row r="1914" spans="1:4" x14ac:dyDescent="0.2">
      <c r="A1914" t="s">
        <v>148</v>
      </c>
      <c r="B1914" t="s">
        <v>1100</v>
      </c>
      <c r="C1914" t="s">
        <v>4097</v>
      </c>
      <c r="D1914">
        <v>64465.68</v>
      </c>
    </row>
    <row r="1915" spans="1:4" x14ac:dyDescent="0.2">
      <c r="A1915" t="s">
        <v>148</v>
      </c>
      <c r="B1915" t="s">
        <v>3123</v>
      </c>
      <c r="C1915" t="s">
        <v>4149</v>
      </c>
      <c r="D1915">
        <v>63800</v>
      </c>
    </row>
    <row r="1916" spans="1:4" x14ac:dyDescent="0.2">
      <c r="A1916" t="s">
        <v>148</v>
      </c>
      <c r="B1916" t="s">
        <v>1128</v>
      </c>
      <c r="C1916" t="s">
        <v>4150</v>
      </c>
      <c r="D1916">
        <v>35932.54</v>
      </c>
    </row>
    <row r="1917" spans="1:4" x14ac:dyDescent="0.2">
      <c r="A1917" t="s">
        <v>148</v>
      </c>
      <c r="B1917" t="s">
        <v>1128</v>
      </c>
      <c r="C1917" t="s">
        <v>4252</v>
      </c>
      <c r="D1917">
        <v>55573.47</v>
      </c>
    </row>
    <row r="1918" spans="1:4" x14ac:dyDescent="0.2">
      <c r="A1918" t="s">
        <v>148</v>
      </c>
      <c r="B1918" t="s">
        <v>1100</v>
      </c>
      <c r="C1918" t="s">
        <v>4254</v>
      </c>
      <c r="D1918">
        <v>9476.0400000000009</v>
      </c>
    </row>
    <row r="1919" spans="1:4" x14ac:dyDescent="0.2">
      <c r="A1919" t="s">
        <v>148</v>
      </c>
      <c r="B1919" t="s">
        <v>71</v>
      </c>
      <c r="C1919" t="s">
        <v>4255</v>
      </c>
      <c r="D1919">
        <v>81200</v>
      </c>
    </row>
    <row r="1920" spans="1:4" x14ac:dyDescent="0.2">
      <c r="A1920" t="s">
        <v>148</v>
      </c>
      <c r="B1920" t="s">
        <v>1149</v>
      </c>
      <c r="C1920" t="s">
        <v>4256</v>
      </c>
      <c r="D1920">
        <v>213800</v>
      </c>
    </row>
    <row r="1921" spans="1:4" x14ac:dyDescent="0.2">
      <c r="A1921" t="s">
        <v>148</v>
      </c>
      <c r="B1921" t="s">
        <v>3161</v>
      </c>
      <c r="C1921" t="s">
        <v>4297</v>
      </c>
      <c r="D1921">
        <v>209657.97</v>
      </c>
    </row>
    <row r="1922" spans="1:4" x14ac:dyDescent="0.2">
      <c r="A1922" t="s">
        <v>148</v>
      </c>
      <c r="B1922" t="s">
        <v>1128</v>
      </c>
      <c r="C1922" t="s">
        <v>4298</v>
      </c>
      <c r="D1922">
        <v>224191.03</v>
      </c>
    </row>
    <row r="1923" spans="1:4" x14ac:dyDescent="0.2">
      <c r="A1923" t="s">
        <v>148</v>
      </c>
      <c r="B1923" t="s">
        <v>1128</v>
      </c>
      <c r="C1923" t="s">
        <v>4299</v>
      </c>
      <c r="D1923">
        <v>373970.08</v>
      </c>
    </row>
    <row r="1924" spans="1:4" x14ac:dyDescent="0.2">
      <c r="A1924" t="s">
        <v>148</v>
      </c>
      <c r="B1924" t="s">
        <v>3165</v>
      </c>
      <c r="C1924" t="s">
        <v>4342</v>
      </c>
      <c r="D1924">
        <v>77950.259999999995</v>
      </c>
    </row>
    <row r="1925" spans="1:4" x14ac:dyDescent="0.2">
      <c r="A1925" t="s">
        <v>148</v>
      </c>
      <c r="B1925" t="s">
        <v>1128</v>
      </c>
      <c r="C1925" t="s">
        <v>4343</v>
      </c>
      <c r="D1925">
        <v>25219.83</v>
      </c>
    </row>
    <row r="1926" spans="1:4" x14ac:dyDescent="0.2">
      <c r="A1926" t="s">
        <v>148</v>
      </c>
      <c r="B1926" t="s">
        <v>1128</v>
      </c>
      <c r="C1926" t="s">
        <v>4344</v>
      </c>
      <c r="D1926">
        <v>222304.63</v>
      </c>
    </row>
    <row r="1927" spans="1:4" x14ac:dyDescent="0.2">
      <c r="A1927" t="s">
        <v>148</v>
      </c>
      <c r="B1927" t="s">
        <v>1128</v>
      </c>
      <c r="C1927" t="s">
        <v>4386</v>
      </c>
      <c r="D1927">
        <v>32045.01</v>
      </c>
    </row>
    <row r="1928" spans="1:4" x14ac:dyDescent="0.2">
      <c r="A1928" t="s">
        <v>148</v>
      </c>
      <c r="B1928" t="s">
        <v>3181</v>
      </c>
      <c r="C1928" t="s">
        <v>4427</v>
      </c>
      <c r="D1928">
        <v>5615.97</v>
      </c>
    </row>
    <row r="1929" spans="1:4" x14ac:dyDescent="0.2">
      <c r="A1929" t="s">
        <v>148</v>
      </c>
      <c r="B1929" t="s">
        <v>1128</v>
      </c>
      <c r="C1929" t="s">
        <v>4428</v>
      </c>
      <c r="D1929">
        <v>32513.7</v>
      </c>
    </row>
    <row r="1930" spans="1:4" x14ac:dyDescent="0.2">
      <c r="A1930" t="s">
        <v>148</v>
      </c>
      <c r="B1930" t="s">
        <v>1135</v>
      </c>
      <c r="C1930" t="s">
        <v>4429</v>
      </c>
      <c r="D1930">
        <v>291577.59999999998</v>
      </c>
    </row>
    <row r="1931" spans="1:4" x14ac:dyDescent="0.2">
      <c r="A1931" t="s">
        <v>148</v>
      </c>
      <c r="B1931" t="s">
        <v>3188</v>
      </c>
      <c r="C1931" t="s">
        <v>4457</v>
      </c>
      <c r="D1931">
        <v>22405.98</v>
      </c>
    </row>
    <row r="1932" spans="1:4" x14ac:dyDescent="0.2">
      <c r="A1932" t="s">
        <v>148</v>
      </c>
      <c r="B1932" t="s">
        <v>1128</v>
      </c>
      <c r="C1932" t="s">
        <v>4458</v>
      </c>
      <c r="D1932">
        <v>455590</v>
      </c>
    </row>
    <row r="1933" spans="1:4" x14ac:dyDescent="0.2">
      <c r="A1933" t="s">
        <v>148</v>
      </c>
      <c r="B1933" t="s">
        <v>3108</v>
      </c>
      <c r="C1933" t="s">
        <v>4511</v>
      </c>
      <c r="D1933">
        <v>364472</v>
      </c>
    </row>
    <row r="1934" spans="1:4" x14ac:dyDescent="0.2">
      <c r="A1934" t="s">
        <v>148</v>
      </c>
      <c r="B1934" t="s">
        <v>3195</v>
      </c>
      <c r="C1934" t="s">
        <v>4513</v>
      </c>
      <c r="D1934">
        <v>77950.259999999995</v>
      </c>
    </row>
    <row r="1935" spans="1:4" x14ac:dyDescent="0.2">
      <c r="A1935" t="s">
        <v>148</v>
      </c>
      <c r="B1935" t="s">
        <v>3165</v>
      </c>
      <c r="C1935" t="s">
        <v>4547</v>
      </c>
      <c r="D1935">
        <v>168372.56</v>
      </c>
    </row>
    <row r="1936" spans="1:4" x14ac:dyDescent="0.2">
      <c r="A1936" t="s">
        <v>148</v>
      </c>
      <c r="B1936" t="s">
        <v>1100</v>
      </c>
      <c r="C1936" t="s">
        <v>4548</v>
      </c>
      <c r="D1936">
        <v>86950.45</v>
      </c>
    </row>
    <row r="1937" spans="1:4" x14ac:dyDescent="0.2">
      <c r="A1937" t="s">
        <v>148</v>
      </c>
      <c r="B1937" t="s">
        <v>1100</v>
      </c>
      <c r="C1937" t="s">
        <v>4549</v>
      </c>
      <c r="D1937">
        <v>549956</v>
      </c>
    </row>
    <row r="1938" spans="1:4" x14ac:dyDescent="0.2">
      <c r="A1938" t="s">
        <v>148</v>
      </c>
      <c r="B1938" t="s">
        <v>3213</v>
      </c>
      <c r="C1938" t="s">
        <v>4597</v>
      </c>
      <c r="D1938">
        <v>437504.97</v>
      </c>
    </row>
    <row r="1939" spans="1:4" x14ac:dyDescent="0.2">
      <c r="A1939" t="s">
        <v>148</v>
      </c>
      <c r="B1939" t="s">
        <v>1100</v>
      </c>
      <c r="C1939" t="s">
        <v>4598</v>
      </c>
      <c r="D1939">
        <v>155900.51999999999</v>
      </c>
    </row>
    <row r="1940" spans="1:4" x14ac:dyDescent="0.2">
      <c r="A1940" t="s">
        <v>148</v>
      </c>
      <c r="B1940" t="s">
        <v>1128</v>
      </c>
      <c r="C1940" t="s">
        <v>4599</v>
      </c>
      <c r="D1940">
        <v>293128.71999999997</v>
      </c>
    </row>
    <row r="1941" spans="1:4" x14ac:dyDescent="0.2">
      <c r="A1941" t="s">
        <v>148</v>
      </c>
      <c r="B1941" t="s">
        <v>157</v>
      </c>
      <c r="C1941" t="s">
        <v>4633</v>
      </c>
      <c r="D1941">
        <v>48708.4</v>
      </c>
    </row>
    <row r="1942" spans="1:4" x14ac:dyDescent="0.2">
      <c r="A1942" t="s">
        <v>148</v>
      </c>
      <c r="B1942" t="s">
        <v>1128</v>
      </c>
      <c r="C1942" t="s">
        <v>4634</v>
      </c>
      <c r="D1942">
        <v>27018.98</v>
      </c>
    </row>
    <row r="1943" spans="1:4" x14ac:dyDescent="0.2">
      <c r="A1943" t="s">
        <v>148</v>
      </c>
      <c r="B1943" t="s">
        <v>3217</v>
      </c>
      <c r="C1943" t="s">
        <v>4635</v>
      </c>
      <c r="D1943">
        <v>83357.63</v>
      </c>
    </row>
    <row r="1944" spans="1:4" x14ac:dyDescent="0.2">
      <c r="A1944" t="s">
        <v>129</v>
      </c>
      <c r="B1944" t="s">
        <v>123</v>
      </c>
      <c r="C1944" t="s">
        <v>3362</v>
      </c>
      <c r="D1944">
        <v>984925.11</v>
      </c>
    </row>
    <row r="1945" spans="1:4" x14ac:dyDescent="0.2">
      <c r="A1945" t="s">
        <v>129</v>
      </c>
      <c r="B1945" t="s">
        <v>129</v>
      </c>
      <c r="C1945" t="s">
        <v>3475</v>
      </c>
      <c r="D1945">
        <v>599557.24</v>
      </c>
    </row>
    <row r="1946" spans="1:4" x14ac:dyDescent="0.2">
      <c r="A1946" t="s">
        <v>129</v>
      </c>
      <c r="B1946" t="s">
        <v>129</v>
      </c>
      <c r="C1946" t="s">
        <v>244</v>
      </c>
      <c r="D1946">
        <v>12247598.189999999</v>
      </c>
    </row>
    <row r="1947" spans="1:4" x14ac:dyDescent="0.2">
      <c r="A1947" t="s">
        <v>129</v>
      </c>
      <c r="B1947" t="s">
        <v>3178</v>
      </c>
      <c r="C1947" t="s">
        <v>4418</v>
      </c>
      <c r="D1947">
        <v>750000.78</v>
      </c>
    </row>
    <row r="1948" spans="1:4" x14ac:dyDescent="0.2">
      <c r="A1948" t="s">
        <v>129</v>
      </c>
      <c r="B1948" t="s">
        <v>3198</v>
      </c>
      <c r="C1948" t="s">
        <v>4523</v>
      </c>
      <c r="D1948">
        <v>919256.44</v>
      </c>
    </row>
    <row r="1949" spans="1:4" x14ac:dyDescent="0.2">
      <c r="A1949" t="s">
        <v>139</v>
      </c>
      <c r="B1949" t="s">
        <v>139</v>
      </c>
      <c r="C1949" t="s">
        <v>763</v>
      </c>
      <c r="D1949">
        <v>4051647.83</v>
      </c>
    </row>
    <row r="1950" spans="1:4" x14ac:dyDescent="0.2">
      <c r="A1950" t="s">
        <v>139</v>
      </c>
      <c r="B1950" t="s">
        <v>139</v>
      </c>
      <c r="C1950" t="s">
        <v>857</v>
      </c>
      <c r="D1950">
        <v>9305230.1300000008</v>
      </c>
    </row>
    <row r="1951" spans="1:4" x14ac:dyDescent="0.2">
      <c r="A1951" t="s">
        <v>139</v>
      </c>
      <c r="B1951" t="s">
        <v>139</v>
      </c>
      <c r="C1951" t="s">
        <v>555</v>
      </c>
      <c r="D1951">
        <v>9200370.5399999991</v>
      </c>
    </row>
    <row r="1952" spans="1:4" x14ac:dyDescent="0.2">
      <c r="A1952" t="s">
        <v>976</v>
      </c>
      <c r="B1952" t="s">
        <v>976</v>
      </c>
      <c r="C1952" t="s">
        <v>3693</v>
      </c>
      <c r="D1952">
        <v>324062.32</v>
      </c>
    </row>
    <row r="1953" spans="1:4" x14ac:dyDescent="0.2">
      <c r="A1953" t="s">
        <v>976</v>
      </c>
      <c r="B1953" t="s">
        <v>976</v>
      </c>
      <c r="C1953" t="s">
        <v>3950</v>
      </c>
      <c r="D1953">
        <v>172426.34</v>
      </c>
    </row>
    <row r="1954" spans="1:4" x14ac:dyDescent="0.2">
      <c r="A1954" t="s">
        <v>976</v>
      </c>
      <c r="B1954" t="s">
        <v>3094</v>
      </c>
      <c r="C1954" t="s">
        <v>4040</v>
      </c>
      <c r="D1954">
        <v>147212.26</v>
      </c>
    </row>
    <row r="1955" spans="1:4" x14ac:dyDescent="0.2">
      <c r="A1955" t="s">
        <v>976</v>
      </c>
      <c r="B1955" t="s">
        <v>976</v>
      </c>
      <c r="C1955" t="s">
        <v>4043</v>
      </c>
      <c r="D1955">
        <v>119087.61</v>
      </c>
    </row>
    <row r="1956" spans="1:4" x14ac:dyDescent="0.2">
      <c r="A1956" t="s">
        <v>976</v>
      </c>
      <c r="B1956" t="s">
        <v>976</v>
      </c>
      <c r="C1956" t="s">
        <v>4044</v>
      </c>
      <c r="D1956">
        <v>623227.81000000006</v>
      </c>
    </row>
    <row r="1957" spans="1:4" x14ac:dyDescent="0.2">
      <c r="A1957" t="s">
        <v>976</v>
      </c>
      <c r="B1957" t="s">
        <v>976</v>
      </c>
      <c r="C1957" t="s">
        <v>4045</v>
      </c>
      <c r="D1957">
        <v>620235.05000000005</v>
      </c>
    </row>
    <row r="1958" spans="1:4" x14ac:dyDescent="0.2">
      <c r="A1958" t="s">
        <v>976</v>
      </c>
      <c r="B1958" t="s">
        <v>976</v>
      </c>
      <c r="C1958" t="s">
        <v>4046</v>
      </c>
      <c r="D1958">
        <v>119130.39</v>
      </c>
    </row>
    <row r="1959" spans="1:4" x14ac:dyDescent="0.2">
      <c r="A1959" t="s">
        <v>976</v>
      </c>
      <c r="B1959" t="s">
        <v>976</v>
      </c>
      <c r="C1959" t="s">
        <v>4116</v>
      </c>
      <c r="D1959">
        <v>190587.13</v>
      </c>
    </row>
    <row r="1960" spans="1:4" x14ac:dyDescent="0.2">
      <c r="A1960" t="s">
        <v>976</v>
      </c>
      <c r="B1960" t="s">
        <v>976</v>
      </c>
      <c r="C1960" t="s">
        <v>4224</v>
      </c>
      <c r="D1960">
        <v>75110.679999999993</v>
      </c>
    </row>
    <row r="1961" spans="1:4" x14ac:dyDescent="0.2">
      <c r="A1961" t="s">
        <v>976</v>
      </c>
      <c r="B1961" t="s">
        <v>976</v>
      </c>
      <c r="C1961" t="s">
        <v>4225</v>
      </c>
      <c r="D1961">
        <v>152416.03</v>
      </c>
    </row>
    <row r="1962" spans="1:4" x14ac:dyDescent="0.2">
      <c r="A1962" t="s">
        <v>976</v>
      </c>
      <c r="B1962" t="s">
        <v>976</v>
      </c>
      <c r="C1962" t="s">
        <v>4226</v>
      </c>
      <c r="D1962">
        <v>46289.8</v>
      </c>
    </row>
    <row r="1963" spans="1:4" x14ac:dyDescent="0.2">
      <c r="A1963" t="s">
        <v>976</v>
      </c>
      <c r="B1963" t="s">
        <v>976</v>
      </c>
      <c r="C1963" t="s">
        <v>4406</v>
      </c>
      <c r="D1963">
        <v>234604.67</v>
      </c>
    </row>
    <row r="1964" spans="1:4" x14ac:dyDescent="0.2">
      <c r="A1964" t="s">
        <v>976</v>
      </c>
      <c r="B1964" t="s">
        <v>976</v>
      </c>
      <c r="C1964" t="s">
        <v>4407</v>
      </c>
      <c r="D1964">
        <v>574293.69999999995</v>
      </c>
    </row>
    <row r="1965" spans="1:4" x14ac:dyDescent="0.2">
      <c r="A1965" t="s">
        <v>976</v>
      </c>
      <c r="B1965" t="s">
        <v>976</v>
      </c>
      <c r="C1965" t="s">
        <v>4574</v>
      </c>
      <c r="D1965">
        <v>1039886.67</v>
      </c>
    </row>
    <row r="1966" spans="1:4" x14ac:dyDescent="0.2">
      <c r="A1966" t="s">
        <v>1125</v>
      </c>
      <c r="B1966" t="s">
        <v>1125</v>
      </c>
      <c r="C1966" t="s">
        <v>3922</v>
      </c>
      <c r="D1966">
        <v>4317985.8499999996</v>
      </c>
    </row>
    <row r="1967" spans="1:4" x14ac:dyDescent="0.2">
      <c r="A1967" t="s">
        <v>122</v>
      </c>
      <c r="B1967" t="s">
        <v>122</v>
      </c>
      <c r="C1967" t="s">
        <v>3244</v>
      </c>
      <c r="D1967">
        <v>221786.83</v>
      </c>
    </row>
    <row r="1968" spans="1:4" x14ac:dyDescent="0.2">
      <c r="A1968" t="s">
        <v>122</v>
      </c>
      <c r="B1968" t="s">
        <v>122</v>
      </c>
      <c r="C1968" t="s">
        <v>230</v>
      </c>
      <c r="D1968">
        <v>13124074.810000001</v>
      </c>
    </row>
    <row r="1969" spans="1:4" x14ac:dyDescent="0.2">
      <c r="A1969" t="s">
        <v>122</v>
      </c>
      <c r="B1969" t="s">
        <v>122</v>
      </c>
      <c r="C1969" t="s">
        <v>3462</v>
      </c>
      <c r="D1969">
        <v>0</v>
      </c>
    </row>
    <row r="1970" spans="1:4" x14ac:dyDescent="0.2">
      <c r="A1970" t="s">
        <v>122</v>
      </c>
      <c r="B1970" t="s">
        <v>122</v>
      </c>
      <c r="C1970" t="s">
        <v>3568</v>
      </c>
      <c r="D1970">
        <v>2499055.42</v>
      </c>
    </row>
    <row r="1971" spans="1:4" x14ac:dyDescent="0.2">
      <c r="A1971" t="s">
        <v>122</v>
      </c>
      <c r="B1971" t="s">
        <v>122</v>
      </c>
      <c r="C1971" t="s">
        <v>3569</v>
      </c>
      <c r="D1971">
        <v>1785975.99</v>
      </c>
    </row>
    <row r="1972" spans="1:4" x14ac:dyDescent="0.2">
      <c r="A1972" t="s">
        <v>122</v>
      </c>
      <c r="B1972" t="s">
        <v>122</v>
      </c>
      <c r="C1972" t="s">
        <v>3773</v>
      </c>
      <c r="D1972">
        <v>239411.5</v>
      </c>
    </row>
    <row r="1973" spans="1:4" x14ac:dyDescent="0.2">
      <c r="A1973" t="s">
        <v>122</v>
      </c>
      <c r="B1973" t="s">
        <v>3035</v>
      </c>
      <c r="C1973" t="s">
        <v>3813</v>
      </c>
      <c r="D1973">
        <v>588535.88</v>
      </c>
    </row>
    <row r="1974" spans="1:4" x14ac:dyDescent="0.2">
      <c r="A1974" t="s">
        <v>2958</v>
      </c>
      <c r="B1974" t="s">
        <v>1005</v>
      </c>
      <c r="C1974" t="s">
        <v>3826</v>
      </c>
      <c r="D1974">
        <v>806543.1</v>
      </c>
    </row>
    <row r="1975" spans="1:4" x14ac:dyDescent="0.2">
      <c r="A1975" t="s">
        <v>120</v>
      </c>
      <c r="B1975" t="s">
        <v>2967</v>
      </c>
      <c r="C1975" t="s">
        <v>3242</v>
      </c>
      <c r="D1975">
        <v>0</v>
      </c>
    </row>
    <row r="1976" spans="1:4" x14ac:dyDescent="0.2">
      <c r="A1976" t="s">
        <v>120</v>
      </c>
      <c r="B1976" t="s">
        <v>2984</v>
      </c>
      <c r="C1976" t="s">
        <v>3342</v>
      </c>
      <c r="D1976">
        <v>697755.02</v>
      </c>
    </row>
    <row r="1977" spans="1:4" x14ac:dyDescent="0.2">
      <c r="A1977" t="s">
        <v>120</v>
      </c>
      <c r="B1977" t="s">
        <v>2990</v>
      </c>
      <c r="C1977" t="s">
        <v>3399</v>
      </c>
      <c r="D1977">
        <v>200289.92000000001</v>
      </c>
    </row>
    <row r="1978" spans="1:4" x14ac:dyDescent="0.2">
      <c r="A1978" t="s">
        <v>120</v>
      </c>
      <c r="B1978" t="s">
        <v>1215</v>
      </c>
      <c r="C1978" t="s">
        <v>3598</v>
      </c>
      <c r="D1978">
        <v>576448.22</v>
      </c>
    </row>
    <row r="1979" spans="1:4" x14ac:dyDescent="0.2">
      <c r="A1979" t="s">
        <v>120</v>
      </c>
      <c r="B1979" t="s">
        <v>3019</v>
      </c>
      <c r="C1979" t="s">
        <v>3679</v>
      </c>
      <c r="D1979">
        <v>380924.82</v>
      </c>
    </row>
    <row r="1980" spans="1:4" x14ac:dyDescent="0.2">
      <c r="A1980" t="s">
        <v>120</v>
      </c>
      <c r="B1980" t="s">
        <v>3020</v>
      </c>
      <c r="C1980" t="s">
        <v>3680</v>
      </c>
      <c r="D1980">
        <v>0</v>
      </c>
    </row>
    <row r="1981" spans="1:4" x14ac:dyDescent="0.2">
      <c r="A1981" t="s">
        <v>120</v>
      </c>
      <c r="B1981" t="s">
        <v>1048</v>
      </c>
      <c r="C1981" t="s">
        <v>344</v>
      </c>
      <c r="D1981">
        <v>1080710</v>
      </c>
    </row>
    <row r="1982" spans="1:4" x14ac:dyDescent="0.2">
      <c r="A1982" t="s">
        <v>120</v>
      </c>
      <c r="B1982" t="s">
        <v>120</v>
      </c>
      <c r="C1982" t="s">
        <v>3761</v>
      </c>
      <c r="D1982">
        <v>273592.49</v>
      </c>
    </row>
    <row r="1983" spans="1:4" x14ac:dyDescent="0.2">
      <c r="A1983" t="s">
        <v>120</v>
      </c>
      <c r="B1983" t="s">
        <v>977</v>
      </c>
      <c r="C1983" t="s">
        <v>442</v>
      </c>
      <c r="D1983">
        <v>1552360.72</v>
      </c>
    </row>
    <row r="1984" spans="1:4" x14ac:dyDescent="0.2">
      <c r="A1984" t="s">
        <v>120</v>
      </c>
      <c r="B1984" t="s">
        <v>74</v>
      </c>
      <c r="C1984" t="s">
        <v>662</v>
      </c>
      <c r="D1984">
        <v>683914.38</v>
      </c>
    </row>
    <row r="1985" spans="1:4" x14ac:dyDescent="0.2">
      <c r="A1985" t="s">
        <v>120</v>
      </c>
      <c r="B1985" t="s">
        <v>1005</v>
      </c>
      <c r="C1985" t="s">
        <v>3775</v>
      </c>
      <c r="D1985">
        <v>7603594.1900000004</v>
      </c>
    </row>
    <row r="1986" spans="1:4" x14ac:dyDescent="0.2">
      <c r="A1986" t="s">
        <v>120</v>
      </c>
      <c r="B1986" t="s">
        <v>3019</v>
      </c>
      <c r="C1986" t="s">
        <v>3934</v>
      </c>
      <c r="D1986">
        <v>393002.66</v>
      </c>
    </row>
    <row r="1987" spans="1:4" x14ac:dyDescent="0.2">
      <c r="A1987" t="s">
        <v>120</v>
      </c>
      <c r="B1987" t="s">
        <v>1224</v>
      </c>
      <c r="C1987" t="s">
        <v>3935</v>
      </c>
      <c r="D1987">
        <v>167245.97</v>
      </c>
    </row>
    <row r="1988" spans="1:4" x14ac:dyDescent="0.2">
      <c r="A1988" t="s">
        <v>120</v>
      </c>
      <c r="B1988" t="s">
        <v>2990</v>
      </c>
      <c r="C1988" t="s">
        <v>3937</v>
      </c>
      <c r="D1988">
        <v>325248.34999999998</v>
      </c>
    </row>
    <row r="1989" spans="1:4" x14ac:dyDescent="0.2">
      <c r="A1989" t="s">
        <v>120</v>
      </c>
      <c r="B1989" t="s">
        <v>1082</v>
      </c>
      <c r="C1989" t="s">
        <v>470</v>
      </c>
      <c r="D1989">
        <v>1216030.78</v>
      </c>
    </row>
    <row r="1990" spans="1:4" x14ac:dyDescent="0.2">
      <c r="A1990" t="s">
        <v>120</v>
      </c>
      <c r="B1990" t="s">
        <v>3050</v>
      </c>
      <c r="C1990" t="s">
        <v>3948</v>
      </c>
      <c r="D1990">
        <v>515906.29</v>
      </c>
    </row>
    <row r="1991" spans="1:4" x14ac:dyDescent="0.2">
      <c r="A1991" t="s">
        <v>120</v>
      </c>
      <c r="B1991" t="s">
        <v>3081</v>
      </c>
      <c r="C1991" t="s">
        <v>4017</v>
      </c>
      <c r="D1991">
        <v>963518.21</v>
      </c>
    </row>
    <row r="1992" spans="1:4" x14ac:dyDescent="0.2">
      <c r="A1992" t="s">
        <v>120</v>
      </c>
      <c r="B1992" t="s">
        <v>3082</v>
      </c>
      <c r="C1992" t="s">
        <v>4019</v>
      </c>
      <c r="D1992">
        <v>325009.37</v>
      </c>
    </row>
    <row r="1993" spans="1:4" x14ac:dyDescent="0.2">
      <c r="A1993" t="s">
        <v>120</v>
      </c>
      <c r="B1993" t="s">
        <v>3083</v>
      </c>
      <c r="C1993" t="s">
        <v>4020</v>
      </c>
      <c r="D1993">
        <v>1050939.6299999999</v>
      </c>
    </row>
    <row r="1994" spans="1:4" x14ac:dyDescent="0.2">
      <c r="A1994" t="s">
        <v>120</v>
      </c>
      <c r="B1994" t="s">
        <v>120</v>
      </c>
      <c r="C1994" t="s">
        <v>4022</v>
      </c>
      <c r="D1994">
        <v>281501.98</v>
      </c>
    </row>
    <row r="1995" spans="1:4" x14ac:dyDescent="0.2">
      <c r="A1995" t="s">
        <v>120</v>
      </c>
      <c r="B1995" t="s">
        <v>3085</v>
      </c>
      <c r="C1995" t="s">
        <v>4023</v>
      </c>
      <c r="D1995">
        <v>324924.51</v>
      </c>
    </row>
    <row r="1996" spans="1:4" x14ac:dyDescent="0.2">
      <c r="A1996" t="s">
        <v>120</v>
      </c>
      <c r="B1996" t="s">
        <v>3082</v>
      </c>
      <c r="C1996" t="s">
        <v>4024</v>
      </c>
      <c r="D1996">
        <v>250410.5</v>
      </c>
    </row>
    <row r="1997" spans="1:4" x14ac:dyDescent="0.2">
      <c r="A1997" t="s">
        <v>120</v>
      </c>
      <c r="B1997" t="s">
        <v>3087</v>
      </c>
      <c r="C1997" t="s">
        <v>4026</v>
      </c>
      <c r="D1997">
        <v>406780.12</v>
      </c>
    </row>
    <row r="1998" spans="1:4" x14ac:dyDescent="0.2">
      <c r="A1998" t="s">
        <v>120</v>
      </c>
      <c r="B1998" t="s">
        <v>3088</v>
      </c>
      <c r="C1998" t="s">
        <v>4027</v>
      </c>
      <c r="D1998">
        <v>325009.75</v>
      </c>
    </row>
    <row r="1999" spans="1:4" x14ac:dyDescent="0.2">
      <c r="A1999" t="s">
        <v>120</v>
      </c>
      <c r="B1999" t="s">
        <v>3083</v>
      </c>
      <c r="C1999" t="s">
        <v>4032</v>
      </c>
      <c r="D1999">
        <v>465740</v>
      </c>
    </row>
    <row r="2000" spans="1:4" x14ac:dyDescent="0.2">
      <c r="A2000" t="s">
        <v>120</v>
      </c>
      <c r="B2000" t="s">
        <v>3093</v>
      </c>
      <c r="C2000" t="s">
        <v>4039</v>
      </c>
      <c r="D2000">
        <v>1255188.8899999999</v>
      </c>
    </row>
    <row r="2001" spans="1:4" x14ac:dyDescent="0.2">
      <c r="A2001" t="s">
        <v>120</v>
      </c>
      <c r="B2001" t="s">
        <v>977</v>
      </c>
      <c r="C2001" t="s">
        <v>4041</v>
      </c>
      <c r="D2001">
        <v>468457.13</v>
      </c>
    </row>
    <row r="2002" spans="1:4" x14ac:dyDescent="0.2">
      <c r="A2002" t="s">
        <v>120</v>
      </c>
      <c r="B2002" t="s">
        <v>977</v>
      </c>
      <c r="C2002" t="s">
        <v>4100</v>
      </c>
      <c r="D2002">
        <v>2594300</v>
      </c>
    </row>
    <row r="2003" spans="1:4" x14ac:dyDescent="0.2">
      <c r="A2003" t="s">
        <v>120</v>
      </c>
      <c r="B2003" t="s">
        <v>3081</v>
      </c>
      <c r="C2003" t="s">
        <v>4101</v>
      </c>
      <c r="D2003">
        <v>719936.85</v>
      </c>
    </row>
    <row r="2004" spans="1:4" x14ac:dyDescent="0.2">
      <c r="A2004" t="s">
        <v>120</v>
      </c>
      <c r="B2004" t="s">
        <v>3081</v>
      </c>
      <c r="C2004" t="s">
        <v>4102</v>
      </c>
      <c r="D2004">
        <v>72307.509999999995</v>
      </c>
    </row>
    <row r="2005" spans="1:4" x14ac:dyDescent="0.2">
      <c r="A2005" t="s">
        <v>120</v>
      </c>
      <c r="B2005" t="s">
        <v>3112</v>
      </c>
      <c r="C2005" t="s">
        <v>4103</v>
      </c>
      <c r="D2005">
        <v>74600.759999999995</v>
      </c>
    </row>
    <row r="2006" spans="1:4" x14ac:dyDescent="0.2">
      <c r="A2006" t="s">
        <v>120</v>
      </c>
      <c r="B2006" t="s">
        <v>3021</v>
      </c>
      <c r="C2006" t="s">
        <v>4104</v>
      </c>
      <c r="D2006">
        <v>320825.90000000002</v>
      </c>
    </row>
    <row r="2007" spans="1:4" x14ac:dyDescent="0.2">
      <c r="A2007" t="s">
        <v>120</v>
      </c>
      <c r="B2007" t="s">
        <v>120</v>
      </c>
      <c r="C2007" t="s">
        <v>4105</v>
      </c>
      <c r="D2007">
        <v>458646.55</v>
      </c>
    </row>
    <row r="2008" spans="1:4" x14ac:dyDescent="0.2">
      <c r="A2008" t="s">
        <v>120</v>
      </c>
      <c r="B2008" t="s">
        <v>3083</v>
      </c>
      <c r="C2008" t="s">
        <v>4106</v>
      </c>
      <c r="D2008">
        <v>412792.32000000001</v>
      </c>
    </row>
    <row r="2009" spans="1:4" x14ac:dyDescent="0.2">
      <c r="A2009" t="s">
        <v>120</v>
      </c>
      <c r="B2009" t="s">
        <v>3082</v>
      </c>
      <c r="C2009" t="s">
        <v>4115</v>
      </c>
      <c r="D2009">
        <v>297383.39</v>
      </c>
    </row>
    <row r="2010" spans="1:4" x14ac:dyDescent="0.2">
      <c r="A2010" t="s">
        <v>120</v>
      </c>
      <c r="B2010" t="s">
        <v>120</v>
      </c>
      <c r="C2010" t="s">
        <v>4195</v>
      </c>
      <c r="D2010">
        <v>13345.21</v>
      </c>
    </row>
    <row r="2011" spans="1:4" x14ac:dyDescent="0.2">
      <c r="A2011" t="s">
        <v>120</v>
      </c>
      <c r="B2011" t="s">
        <v>120</v>
      </c>
      <c r="C2011" t="s">
        <v>4196</v>
      </c>
      <c r="D2011">
        <v>507069.73</v>
      </c>
    </row>
    <row r="2012" spans="1:4" x14ac:dyDescent="0.2">
      <c r="A2012" t="s">
        <v>120</v>
      </c>
      <c r="B2012" t="s">
        <v>120</v>
      </c>
      <c r="C2012" t="s">
        <v>4197</v>
      </c>
      <c r="D2012">
        <v>534175.91</v>
      </c>
    </row>
    <row r="2013" spans="1:4" x14ac:dyDescent="0.2">
      <c r="A2013" t="s">
        <v>120</v>
      </c>
      <c r="B2013" t="s">
        <v>3081</v>
      </c>
      <c r="C2013" t="s">
        <v>4198</v>
      </c>
      <c r="D2013">
        <v>507103.78</v>
      </c>
    </row>
    <row r="2014" spans="1:4" x14ac:dyDescent="0.2">
      <c r="A2014" t="s">
        <v>120</v>
      </c>
      <c r="B2014" t="s">
        <v>120</v>
      </c>
      <c r="C2014" t="s">
        <v>4202</v>
      </c>
      <c r="D2014">
        <v>482204.08</v>
      </c>
    </row>
    <row r="2015" spans="1:4" x14ac:dyDescent="0.2">
      <c r="A2015" t="s">
        <v>120</v>
      </c>
      <c r="B2015" t="s">
        <v>3138</v>
      </c>
      <c r="C2015" t="s">
        <v>4204</v>
      </c>
      <c r="D2015">
        <v>139724.48000000001</v>
      </c>
    </row>
    <row r="2016" spans="1:4" x14ac:dyDescent="0.2">
      <c r="A2016" t="s">
        <v>120</v>
      </c>
      <c r="B2016" t="s">
        <v>3082</v>
      </c>
      <c r="C2016" t="s">
        <v>4205</v>
      </c>
      <c r="D2016">
        <v>280019.71999999997</v>
      </c>
    </row>
    <row r="2017" spans="1:4" x14ac:dyDescent="0.2">
      <c r="A2017" t="s">
        <v>120</v>
      </c>
      <c r="B2017" t="s">
        <v>3140</v>
      </c>
      <c r="C2017" t="s">
        <v>4209</v>
      </c>
      <c r="D2017">
        <v>15534.43</v>
      </c>
    </row>
    <row r="2018" spans="1:4" x14ac:dyDescent="0.2">
      <c r="A2018" t="s">
        <v>120</v>
      </c>
      <c r="B2018" t="s">
        <v>1259</v>
      </c>
      <c r="C2018" t="s">
        <v>4220</v>
      </c>
      <c r="D2018">
        <v>191290.31</v>
      </c>
    </row>
    <row r="2019" spans="1:4" x14ac:dyDescent="0.2">
      <c r="A2019" t="s">
        <v>120</v>
      </c>
      <c r="B2019" t="s">
        <v>1079</v>
      </c>
      <c r="C2019" t="s">
        <v>4223</v>
      </c>
      <c r="D2019">
        <v>282257</v>
      </c>
    </row>
    <row r="2020" spans="1:4" x14ac:dyDescent="0.2">
      <c r="A2020" t="s">
        <v>120</v>
      </c>
      <c r="B2020" t="s">
        <v>74</v>
      </c>
      <c r="C2020" t="s">
        <v>345</v>
      </c>
      <c r="D2020">
        <v>1128082.76</v>
      </c>
    </row>
    <row r="2021" spans="1:4" x14ac:dyDescent="0.2">
      <c r="A2021" t="s">
        <v>120</v>
      </c>
      <c r="B2021" t="s">
        <v>3019</v>
      </c>
      <c r="C2021" t="s">
        <v>4310</v>
      </c>
      <c r="D2021">
        <v>255931.79</v>
      </c>
    </row>
    <row r="2022" spans="1:4" x14ac:dyDescent="0.2">
      <c r="A2022" t="s">
        <v>120</v>
      </c>
      <c r="B2022" t="s">
        <v>3021</v>
      </c>
      <c r="C2022" t="s">
        <v>4313</v>
      </c>
      <c r="D2022">
        <v>188588.16</v>
      </c>
    </row>
    <row r="2023" spans="1:4" x14ac:dyDescent="0.2">
      <c r="A2023" t="s">
        <v>120</v>
      </c>
      <c r="B2023" t="s">
        <v>3019</v>
      </c>
      <c r="C2023" t="s">
        <v>4314</v>
      </c>
      <c r="D2023">
        <v>281531.81</v>
      </c>
    </row>
    <row r="2024" spans="1:4" x14ac:dyDescent="0.2">
      <c r="A2024" t="s">
        <v>120</v>
      </c>
      <c r="B2024" t="s">
        <v>120</v>
      </c>
      <c r="C2024" t="s">
        <v>4319</v>
      </c>
      <c r="D2024">
        <v>381731.98</v>
      </c>
    </row>
    <row r="2025" spans="1:4" x14ac:dyDescent="0.2">
      <c r="A2025" t="s">
        <v>120</v>
      </c>
      <c r="B2025" t="s">
        <v>3087</v>
      </c>
      <c r="C2025" t="s">
        <v>4320</v>
      </c>
      <c r="D2025">
        <v>1289509.44</v>
      </c>
    </row>
    <row r="2026" spans="1:4" x14ac:dyDescent="0.2">
      <c r="A2026" t="s">
        <v>120</v>
      </c>
      <c r="B2026" t="s">
        <v>3164</v>
      </c>
      <c r="C2026" t="s">
        <v>4321</v>
      </c>
      <c r="D2026">
        <v>429497.17</v>
      </c>
    </row>
    <row r="2027" spans="1:4" x14ac:dyDescent="0.2">
      <c r="A2027" t="s">
        <v>120</v>
      </c>
      <c r="B2027" t="s">
        <v>977</v>
      </c>
      <c r="C2027" t="s">
        <v>4353</v>
      </c>
      <c r="D2027">
        <v>1629168.08</v>
      </c>
    </row>
    <row r="2028" spans="1:4" x14ac:dyDescent="0.2">
      <c r="A2028" t="s">
        <v>120</v>
      </c>
      <c r="B2028" t="s">
        <v>3176</v>
      </c>
      <c r="C2028" t="s">
        <v>4390</v>
      </c>
      <c r="D2028">
        <v>318301.40999999997</v>
      </c>
    </row>
    <row r="2029" spans="1:4" x14ac:dyDescent="0.2">
      <c r="A2029" t="s">
        <v>120</v>
      </c>
      <c r="B2029" t="s">
        <v>1215</v>
      </c>
      <c r="C2029" t="s">
        <v>4391</v>
      </c>
      <c r="D2029">
        <v>285151.23</v>
      </c>
    </row>
    <row r="2030" spans="1:4" x14ac:dyDescent="0.2">
      <c r="A2030" t="s">
        <v>120</v>
      </c>
      <c r="B2030" t="s">
        <v>120</v>
      </c>
      <c r="C2030" t="s">
        <v>4393</v>
      </c>
      <c r="D2030">
        <v>325392.53999999998</v>
      </c>
    </row>
    <row r="2031" spans="1:4" x14ac:dyDescent="0.2">
      <c r="A2031" t="s">
        <v>120</v>
      </c>
      <c r="B2031" t="s">
        <v>3020</v>
      </c>
      <c r="C2031" t="s">
        <v>4395</v>
      </c>
      <c r="D2031">
        <v>340549.48</v>
      </c>
    </row>
    <row r="2032" spans="1:4" x14ac:dyDescent="0.2">
      <c r="A2032" t="s">
        <v>120</v>
      </c>
      <c r="B2032" t="s">
        <v>1215</v>
      </c>
      <c r="C2032" t="s">
        <v>4397</v>
      </c>
      <c r="D2032">
        <v>237301.61</v>
      </c>
    </row>
    <row r="2033" spans="1:4" x14ac:dyDescent="0.2">
      <c r="A2033" t="s">
        <v>120</v>
      </c>
      <c r="B2033" t="s">
        <v>1151</v>
      </c>
      <c r="C2033" t="s">
        <v>780</v>
      </c>
      <c r="D2033">
        <v>649649.98</v>
      </c>
    </row>
    <row r="2034" spans="1:4" x14ac:dyDescent="0.2">
      <c r="A2034" t="s">
        <v>120</v>
      </c>
      <c r="B2034" t="s">
        <v>977</v>
      </c>
      <c r="C2034" t="s">
        <v>4434</v>
      </c>
      <c r="D2034">
        <v>338286.4</v>
      </c>
    </row>
    <row r="2035" spans="1:4" x14ac:dyDescent="0.2">
      <c r="A2035" t="s">
        <v>120</v>
      </c>
      <c r="B2035" t="s">
        <v>120</v>
      </c>
      <c r="C2035" t="s">
        <v>4461</v>
      </c>
      <c r="D2035">
        <v>336878.64</v>
      </c>
    </row>
    <row r="2036" spans="1:4" x14ac:dyDescent="0.2">
      <c r="A2036" t="s">
        <v>120</v>
      </c>
      <c r="B2036" t="s">
        <v>120</v>
      </c>
      <c r="C2036" t="s">
        <v>4462</v>
      </c>
      <c r="D2036">
        <v>61080.19</v>
      </c>
    </row>
    <row r="2037" spans="1:4" x14ac:dyDescent="0.2">
      <c r="A2037" t="s">
        <v>120</v>
      </c>
      <c r="B2037" t="s">
        <v>3081</v>
      </c>
      <c r="C2037" t="s">
        <v>4463</v>
      </c>
      <c r="D2037">
        <v>563488.27</v>
      </c>
    </row>
    <row r="2038" spans="1:4" x14ac:dyDescent="0.2">
      <c r="A2038" t="s">
        <v>120</v>
      </c>
      <c r="B2038" t="s">
        <v>1196</v>
      </c>
      <c r="C2038" t="s">
        <v>4464</v>
      </c>
      <c r="D2038">
        <v>322482.09000000003</v>
      </c>
    </row>
    <row r="2039" spans="1:4" x14ac:dyDescent="0.2">
      <c r="A2039" t="s">
        <v>120</v>
      </c>
      <c r="B2039" t="s">
        <v>3112</v>
      </c>
      <c r="C2039" t="s">
        <v>4465</v>
      </c>
      <c r="D2039">
        <v>816520.05</v>
      </c>
    </row>
    <row r="2040" spans="1:4" x14ac:dyDescent="0.2">
      <c r="A2040" t="s">
        <v>120</v>
      </c>
      <c r="B2040" t="s">
        <v>3140</v>
      </c>
      <c r="C2040" t="s">
        <v>4466</v>
      </c>
      <c r="D2040">
        <v>875853.51</v>
      </c>
    </row>
    <row r="2041" spans="1:4" x14ac:dyDescent="0.2">
      <c r="A2041" t="s">
        <v>120</v>
      </c>
      <c r="B2041" t="s">
        <v>120</v>
      </c>
      <c r="C2041" t="s">
        <v>4471</v>
      </c>
      <c r="D2041">
        <v>1299028.1100000001</v>
      </c>
    </row>
    <row r="2042" spans="1:4" x14ac:dyDescent="0.2">
      <c r="A2042" t="s">
        <v>120</v>
      </c>
      <c r="B2042" t="s">
        <v>3081</v>
      </c>
      <c r="C2042" t="s">
        <v>4477</v>
      </c>
      <c r="D2042">
        <v>1913598.38</v>
      </c>
    </row>
    <row r="2043" spans="1:4" x14ac:dyDescent="0.2">
      <c r="A2043" t="s">
        <v>120</v>
      </c>
      <c r="B2043" t="s">
        <v>3081</v>
      </c>
      <c r="C2043" t="s">
        <v>4478</v>
      </c>
      <c r="D2043">
        <v>389592.1</v>
      </c>
    </row>
    <row r="2044" spans="1:4" x14ac:dyDescent="0.2">
      <c r="A2044" t="s">
        <v>120</v>
      </c>
      <c r="B2044" t="s">
        <v>977</v>
      </c>
      <c r="C2044" t="s">
        <v>4479</v>
      </c>
      <c r="D2044">
        <v>553361.21</v>
      </c>
    </row>
    <row r="2045" spans="1:4" x14ac:dyDescent="0.2">
      <c r="A2045" t="s">
        <v>120</v>
      </c>
      <c r="B2045" t="s">
        <v>120</v>
      </c>
      <c r="C2045" t="s">
        <v>4557</v>
      </c>
      <c r="D2045">
        <v>847120.37</v>
      </c>
    </row>
    <row r="2046" spans="1:4" x14ac:dyDescent="0.2">
      <c r="A2046" t="s">
        <v>120</v>
      </c>
      <c r="B2046" t="s">
        <v>120</v>
      </c>
      <c r="C2046" t="s">
        <v>4558</v>
      </c>
      <c r="D2046">
        <v>349937.89</v>
      </c>
    </row>
    <row r="2047" spans="1:4" x14ac:dyDescent="0.2">
      <c r="A2047" t="s">
        <v>120</v>
      </c>
      <c r="B2047" t="s">
        <v>3081</v>
      </c>
      <c r="C2047" t="s">
        <v>4559</v>
      </c>
      <c r="D2047">
        <v>484838.8</v>
      </c>
    </row>
    <row r="2048" spans="1:4" x14ac:dyDescent="0.2">
      <c r="A2048" t="s">
        <v>120</v>
      </c>
      <c r="B2048" t="s">
        <v>3019</v>
      </c>
      <c r="C2048" t="s">
        <v>4560</v>
      </c>
      <c r="D2048">
        <v>156408.51</v>
      </c>
    </row>
    <row r="2049" spans="1:4" x14ac:dyDescent="0.2">
      <c r="A2049" t="s">
        <v>120</v>
      </c>
      <c r="B2049" t="s">
        <v>3206</v>
      </c>
      <c r="C2049" t="s">
        <v>4563</v>
      </c>
      <c r="D2049">
        <v>149999.6</v>
      </c>
    </row>
    <row r="2050" spans="1:4" x14ac:dyDescent="0.2">
      <c r="A2050" t="s">
        <v>120</v>
      </c>
      <c r="B2050" t="s">
        <v>1224</v>
      </c>
      <c r="C2050" t="s">
        <v>4564</v>
      </c>
      <c r="D2050">
        <v>52700.12</v>
      </c>
    </row>
    <row r="2051" spans="1:4" x14ac:dyDescent="0.2">
      <c r="A2051" t="s">
        <v>120</v>
      </c>
      <c r="B2051" t="s">
        <v>1151</v>
      </c>
      <c r="C2051" t="s">
        <v>4575</v>
      </c>
      <c r="D2051">
        <v>416888.77</v>
      </c>
    </row>
    <row r="2052" spans="1:4" x14ac:dyDescent="0.2">
      <c r="A2052" t="s">
        <v>120</v>
      </c>
      <c r="B2052" t="s">
        <v>1214</v>
      </c>
      <c r="C2052" t="s">
        <v>4606</v>
      </c>
      <c r="D2052">
        <v>360000</v>
      </c>
    </row>
    <row r="2053" spans="1:4" x14ac:dyDescent="0.2">
      <c r="A2053" t="s">
        <v>24</v>
      </c>
      <c r="B2053" t="s">
        <v>2971</v>
      </c>
      <c r="C2053" t="s">
        <v>3253</v>
      </c>
      <c r="D2053">
        <v>59595.58</v>
      </c>
    </row>
    <row r="2054" spans="1:4" x14ac:dyDescent="0.2">
      <c r="A2054" t="s">
        <v>24</v>
      </c>
      <c r="B2054" t="s">
        <v>2971</v>
      </c>
      <c r="C2054" t="s">
        <v>3257</v>
      </c>
      <c r="D2054">
        <v>125447.71</v>
      </c>
    </row>
    <row r="2055" spans="1:4" x14ac:dyDescent="0.2">
      <c r="A2055" t="s">
        <v>24</v>
      </c>
      <c r="B2055" t="s">
        <v>2972</v>
      </c>
      <c r="C2055" t="s">
        <v>3262</v>
      </c>
      <c r="D2055">
        <v>123494.54</v>
      </c>
    </row>
    <row r="2056" spans="1:4" x14ac:dyDescent="0.2">
      <c r="A2056" t="s">
        <v>24</v>
      </c>
      <c r="B2056" t="s">
        <v>2971</v>
      </c>
      <c r="C2056" t="s">
        <v>3267</v>
      </c>
      <c r="D2056">
        <v>18277.29</v>
      </c>
    </row>
    <row r="2057" spans="1:4" x14ac:dyDescent="0.2">
      <c r="A2057" t="s">
        <v>24</v>
      </c>
      <c r="B2057" t="s">
        <v>2972</v>
      </c>
      <c r="C2057" t="s">
        <v>3355</v>
      </c>
      <c r="D2057">
        <v>102642.24000000001</v>
      </c>
    </row>
    <row r="2058" spans="1:4" x14ac:dyDescent="0.2">
      <c r="A2058" t="s">
        <v>24</v>
      </c>
      <c r="B2058" t="s">
        <v>2972</v>
      </c>
      <c r="C2058" t="s">
        <v>3433</v>
      </c>
      <c r="D2058">
        <v>74611.12</v>
      </c>
    </row>
    <row r="2059" spans="1:4" x14ac:dyDescent="0.2">
      <c r="A2059" t="s">
        <v>24</v>
      </c>
      <c r="B2059" t="s">
        <v>2971</v>
      </c>
      <c r="C2059" t="s">
        <v>3522</v>
      </c>
      <c r="D2059">
        <v>29348.26</v>
      </c>
    </row>
    <row r="2060" spans="1:4" x14ac:dyDescent="0.2">
      <c r="A2060" t="s">
        <v>24</v>
      </c>
      <c r="B2060" t="s">
        <v>2971</v>
      </c>
      <c r="C2060" t="s">
        <v>3523</v>
      </c>
      <c r="D2060">
        <v>349369.28</v>
      </c>
    </row>
    <row r="2061" spans="1:4" x14ac:dyDescent="0.2">
      <c r="A2061" t="s">
        <v>24</v>
      </c>
      <c r="B2061" t="s">
        <v>2972</v>
      </c>
      <c r="C2061" t="s">
        <v>3528</v>
      </c>
      <c r="D2061">
        <v>57614.83</v>
      </c>
    </row>
    <row r="2062" spans="1:4" x14ac:dyDescent="0.2">
      <c r="A2062" t="s">
        <v>24</v>
      </c>
      <c r="B2062" t="s">
        <v>2972</v>
      </c>
      <c r="C2062" t="s">
        <v>3529</v>
      </c>
      <c r="D2062">
        <v>453857.79</v>
      </c>
    </row>
    <row r="2063" spans="1:4" x14ac:dyDescent="0.2">
      <c r="A2063" t="s">
        <v>24</v>
      </c>
      <c r="B2063" t="s">
        <v>2971</v>
      </c>
      <c r="C2063" t="s">
        <v>3619</v>
      </c>
      <c r="D2063">
        <v>112514.82</v>
      </c>
    </row>
    <row r="2064" spans="1:4" x14ac:dyDescent="0.2">
      <c r="A2064" t="s">
        <v>24</v>
      </c>
      <c r="B2064" t="s">
        <v>84</v>
      </c>
      <c r="C2064" t="s">
        <v>343</v>
      </c>
      <c r="D2064">
        <v>8377235.2400000002</v>
      </c>
    </row>
    <row r="2065" spans="1:4" x14ac:dyDescent="0.2">
      <c r="A2065" t="s">
        <v>24</v>
      </c>
      <c r="B2065" t="s">
        <v>2971</v>
      </c>
      <c r="C2065" t="s">
        <v>3872</v>
      </c>
      <c r="D2065">
        <v>1749704.08</v>
      </c>
    </row>
    <row r="2066" spans="1:4" x14ac:dyDescent="0.2">
      <c r="A2066" t="s">
        <v>24</v>
      </c>
      <c r="B2066" t="s">
        <v>2971</v>
      </c>
      <c r="C2066" t="s">
        <v>3874</v>
      </c>
      <c r="D2066">
        <v>23882.78</v>
      </c>
    </row>
    <row r="2067" spans="1:4" x14ac:dyDescent="0.2">
      <c r="A2067" t="s">
        <v>24</v>
      </c>
      <c r="B2067" t="s">
        <v>2971</v>
      </c>
      <c r="C2067" t="s">
        <v>3877</v>
      </c>
      <c r="D2067">
        <v>32124.32</v>
      </c>
    </row>
    <row r="2068" spans="1:4" x14ac:dyDescent="0.2">
      <c r="A2068" t="s">
        <v>26</v>
      </c>
      <c r="B2068" t="s">
        <v>26</v>
      </c>
      <c r="C2068" t="s">
        <v>3398</v>
      </c>
      <c r="D2068">
        <v>8722625.9399999995</v>
      </c>
    </row>
    <row r="2069" spans="1:4" x14ac:dyDescent="0.2">
      <c r="A2069" t="s">
        <v>26</v>
      </c>
      <c r="B2069" t="s">
        <v>26</v>
      </c>
      <c r="C2069" t="s">
        <v>3474</v>
      </c>
      <c r="D2069">
        <v>9448685.6899999995</v>
      </c>
    </row>
    <row r="2070" spans="1:4" x14ac:dyDescent="0.2">
      <c r="A2070" t="s">
        <v>26</v>
      </c>
      <c r="B2070" t="s">
        <v>26</v>
      </c>
      <c r="C2070" t="s">
        <v>3548</v>
      </c>
      <c r="D2070">
        <v>857334.56</v>
      </c>
    </row>
    <row r="2071" spans="1:4" x14ac:dyDescent="0.2">
      <c r="A2071" t="s">
        <v>26</v>
      </c>
      <c r="B2071" t="s">
        <v>3053</v>
      </c>
      <c r="C2071" t="s">
        <v>3958</v>
      </c>
      <c r="D2071">
        <v>88083.77</v>
      </c>
    </row>
    <row r="2072" spans="1:4" x14ac:dyDescent="0.2">
      <c r="A2072" t="s">
        <v>26</v>
      </c>
      <c r="B2072" t="s">
        <v>26</v>
      </c>
      <c r="C2072" t="s">
        <v>3975</v>
      </c>
      <c r="D2072">
        <v>1518134.54</v>
      </c>
    </row>
    <row r="2073" spans="1:4" x14ac:dyDescent="0.2">
      <c r="A2073" t="s">
        <v>26</v>
      </c>
      <c r="B2073" t="s">
        <v>26</v>
      </c>
      <c r="C2073" t="s">
        <v>3993</v>
      </c>
      <c r="D2073">
        <v>447378.99</v>
      </c>
    </row>
    <row r="2074" spans="1:4" x14ac:dyDescent="0.2">
      <c r="A2074" t="s">
        <v>26</v>
      </c>
      <c r="B2074" t="s">
        <v>3071</v>
      </c>
      <c r="C2074" t="s">
        <v>3994</v>
      </c>
      <c r="D2074">
        <v>2014017.63</v>
      </c>
    </row>
    <row r="2075" spans="1:4" x14ac:dyDescent="0.2">
      <c r="A2075" t="s">
        <v>26</v>
      </c>
      <c r="B2075" t="s">
        <v>26</v>
      </c>
      <c r="C2075" t="s">
        <v>3995</v>
      </c>
      <c r="D2075">
        <v>490840.03</v>
      </c>
    </row>
    <row r="2076" spans="1:4" x14ac:dyDescent="0.2">
      <c r="A2076" t="s">
        <v>26</v>
      </c>
      <c r="B2076" t="s">
        <v>26</v>
      </c>
      <c r="C2076" t="s">
        <v>3996</v>
      </c>
      <c r="D2076">
        <v>253838.9</v>
      </c>
    </row>
    <row r="2077" spans="1:4" x14ac:dyDescent="0.2">
      <c r="A2077" t="s">
        <v>26</v>
      </c>
      <c r="B2077" t="s">
        <v>26</v>
      </c>
      <c r="C2077" t="s">
        <v>4049</v>
      </c>
      <c r="D2077">
        <v>1957474.03</v>
      </c>
    </row>
    <row r="2078" spans="1:4" x14ac:dyDescent="0.2">
      <c r="A2078" t="s">
        <v>26</v>
      </c>
      <c r="B2078" t="s">
        <v>3097</v>
      </c>
      <c r="C2078" t="s">
        <v>4050</v>
      </c>
      <c r="D2078">
        <v>497276.56</v>
      </c>
    </row>
    <row r="2079" spans="1:4" x14ac:dyDescent="0.2">
      <c r="A2079" t="s">
        <v>26</v>
      </c>
      <c r="B2079" t="s">
        <v>26</v>
      </c>
      <c r="C2079" t="s">
        <v>4055</v>
      </c>
      <c r="D2079">
        <v>286021.5</v>
      </c>
    </row>
    <row r="2080" spans="1:4" x14ac:dyDescent="0.2">
      <c r="A2080" t="s">
        <v>26</v>
      </c>
      <c r="B2080" t="s">
        <v>26</v>
      </c>
      <c r="C2080" t="s">
        <v>4060</v>
      </c>
      <c r="D2080">
        <v>932030.76</v>
      </c>
    </row>
    <row r="2081" spans="1:4" x14ac:dyDescent="0.2">
      <c r="A2081" t="s">
        <v>26</v>
      </c>
      <c r="B2081" t="s">
        <v>26</v>
      </c>
      <c r="C2081" t="s">
        <v>4062</v>
      </c>
      <c r="D2081">
        <v>690956.01</v>
      </c>
    </row>
    <row r="2082" spans="1:4" x14ac:dyDescent="0.2">
      <c r="A2082" t="s">
        <v>26</v>
      </c>
      <c r="B2082" t="s">
        <v>3071</v>
      </c>
      <c r="C2082" t="s">
        <v>4065</v>
      </c>
      <c r="D2082">
        <v>319726.64</v>
      </c>
    </row>
    <row r="2083" spans="1:4" x14ac:dyDescent="0.2">
      <c r="A2083" t="s">
        <v>26</v>
      </c>
      <c r="B2083" t="s">
        <v>3071</v>
      </c>
      <c r="C2083" t="s">
        <v>4079</v>
      </c>
      <c r="D2083">
        <v>156831.20000000001</v>
      </c>
    </row>
    <row r="2084" spans="1:4" x14ac:dyDescent="0.2">
      <c r="A2084" t="s">
        <v>26</v>
      </c>
      <c r="B2084" t="s">
        <v>26</v>
      </c>
      <c r="C2084" t="s">
        <v>4080</v>
      </c>
      <c r="D2084">
        <v>1281239.8400000001</v>
      </c>
    </row>
    <row r="2085" spans="1:4" x14ac:dyDescent="0.2">
      <c r="A2085" t="s">
        <v>26</v>
      </c>
      <c r="B2085" t="s">
        <v>26</v>
      </c>
      <c r="C2085" t="s">
        <v>4081</v>
      </c>
      <c r="D2085">
        <v>625471.66</v>
      </c>
    </row>
    <row r="2086" spans="1:4" x14ac:dyDescent="0.2">
      <c r="A2086" t="s">
        <v>26</v>
      </c>
      <c r="B2086" t="s">
        <v>26</v>
      </c>
      <c r="C2086" t="s">
        <v>4082</v>
      </c>
      <c r="D2086">
        <v>240511.93</v>
      </c>
    </row>
    <row r="2087" spans="1:4" x14ac:dyDescent="0.2">
      <c r="A2087" t="s">
        <v>26</v>
      </c>
      <c r="B2087" t="s">
        <v>26</v>
      </c>
      <c r="C2087" t="s">
        <v>4089</v>
      </c>
      <c r="D2087">
        <v>428106.89</v>
      </c>
    </row>
    <row r="2088" spans="1:4" x14ac:dyDescent="0.2">
      <c r="A2088" t="s">
        <v>26</v>
      </c>
      <c r="B2088" t="s">
        <v>26</v>
      </c>
      <c r="C2088" t="s">
        <v>4090</v>
      </c>
      <c r="D2088">
        <v>751514.38</v>
      </c>
    </row>
    <row r="2089" spans="1:4" x14ac:dyDescent="0.2">
      <c r="A2089" t="s">
        <v>26</v>
      </c>
      <c r="B2089" t="s">
        <v>26</v>
      </c>
      <c r="C2089" t="s">
        <v>4092</v>
      </c>
      <c r="D2089">
        <v>267484.46000000002</v>
      </c>
    </row>
    <row r="2090" spans="1:4" x14ac:dyDescent="0.2">
      <c r="A2090" t="s">
        <v>26</v>
      </c>
      <c r="B2090" t="s">
        <v>26</v>
      </c>
      <c r="C2090" t="s">
        <v>4122</v>
      </c>
      <c r="D2090">
        <v>1087754.43</v>
      </c>
    </row>
    <row r="2091" spans="1:4" x14ac:dyDescent="0.2">
      <c r="A2091" t="s">
        <v>26</v>
      </c>
      <c r="B2091" t="s">
        <v>26</v>
      </c>
      <c r="C2091" t="s">
        <v>4134</v>
      </c>
      <c r="D2091">
        <v>208706.22</v>
      </c>
    </row>
    <row r="2092" spans="1:4" x14ac:dyDescent="0.2">
      <c r="A2092" t="s">
        <v>26</v>
      </c>
      <c r="B2092" t="s">
        <v>26</v>
      </c>
      <c r="C2092" t="s">
        <v>4139</v>
      </c>
      <c r="D2092">
        <v>682082.25</v>
      </c>
    </row>
    <row r="2093" spans="1:4" x14ac:dyDescent="0.2">
      <c r="A2093" t="s">
        <v>26</v>
      </c>
      <c r="B2093" t="s">
        <v>26</v>
      </c>
      <c r="C2093" t="s">
        <v>4141</v>
      </c>
      <c r="D2093">
        <v>375321.68</v>
      </c>
    </row>
    <row r="2094" spans="1:4" x14ac:dyDescent="0.2">
      <c r="A2094" t="s">
        <v>26</v>
      </c>
      <c r="B2094" t="s">
        <v>3097</v>
      </c>
      <c r="C2094" t="s">
        <v>4146</v>
      </c>
      <c r="D2094">
        <v>558835.16</v>
      </c>
    </row>
    <row r="2095" spans="1:4" x14ac:dyDescent="0.2">
      <c r="A2095" t="s">
        <v>26</v>
      </c>
      <c r="B2095" t="s">
        <v>26</v>
      </c>
      <c r="C2095" t="s">
        <v>4148</v>
      </c>
      <c r="D2095">
        <v>1284275.33</v>
      </c>
    </row>
    <row r="2096" spans="1:4" x14ac:dyDescent="0.2">
      <c r="A2096" t="s">
        <v>26</v>
      </c>
      <c r="B2096" t="s">
        <v>26</v>
      </c>
      <c r="C2096" t="s">
        <v>4151</v>
      </c>
      <c r="D2096">
        <v>401149.21</v>
      </c>
    </row>
    <row r="2097" spans="1:4" x14ac:dyDescent="0.2">
      <c r="A2097" t="s">
        <v>26</v>
      </c>
      <c r="B2097" t="s">
        <v>26</v>
      </c>
      <c r="C2097" t="s">
        <v>4162</v>
      </c>
      <c r="D2097">
        <v>1631144.42</v>
      </c>
    </row>
    <row r="2098" spans="1:4" x14ac:dyDescent="0.2">
      <c r="A2098" t="s">
        <v>26</v>
      </c>
      <c r="B2098" t="s">
        <v>26</v>
      </c>
      <c r="C2098" t="s">
        <v>4163</v>
      </c>
      <c r="D2098">
        <v>1871280.12</v>
      </c>
    </row>
    <row r="2099" spans="1:4" x14ac:dyDescent="0.2">
      <c r="A2099" t="s">
        <v>26</v>
      </c>
      <c r="B2099" t="s">
        <v>26</v>
      </c>
      <c r="C2099" t="s">
        <v>4164</v>
      </c>
      <c r="D2099">
        <v>1011840.29</v>
      </c>
    </row>
    <row r="2100" spans="1:4" x14ac:dyDescent="0.2">
      <c r="A2100" t="s">
        <v>26</v>
      </c>
      <c r="B2100" t="s">
        <v>26</v>
      </c>
      <c r="C2100" t="s">
        <v>4239</v>
      </c>
      <c r="D2100">
        <v>483698.11</v>
      </c>
    </row>
    <row r="2101" spans="1:4" x14ac:dyDescent="0.2">
      <c r="A2101" t="s">
        <v>26</v>
      </c>
      <c r="B2101" t="s">
        <v>26</v>
      </c>
      <c r="C2101" t="s">
        <v>4243</v>
      </c>
      <c r="D2101">
        <v>291001.8</v>
      </c>
    </row>
    <row r="2102" spans="1:4" x14ac:dyDescent="0.2">
      <c r="A2102" t="s">
        <v>26</v>
      </c>
      <c r="B2102" t="s">
        <v>26</v>
      </c>
      <c r="C2102" t="s">
        <v>4250</v>
      </c>
      <c r="D2102">
        <v>736762.83</v>
      </c>
    </row>
    <row r="2103" spans="1:4" x14ac:dyDescent="0.2">
      <c r="A2103" t="s">
        <v>26</v>
      </c>
      <c r="B2103" t="s">
        <v>26</v>
      </c>
      <c r="C2103" t="s">
        <v>4260</v>
      </c>
      <c r="D2103">
        <v>786303.4</v>
      </c>
    </row>
    <row r="2104" spans="1:4" x14ac:dyDescent="0.2">
      <c r="A2104" t="s">
        <v>26</v>
      </c>
      <c r="B2104" t="s">
        <v>3071</v>
      </c>
      <c r="C2104" t="s">
        <v>4271</v>
      </c>
      <c r="D2104">
        <v>1387438.15</v>
      </c>
    </row>
    <row r="2105" spans="1:4" x14ac:dyDescent="0.2">
      <c r="A2105" t="s">
        <v>26</v>
      </c>
      <c r="B2105" t="s">
        <v>26</v>
      </c>
      <c r="C2105" t="s">
        <v>4275</v>
      </c>
      <c r="D2105">
        <v>438401.26</v>
      </c>
    </row>
    <row r="2106" spans="1:4" x14ac:dyDescent="0.2">
      <c r="A2106" t="s">
        <v>26</v>
      </c>
      <c r="B2106" t="s">
        <v>3155</v>
      </c>
      <c r="C2106" t="s">
        <v>4276</v>
      </c>
      <c r="D2106">
        <v>618315.78</v>
      </c>
    </row>
    <row r="2107" spans="1:4" x14ac:dyDescent="0.2">
      <c r="A2107" t="s">
        <v>26</v>
      </c>
      <c r="B2107" t="s">
        <v>26</v>
      </c>
      <c r="C2107" t="s">
        <v>4287</v>
      </c>
      <c r="D2107">
        <v>1094158.33</v>
      </c>
    </row>
    <row r="2108" spans="1:4" x14ac:dyDescent="0.2">
      <c r="A2108" t="s">
        <v>26</v>
      </c>
      <c r="B2108" t="s">
        <v>26</v>
      </c>
      <c r="C2108" t="s">
        <v>4329</v>
      </c>
      <c r="D2108">
        <v>1062580.3400000001</v>
      </c>
    </row>
    <row r="2109" spans="1:4" x14ac:dyDescent="0.2">
      <c r="A2109" t="s">
        <v>26</v>
      </c>
      <c r="B2109" t="s">
        <v>3097</v>
      </c>
      <c r="C2109" t="s">
        <v>4335</v>
      </c>
      <c r="D2109">
        <v>971100.56</v>
      </c>
    </row>
    <row r="2110" spans="1:4" x14ac:dyDescent="0.2">
      <c r="A2110" t="s">
        <v>26</v>
      </c>
      <c r="B2110" t="s">
        <v>26</v>
      </c>
      <c r="C2110" t="s">
        <v>4336</v>
      </c>
      <c r="D2110">
        <v>1956494.98</v>
      </c>
    </row>
    <row r="2111" spans="1:4" x14ac:dyDescent="0.2">
      <c r="A2111" t="s">
        <v>26</v>
      </c>
      <c r="B2111" t="s">
        <v>26</v>
      </c>
      <c r="C2111" t="s">
        <v>4337</v>
      </c>
      <c r="D2111">
        <v>1029628.03</v>
      </c>
    </row>
    <row r="2112" spans="1:4" x14ac:dyDescent="0.2">
      <c r="A2112" t="s">
        <v>26</v>
      </c>
      <c r="B2112" t="s">
        <v>26</v>
      </c>
      <c r="C2112" t="s">
        <v>4348</v>
      </c>
      <c r="D2112">
        <v>1201393.54</v>
      </c>
    </row>
    <row r="2113" spans="1:4" x14ac:dyDescent="0.2">
      <c r="A2113" t="s">
        <v>26</v>
      </c>
      <c r="B2113" t="s">
        <v>26</v>
      </c>
      <c r="C2113" t="s">
        <v>4360</v>
      </c>
      <c r="D2113">
        <v>1567204.61</v>
      </c>
    </row>
    <row r="2114" spans="1:4" x14ac:dyDescent="0.2">
      <c r="A2114" t="s">
        <v>26</v>
      </c>
      <c r="B2114" t="s">
        <v>26</v>
      </c>
      <c r="C2114" t="s">
        <v>4364</v>
      </c>
      <c r="D2114">
        <v>1822318.67</v>
      </c>
    </row>
    <row r="2115" spans="1:4" x14ac:dyDescent="0.2">
      <c r="A2115" t="s">
        <v>26</v>
      </c>
      <c r="B2115" t="s">
        <v>26</v>
      </c>
      <c r="C2115" t="s">
        <v>4365</v>
      </c>
      <c r="D2115">
        <v>878361.09</v>
      </c>
    </row>
    <row r="2116" spans="1:4" x14ac:dyDescent="0.2">
      <c r="A2116" t="s">
        <v>26</v>
      </c>
      <c r="B2116" t="s">
        <v>3155</v>
      </c>
      <c r="C2116" t="s">
        <v>4375</v>
      </c>
      <c r="D2116">
        <v>2011938.21</v>
      </c>
    </row>
    <row r="2117" spans="1:4" x14ac:dyDescent="0.2">
      <c r="A2117" t="s">
        <v>26</v>
      </c>
      <c r="B2117" t="s">
        <v>26</v>
      </c>
      <c r="C2117" t="s">
        <v>4378</v>
      </c>
      <c r="D2117">
        <v>308571.59999999998</v>
      </c>
    </row>
    <row r="2118" spans="1:4" x14ac:dyDescent="0.2">
      <c r="A2118" t="s">
        <v>26</v>
      </c>
      <c r="B2118" t="s">
        <v>26</v>
      </c>
      <c r="C2118" t="s">
        <v>4419</v>
      </c>
      <c r="D2118">
        <v>517527.92</v>
      </c>
    </row>
    <row r="2119" spans="1:4" x14ac:dyDescent="0.2">
      <c r="A2119" t="s">
        <v>26</v>
      </c>
      <c r="B2119" t="s">
        <v>26</v>
      </c>
      <c r="C2119" t="s">
        <v>4432</v>
      </c>
      <c r="D2119">
        <v>199048.83</v>
      </c>
    </row>
    <row r="2120" spans="1:4" x14ac:dyDescent="0.2">
      <c r="A2120" t="s">
        <v>26</v>
      </c>
      <c r="B2120" t="s">
        <v>26</v>
      </c>
      <c r="C2120" t="s">
        <v>4483</v>
      </c>
      <c r="D2120">
        <v>2013112.4</v>
      </c>
    </row>
    <row r="2121" spans="1:4" x14ac:dyDescent="0.2">
      <c r="A2121" t="s">
        <v>26</v>
      </c>
      <c r="B2121" t="s">
        <v>3071</v>
      </c>
      <c r="C2121" t="s">
        <v>4484</v>
      </c>
      <c r="D2121">
        <v>1956042.96</v>
      </c>
    </row>
    <row r="2122" spans="1:4" x14ac:dyDescent="0.2">
      <c r="A2122" t="s">
        <v>26</v>
      </c>
      <c r="B2122" t="s">
        <v>26</v>
      </c>
      <c r="C2122" t="s">
        <v>4487</v>
      </c>
      <c r="D2122">
        <v>1952413.26</v>
      </c>
    </row>
    <row r="2123" spans="1:4" x14ac:dyDescent="0.2">
      <c r="A2123" t="s">
        <v>26</v>
      </c>
      <c r="B2123" t="s">
        <v>26</v>
      </c>
      <c r="C2123" t="s">
        <v>4493</v>
      </c>
      <c r="D2123">
        <v>325994.15999999997</v>
      </c>
    </row>
    <row r="2124" spans="1:4" x14ac:dyDescent="0.2">
      <c r="A2124" t="s">
        <v>26</v>
      </c>
      <c r="B2124" t="s">
        <v>26</v>
      </c>
      <c r="C2124" t="s">
        <v>4494</v>
      </c>
      <c r="D2124">
        <v>416604.02</v>
      </c>
    </row>
    <row r="2125" spans="1:4" x14ac:dyDescent="0.2">
      <c r="A2125" t="s">
        <v>26</v>
      </c>
      <c r="B2125" t="s">
        <v>26</v>
      </c>
      <c r="C2125" t="s">
        <v>4496</v>
      </c>
      <c r="D2125">
        <v>735348.22</v>
      </c>
    </row>
    <row r="2126" spans="1:4" x14ac:dyDescent="0.2">
      <c r="A2126" t="s">
        <v>26</v>
      </c>
      <c r="B2126" t="s">
        <v>26</v>
      </c>
      <c r="C2126" t="s">
        <v>4503</v>
      </c>
      <c r="D2126">
        <v>1227622.76</v>
      </c>
    </row>
    <row r="2127" spans="1:4" x14ac:dyDescent="0.2">
      <c r="A2127" t="s">
        <v>26</v>
      </c>
      <c r="B2127" t="s">
        <v>3071</v>
      </c>
      <c r="C2127" t="s">
        <v>4504</v>
      </c>
      <c r="D2127">
        <v>2013195.02</v>
      </c>
    </row>
    <row r="2128" spans="1:4" x14ac:dyDescent="0.2">
      <c r="A2128" t="s">
        <v>26</v>
      </c>
      <c r="B2128" t="s">
        <v>26</v>
      </c>
      <c r="C2128" t="s">
        <v>4505</v>
      </c>
      <c r="D2128">
        <v>1286860.8799999999</v>
      </c>
    </row>
    <row r="2129" spans="1:4" x14ac:dyDescent="0.2">
      <c r="A2129" t="s">
        <v>26</v>
      </c>
      <c r="B2129" t="s">
        <v>3194</v>
      </c>
      <c r="C2129" t="s">
        <v>4507</v>
      </c>
      <c r="D2129">
        <v>1989839.4</v>
      </c>
    </row>
    <row r="2130" spans="1:4" x14ac:dyDescent="0.2">
      <c r="A2130" t="s">
        <v>26</v>
      </c>
      <c r="B2130" t="s">
        <v>26</v>
      </c>
      <c r="C2130" t="s">
        <v>4512</v>
      </c>
      <c r="D2130">
        <v>714814.56</v>
      </c>
    </row>
    <row r="2131" spans="1:4" x14ac:dyDescent="0.2">
      <c r="A2131" t="s">
        <v>26</v>
      </c>
      <c r="B2131" t="s">
        <v>26</v>
      </c>
      <c r="C2131" t="s">
        <v>4516</v>
      </c>
      <c r="D2131">
        <v>340736.87</v>
      </c>
    </row>
    <row r="2132" spans="1:4" x14ac:dyDescent="0.2">
      <c r="A2132" t="s">
        <v>26</v>
      </c>
      <c r="B2132" t="s">
        <v>26</v>
      </c>
      <c r="C2132" t="s">
        <v>4518</v>
      </c>
      <c r="D2132">
        <v>1150709.1000000001</v>
      </c>
    </row>
    <row r="2133" spans="1:4" x14ac:dyDescent="0.2">
      <c r="A2133" t="s">
        <v>26</v>
      </c>
      <c r="B2133" t="s">
        <v>26</v>
      </c>
      <c r="C2133" t="s">
        <v>4539</v>
      </c>
      <c r="D2133">
        <v>686868.87</v>
      </c>
    </row>
    <row r="2134" spans="1:4" x14ac:dyDescent="0.2">
      <c r="A2134" t="s">
        <v>26</v>
      </c>
      <c r="B2134" t="s">
        <v>26</v>
      </c>
      <c r="C2134" t="s">
        <v>4580</v>
      </c>
      <c r="D2134">
        <v>626807.52</v>
      </c>
    </row>
    <row r="2135" spans="1:4" x14ac:dyDescent="0.2">
      <c r="A2135" t="s">
        <v>26</v>
      </c>
      <c r="B2135" t="s">
        <v>3071</v>
      </c>
      <c r="C2135" t="s">
        <v>4582</v>
      </c>
      <c r="D2135">
        <v>1965467.21</v>
      </c>
    </row>
    <row r="2136" spans="1:4" x14ac:dyDescent="0.2">
      <c r="A2136" t="s">
        <v>26</v>
      </c>
      <c r="B2136" t="s">
        <v>26</v>
      </c>
      <c r="C2136" t="s">
        <v>4590</v>
      </c>
      <c r="D2136">
        <v>845240.11</v>
      </c>
    </row>
    <row r="2137" spans="1:4" x14ac:dyDescent="0.2">
      <c r="A2137" t="s">
        <v>26</v>
      </c>
      <c r="B2137" t="s">
        <v>26</v>
      </c>
      <c r="C2137" t="s">
        <v>4593</v>
      </c>
      <c r="D2137">
        <v>431217.54</v>
      </c>
    </row>
    <row r="2138" spans="1:4" x14ac:dyDescent="0.2">
      <c r="A2138" t="s">
        <v>26</v>
      </c>
      <c r="B2138" t="s">
        <v>26</v>
      </c>
      <c r="C2138" t="s">
        <v>4595</v>
      </c>
      <c r="D2138">
        <v>457249.22</v>
      </c>
    </row>
    <row r="2139" spans="1:4" x14ac:dyDescent="0.2">
      <c r="A2139" t="s">
        <v>26</v>
      </c>
      <c r="B2139" t="s">
        <v>3071</v>
      </c>
      <c r="C2139" t="s">
        <v>4611</v>
      </c>
      <c r="D2139">
        <v>526981.53</v>
      </c>
    </row>
    <row r="2140" spans="1:4" x14ac:dyDescent="0.2">
      <c r="A2140" t="s">
        <v>26</v>
      </c>
      <c r="B2140" t="s">
        <v>26</v>
      </c>
      <c r="C2140" t="s">
        <v>4612</v>
      </c>
      <c r="D2140">
        <v>545263.64</v>
      </c>
    </row>
    <row r="2141" spans="1:4" x14ac:dyDescent="0.2">
      <c r="A2141" t="s">
        <v>26</v>
      </c>
      <c r="B2141" t="s">
        <v>26</v>
      </c>
      <c r="C2141" t="s">
        <v>4613</v>
      </c>
      <c r="D2141">
        <v>2009831.56</v>
      </c>
    </row>
    <row r="2142" spans="1:4" x14ac:dyDescent="0.2">
      <c r="A2142" t="s">
        <v>26</v>
      </c>
      <c r="B2142" t="s">
        <v>3155</v>
      </c>
      <c r="C2142" t="s">
        <v>4614</v>
      </c>
      <c r="D2142">
        <v>487135</v>
      </c>
    </row>
    <row r="2143" spans="1:4" x14ac:dyDescent="0.2">
      <c r="A2143" t="s">
        <v>26</v>
      </c>
      <c r="B2143" t="s">
        <v>26</v>
      </c>
      <c r="C2143" t="s">
        <v>4627</v>
      </c>
      <c r="D2143">
        <v>903487.06</v>
      </c>
    </row>
    <row r="2144" spans="1:4" x14ac:dyDescent="0.2">
      <c r="A2144" t="s">
        <v>1170</v>
      </c>
      <c r="B2144" t="s">
        <v>1170</v>
      </c>
      <c r="C2144" t="s">
        <v>3923</v>
      </c>
      <c r="D2144">
        <v>0</v>
      </c>
    </row>
    <row r="2145" spans="1:4" x14ac:dyDescent="0.2">
      <c r="A2145" t="s">
        <v>1121</v>
      </c>
      <c r="B2145" t="s">
        <v>1009</v>
      </c>
      <c r="C2145" t="s">
        <v>3241</v>
      </c>
      <c r="D2145">
        <v>6023903.1799999997</v>
      </c>
    </row>
    <row r="2146" spans="1:4" x14ac:dyDescent="0.2">
      <c r="A2146" t="s">
        <v>2960</v>
      </c>
      <c r="B2146" t="s">
        <v>3104</v>
      </c>
      <c r="C2146" t="s">
        <v>4072</v>
      </c>
      <c r="D2146">
        <v>1017817.63</v>
      </c>
    </row>
    <row r="2147" spans="1:4" x14ac:dyDescent="0.2">
      <c r="A2147" t="s">
        <v>115</v>
      </c>
      <c r="B2147" t="s">
        <v>1068</v>
      </c>
      <c r="C2147" t="s">
        <v>3583</v>
      </c>
      <c r="D2147">
        <v>598870.76</v>
      </c>
    </row>
    <row r="2148" spans="1:4" x14ac:dyDescent="0.2">
      <c r="A2148" t="s">
        <v>144</v>
      </c>
      <c r="B2148" t="s">
        <v>144</v>
      </c>
      <c r="C2148" t="s">
        <v>660</v>
      </c>
      <c r="D2148">
        <v>1545931.77</v>
      </c>
    </row>
    <row r="2149" spans="1:4" x14ac:dyDescent="0.2">
      <c r="A2149" t="s">
        <v>40</v>
      </c>
      <c r="B2149" t="s">
        <v>40</v>
      </c>
      <c r="C2149" t="s">
        <v>3235</v>
      </c>
      <c r="D2149">
        <v>0</v>
      </c>
    </row>
    <row r="2150" spans="1:4" x14ac:dyDescent="0.2">
      <c r="A2150" t="s">
        <v>40</v>
      </c>
      <c r="B2150" t="s">
        <v>40</v>
      </c>
      <c r="C2150" t="s">
        <v>3236</v>
      </c>
      <c r="D2150">
        <v>0</v>
      </c>
    </row>
    <row r="2151" spans="1:4" x14ac:dyDescent="0.2">
      <c r="A2151" t="s">
        <v>40</v>
      </c>
      <c r="B2151" t="s">
        <v>2966</v>
      </c>
      <c r="C2151" t="s">
        <v>3237</v>
      </c>
      <c r="D2151">
        <v>0</v>
      </c>
    </row>
    <row r="2152" spans="1:4" x14ac:dyDescent="0.2">
      <c r="A2152" t="s">
        <v>40</v>
      </c>
      <c r="B2152" t="s">
        <v>40</v>
      </c>
      <c r="C2152" t="s">
        <v>3287</v>
      </c>
      <c r="D2152">
        <v>0</v>
      </c>
    </row>
    <row r="2153" spans="1:4" x14ac:dyDescent="0.2">
      <c r="A2153" t="s">
        <v>40</v>
      </c>
      <c r="B2153" t="s">
        <v>40</v>
      </c>
      <c r="C2153" t="s">
        <v>3335</v>
      </c>
      <c r="D2153">
        <v>0</v>
      </c>
    </row>
    <row r="2154" spans="1:4" x14ac:dyDescent="0.2">
      <c r="A2154" t="s">
        <v>40</v>
      </c>
      <c r="B2154" t="s">
        <v>40</v>
      </c>
      <c r="C2154" t="s">
        <v>3336</v>
      </c>
      <c r="D2154">
        <v>0</v>
      </c>
    </row>
    <row r="2155" spans="1:4" x14ac:dyDescent="0.2">
      <c r="A2155" t="s">
        <v>40</v>
      </c>
      <c r="B2155" t="s">
        <v>40</v>
      </c>
      <c r="C2155" t="s">
        <v>3337</v>
      </c>
      <c r="D2155">
        <v>0</v>
      </c>
    </row>
    <row r="2156" spans="1:4" x14ac:dyDescent="0.2">
      <c r="A2156" t="s">
        <v>40</v>
      </c>
      <c r="B2156" t="s">
        <v>40</v>
      </c>
      <c r="C2156" t="s">
        <v>102</v>
      </c>
      <c r="D2156">
        <v>0</v>
      </c>
    </row>
    <row r="2157" spans="1:4" x14ac:dyDescent="0.2">
      <c r="A2157" t="s">
        <v>40</v>
      </c>
      <c r="B2157" t="s">
        <v>40</v>
      </c>
      <c r="C2157" t="s">
        <v>3422</v>
      </c>
      <c r="D2157">
        <v>0</v>
      </c>
    </row>
    <row r="2158" spans="1:4" x14ac:dyDescent="0.2">
      <c r="A2158" t="s">
        <v>40</v>
      </c>
      <c r="B2158" t="s">
        <v>40</v>
      </c>
      <c r="C2158" t="s">
        <v>3423</v>
      </c>
      <c r="D2158">
        <v>0</v>
      </c>
    </row>
    <row r="2159" spans="1:4" x14ac:dyDescent="0.2">
      <c r="A2159" t="s">
        <v>40</v>
      </c>
      <c r="B2159" t="s">
        <v>2966</v>
      </c>
      <c r="C2159" t="s">
        <v>3498</v>
      </c>
      <c r="D2159">
        <v>0</v>
      </c>
    </row>
    <row r="2160" spans="1:4" x14ac:dyDescent="0.2">
      <c r="A2160" t="s">
        <v>40</v>
      </c>
      <c r="B2160" t="s">
        <v>40</v>
      </c>
      <c r="C2160" t="s">
        <v>3506</v>
      </c>
      <c r="D2160">
        <v>0</v>
      </c>
    </row>
    <row r="2161" spans="1:4" x14ac:dyDescent="0.2">
      <c r="A2161" t="s">
        <v>40</v>
      </c>
      <c r="B2161" t="s">
        <v>3011</v>
      </c>
      <c r="C2161" t="s">
        <v>3538</v>
      </c>
      <c r="D2161">
        <v>50859.65</v>
      </c>
    </row>
    <row r="2162" spans="1:4" x14ac:dyDescent="0.2">
      <c r="A2162" t="s">
        <v>40</v>
      </c>
      <c r="B2162" t="s">
        <v>40</v>
      </c>
      <c r="C2162" t="s">
        <v>3544</v>
      </c>
      <c r="D2162">
        <v>0</v>
      </c>
    </row>
    <row r="2163" spans="1:4" x14ac:dyDescent="0.2">
      <c r="A2163" t="s">
        <v>40</v>
      </c>
      <c r="B2163" t="s">
        <v>40</v>
      </c>
      <c r="C2163" t="s">
        <v>3556</v>
      </c>
      <c r="D2163">
        <v>0</v>
      </c>
    </row>
    <row r="2164" spans="1:4" x14ac:dyDescent="0.2">
      <c r="A2164" t="s">
        <v>40</v>
      </c>
      <c r="B2164" t="s">
        <v>40</v>
      </c>
      <c r="C2164" t="s">
        <v>3601</v>
      </c>
      <c r="D2164">
        <v>0</v>
      </c>
    </row>
    <row r="2165" spans="1:4" x14ac:dyDescent="0.2">
      <c r="A2165" t="s">
        <v>40</v>
      </c>
      <c r="B2165" t="s">
        <v>40</v>
      </c>
      <c r="C2165" t="s">
        <v>233</v>
      </c>
      <c r="D2165">
        <v>135784.13</v>
      </c>
    </row>
    <row r="2166" spans="1:4" x14ac:dyDescent="0.2">
      <c r="A2166" t="s">
        <v>40</v>
      </c>
      <c r="B2166" t="s">
        <v>40</v>
      </c>
      <c r="C2166" t="s">
        <v>3637</v>
      </c>
      <c r="D2166">
        <v>0</v>
      </c>
    </row>
    <row r="2167" spans="1:4" x14ac:dyDescent="0.2">
      <c r="A2167" t="s">
        <v>40</v>
      </c>
      <c r="B2167" t="s">
        <v>40</v>
      </c>
      <c r="C2167" t="s">
        <v>3681</v>
      </c>
      <c r="D2167">
        <v>0</v>
      </c>
    </row>
    <row r="2168" spans="1:4" x14ac:dyDescent="0.2">
      <c r="A2168" t="s">
        <v>40</v>
      </c>
      <c r="B2168" t="s">
        <v>40</v>
      </c>
      <c r="C2168" t="s">
        <v>3685</v>
      </c>
      <c r="D2168">
        <v>0</v>
      </c>
    </row>
    <row r="2169" spans="1:4" x14ac:dyDescent="0.2">
      <c r="A2169" t="s">
        <v>40</v>
      </c>
      <c r="B2169" t="s">
        <v>40</v>
      </c>
      <c r="C2169" t="s">
        <v>103</v>
      </c>
      <c r="D2169">
        <v>0</v>
      </c>
    </row>
    <row r="2170" spans="1:4" x14ac:dyDescent="0.2">
      <c r="A2170" t="s">
        <v>40</v>
      </c>
      <c r="B2170" t="s">
        <v>3030</v>
      </c>
      <c r="C2170" t="s">
        <v>3766</v>
      </c>
      <c r="D2170">
        <v>0</v>
      </c>
    </row>
    <row r="2171" spans="1:4" x14ac:dyDescent="0.2">
      <c r="A2171" t="s">
        <v>40</v>
      </c>
      <c r="B2171" t="s">
        <v>3031</v>
      </c>
      <c r="C2171" t="s">
        <v>3768</v>
      </c>
      <c r="D2171">
        <v>0</v>
      </c>
    </row>
    <row r="2172" spans="1:4" x14ac:dyDescent="0.2">
      <c r="A2172" t="s">
        <v>40</v>
      </c>
      <c r="B2172" t="s">
        <v>40</v>
      </c>
      <c r="C2172" t="s">
        <v>3798</v>
      </c>
      <c r="D2172">
        <v>0</v>
      </c>
    </row>
    <row r="2173" spans="1:4" x14ac:dyDescent="0.2">
      <c r="A2173" t="s">
        <v>40</v>
      </c>
      <c r="B2173" t="s">
        <v>40</v>
      </c>
      <c r="C2173" t="s">
        <v>3805</v>
      </c>
      <c r="D2173">
        <v>0</v>
      </c>
    </row>
    <row r="2174" spans="1:4" x14ac:dyDescent="0.2">
      <c r="A2174" t="s">
        <v>40</v>
      </c>
      <c r="B2174" t="s">
        <v>40</v>
      </c>
      <c r="C2174" t="s">
        <v>3852</v>
      </c>
      <c r="D2174">
        <v>0</v>
      </c>
    </row>
    <row r="2175" spans="1:4" x14ac:dyDescent="0.2">
      <c r="A2175" t="s">
        <v>40</v>
      </c>
      <c r="B2175" t="s">
        <v>40</v>
      </c>
      <c r="C2175" t="s">
        <v>3882</v>
      </c>
      <c r="D2175">
        <v>0</v>
      </c>
    </row>
    <row r="2176" spans="1:4" x14ac:dyDescent="0.2">
      <c r="A2176" t="s">
        <v>40</v>
      </c>
      <c r="B2176" t="s">
        <v>40</v>
      </c>
      <c r="C2176" t="s">
        <v>3886</v>
      </c>
      <c r="D2176">
        <v>0</v>
      </c>
    </row>
    <row r="2177" spans="1:4" x14ac:dyDescent="0.2">
      <c r="A2177" t="s">
        <v>1058</v>
      </c>
      <c r="B2177" t="s">
        <v>2988</v>
      </c>
      <c r="C2177" t="s">
        <v>3380</v>
      </c>
      <c r="D2177">
        <v>30000</v>
      </c>
    </row>
    <row r="2178" spans="1:4" x14ac:dyDescent="0.2">
      <c r="A2178" t="s">
        <v>1058</v>
      </c>
      <c r="B2178" t="s">
        <v>1058</v>
      </c>
      <c r="C2178" t="s">
        <v>3381</v>
      </c>
      <c r="D2178">
        <v>160000</v>
      </c>
    </row>
    <row r="2179" spans="1:4" x14ac:dyDescent="0.2">
      <c r="A2179" t="s">
        <v>1058</v>
      </c>
      <c r="B2179" t="s">
        <v>3001</v>
      </c>
      <c r="C2179" t="s">
        <v>3443</v>
      </c>
      <c r="D2179">
        <v>50000</v>
      </c>
    </row>
    <row r="2180" spans="1:4" x14ac:dyDescent="0.2">
      <c r="A2180" t="s">
        <v>1058</v>
      </c>
      <c r="B2180" t="s">
        <v>1058</v>
      </c>
      <c r="C2180" t="s">
        <v>3725</v>
      </c>
      <c r="D2180">
        <v>650000</v>
      </c>
    </row>
    <row r="2181" spans="1:4" x14ac:dyDescent="0.2">
      <c r="A2181" t="s">
        <v>1058</v>
      </c>
      <c r="B2181" t="s">
        <v>2988</v>
      </c>
      <c r="C2181" t="s">
        <v>3910</v>
      </c>
      <c r="D2181">
        <v>50000</v>
      </c>
    </row>
    <row r="2182" spans="1:4" x14ac:dyDescent="0.2">
      <c r="A2182" t="s">
        <v>1058</v>
      </c>
      <c r="B2182" t="s">
        <v>2988</v>
      </c>
      <c r="C2182" t="s">
        <v>3911</v>
      </c>
      <c r="D2182">
        <v>100000</v>
      </c>
    </row>
    <row r="2183" spans="1:4" x14ac:dyDescent="0.2">
      <c r="A2183" t="s">
        <v>1058</v>
      </c>
      <c r="B2183" t="s">
        <v>1174</v>
      </c>
      <c r="C2183" t="s">
        <v>3966</v>
      </c>
      <c r="D2183">
        <v>688946.87</v>
      </c>
    </row>
    <row r="2184" spans="1:4" x14ac:dyDescent="0.2">
      <c r="A2184" t="s">
        <v>1058</v>
      </c>
      <c r="B2184" t="s">
        <v>3001</v>
      </c>
      <c r="C2184" t="s">
        <v>4002</v>
      </c>
      <c r="D2184">
        <v>80000</v>
      </c>
    </row>
    <row r="2185" spans="1:4" x14ac:dyDescent="0.2">
      <c r="A2185" t="s">
        <v>1058</v>
      </c>
      <c r="B2185" t="s">
        <v>3102</v>
      </c>
      <c r="C2185" t="s">
        <v>4067</v>
      </c>
      <c r="D2185">
        <v>700921</v>
      </c>
    </row>
    <row r="2186" spans="1:4" x14ac:dyDescent="0.2">
      <c r="A2186" t="s">
        <v>1058</v>
      </c>
      <c r="B2186" t="s">
        <v>3107</v>
      </c>
      <c r="C2186" t="s">
        <v>4076</v>
      </c>
      <c r="D2186">
        <v>961386.86</v>
      </c>
    </row>
    <row r="2187" spans="1:4" x14ac:dyDescent="0.2">
      <c r="A2187" t="s">
        <v>1058</v>
      </c>
      <c r="B2187" t="s">
        <v>3124</v>
      </c>
      <c r="C2187" t="s">
        <v>4152</v>
      </c>
      <c r="D2187">
        <v>67127.25</v>
      </c>
    </row>
    <row r="2188" spans="1:4" x14ac:dyDescent="0.2">
      <c r="A2188" t="s">
        <v>1058</v>
      </c>
      <c r="B2188" t="s">
        <v>3107</v>
      </c>
      <c r="C2188" t="s">
        <v>4155</v>
      </c>
      <c r="D2188">
        <v>247065.2</v>
      </c>
    </row>
    <row r="2189" spans="1:4" x14ac:dyDescent="0.2">
      <c r="A2189" t="s">
        <v>1058</v>
      </c>
      <c r="B2189" t="s">
        <v>3128</v>
      </c>
      <c r="C2189" t="s">
        <v>4166</v>
      </c>
      <c r="D2189">
        <v>80000</v>
      </c>
    </row>
    <row r="2190" spans="1:4" x14ac:dyDescent="0.2">
      <c r="A2190" t="s">
        <v>1058</v>
      </c>
      <c r="B2190" t="s">
        <v>3107</v>
      </c>
      <c r="C2190" t="s">
        <v>4235</v>
      </c>
      <c r="D2190">
        <v>201210.89</v>
      </c>
    </row>
    <row r="2191" spans="1:4" x14ac:dyDescent="0.2">
      <c r="A2191" t="s">
        <v>1058</v>
      </c>
      <c r="B2191" t="s">
        <v>3102</v>
      </c>
      <c r="C2191" t="s">
        <v>4244</v>
      </c>
      <c r="D2191">
        <v>58186.52</v>
      </c>
    </row>
    <row r="2192" spans="1:4" x14ac:dyDescent="0.2">
      <c r="A2192" t="s">
        <v>1058</v>
      </c>
      <c r="B2192" t="s">
        <v>3153</v>
      </c>
      <c r="C2192" t="s">
        <v>4269</v>
      </c>
      <c r="D2192">
        <v>55000</v>
      </c>
    </row>
    <row r="2193" spans="1:4" x14ac:dyDescent="0.2">
      <c r="A2193" t="s">
        <v>1058</v>
      </c>
      <c r="B2193" t="s">
        <v>2988</v>
      </c>
      <c r="C2193" t="s">
        <v>4302</v>
      </c>
      <c r="D2193">
        <v>305666.69</v>
      </c>
    </row>
    <row r="2194" spans="1:4" x14ac:dyDescent="0.2">
      <c r="A2194" t="s">
        <v>1058</v>
      </c>
      <c r="B2194" t="s">
        <v>3169</v>
      </c>
      <c r="C2194" t="s">
        <v>4357</v>
      </c>
      <c r="D2194">
        <v>55000</v>
      </c>
    </row>
    <row r="2195" spans="1:4" x14ac:dyDescent="0.2">
      <c r="A2195" t="s">
        <v>1058</v>
      </c>
      <c r="B2195" t="s">
        <v>3170</v>
      </c>
      <c r="C2195" t="s">
        <v>4359</v>
      </c>
      <c r="D2195">
        <v>80000</v>
      </c>
    </row>
    <row r="2196" spans="1:4" x14ac:dyDescent="0.2">
      <c r="A2196" t="s">
        <v>1058</v>
      </c>
      <c r="B2196" t="s">
        <v>3171</v>
      </c>
      <c r="C2196" t="s">
        <v>4363</v>
      </c>
      <c r="D2196">
        <v>224512.95</v>
      </c>
    </row>
    <row r="2197" spans="1:4" x14ac:dyDescent="0.2">
      <c r="A2197" t="s">
        <v>1058</v>
      </c>
      <c r="B2197" t="s">
        <v>3128</v>
      </c>
      <c r="C2197" t="s">
        <v>4436</v>
      </c>
      <c r="D2197">
        <v>55000</v>
      </c>
    </row>
    <row r="2198" spans="1:4" x14ac:dyDescent="0.2">
      <c r="A2198" t="s">
        <v>1058</v>
      </c>
      <c r="B2198" t="s">
        <v>3153</v>
      </c>
      <c r="C2198" t="s">
        <v>4488</v>
      </c>
      <c r="D2198">
        <v>305703.26</v>
      </c>
    </row>
    <row r="2199" spans="1:4" x14ac:dyDescent="0.2">
      <c r="A2199" t="s">
        <v>1058</v>
      </c>
      <c r="B2199" t="s">
        <v>1058</v>
      </c>
      <c r="C2199" t="s">
        <v>4550</v>
      </c>
      <c r="D2199">
        <v>68500.39</v>
      </c>
    </row>
    <row r="2200" spans="1:4" x14ac:dyDescent="0.2">
      <c r="A2200" t="s">
        <v>1058</v>
      </c>
      <c r="B2200" t="s">
        <v>3153</v>
      </c>
      <c r="C2200" t="s">
        <v>4609</v>
      </c>
      <c r="D2200">
        <v>80000</v>
      </c>
    </row>
    <row r="2201" spans="1:4" x14ac:dyDescent="0.2">
      <c r="A2201" t="s">
        <v>28</v>
      </c>
      <c r="B2201" t="s">
        <v>28</v>
      </c>
      <c r="C2201" t="s">
        <v>346</v>
      </c>
      <c r="D2201">
        <v>227799.95</v>
      </c>
    </row>
    <row r="2202" spans="1:4" x14ac:dyDescent="0.2">
      <c r="A2202" t="s">
        <v>28</v>
      </c>
      <c r="B2202" t="s">
        <v>28</v>
      </c>
      <c r="C2202" t="s">
        <v>666</v>
      </c>
      <c r="D2202">
        <v>3846240.63</v>
      </c>
    </row>
    <row r="2203" spans="1:4" x14ac:dyDescent="0.2">
      <c r="A2203" t="s">
        <v>28</v>
      </c>
      <c r="B2203" t="s">
        <v>28</v>
      </c>
      <c r="C2203" t="s">
        <v>864</v>
      </c>
      <c r="D2203">
        <v>3965067.51</v>
      </c>
    </row>
    <row r="2204" spans="1:4" x14ac:dyDescent="0.2">
      <c r="A2204" t="s">
        <v>28</v>
      </c>
      <c r="B2204" t="s">
        <v>28</v>
      </c>
      <c r="C2204" t="s">
        <v>3289</v>
      </c>
      <c r="D2204">
        <v>131323.54</v>
      </c>
    </row>
    <row r="2205" spans="1:4" x14ac:dyDescent="0.2">
      <c r="A2205" t="s">
        <v>28</v>
      </c>
      <c r="B2205" t="s">
        <v>28</v>
      </c>
      <c r="C2205" t="s">
        <v>109</v>
      </c>
      <c r="D2205">
        <v>0</v>
      </c>
    </row>
    <row r="2206" spans="1:4" x14ac:dyDescent="0.2">
      <c r="A2206" t="s">
        <v>28</v>
      </c>
      <c r="B2206" t="s">
        <v>28</v>
      </c>
      <c r="C2206" t="s">
        <v>796</v>
      </c>
      <c r="D2206">
        <v>202993356.02000001</v>
      </c>
    </row>
    <row r="2207" spans="1:4" x14ac:dyDescent="0.2">
      <c r="A2207" t="s">
        <v>28</v>
      </c>
      <c r="B2207" t="s">
        <v>28</v>
      </c>
      <c r="C2207" t="s">
        <v>768</v>
      </c>
      <c r="D2207">
        <v>137732.1</v>
      </c>
    </row>
    <row r="2208" spans="1:4" x14ac:dyDescent="0.2">
      <c r="A2208" t="s">
        <v>28</v>
      </c>
      <c r="B2208" t="s">
        <v>28</v>
      </c>
      <c r="C2208" t="s">
        <v>454</v>
      </c>
      <c r="D2208">
        <v>516821.72</v>
      </c>
    </row>
    <row r="2209" spans="1:4" x14ac:dyDescent="0.2">
      <c r="A2209" t="s">
        <v>28</v>
      </c>
      <c r="B2209" t="s">
        <v>28</v>
      </c>
      <c r="C2209" t="s">
        <v>566</v>
      </c>
      <c r="D2209">
        <v>2725854.43</v>
      </c>
    </row>
    <row r="2210" spans="1:4" x14ac:dyDescent="0.2">
      <c r="A2210" t="s">
        <v>28</v>
      </c>
      <c r="B2210" t="s">
        <v>28</v>
      </c>
      <c r="C2210" t="s">
        <v>667</v>
      </c>
      <c r="D2210">
        <v>4414471.84</v>
      </c>
    </row>
    <row r="2211" spans="1:4" x14ac:dyDescent="0.2">
      <c r="A2211" t="s">
        <v>28</v>
      </c>
      <c r="B2211" t="s">
        <v>28</v>
      </c>
      <c r="C2211" t="s">
        <v>247</v>
      </c>
      <c r="D2211">
        <v>1149412.27</v>
      </c>
    </row>
    <row r="2212" spans="1:4" x14ac:dyDescent="0.2">
      <c r="A2212" t="s">
        <v>28</v>
      </c>
      <c r="B2212" t="s">
        <v>28</v>
      </c>
      <c r="C2212" t="s">
        <v>3376</v>
      </c>
      <c r="D2212">
        <v>249501.48</v>
      </c>
    </row>
    <row r="2213" spans="1:4" x14ac:dyDescent="0.2">
      <c r="A2213" t="s">
        <v>28</v>
      </c>
      <c r="B2213" t="s">
        <v>28</v>
      </c>
      <c r="C2213" t="s">
        <v>960</v>
      </c>
      <c r="D2213">
        <v>664353.05000000005</v>
      </c>
    </row>
    <row r="2214" spans="1:4" x14ac:dyDescent="0.2">
      <c r="A2214" t="s">
        <v>28</v>
      </c>
      <c r="B2214" t="s">
        <v>74</v>
      </c>
      <c r="C2214" t="s">
        <v>670</v>
      </c>
      <c r="D2214">
        <v>0</v>
      </c>
    </row>
    <row r="2215" spans="1:4" x14ac:dyDescent="0.2">
      <c r="A2215" t="s">
        <v>28</v>
      </c>
      <c r="B2215" t="s">
        <v>28</v>
      </c>
      <c r="C2215" t="s">
        <v>663</v>
      </c>
      <c r="D2215">
        <v>543148.89</v>
      </c>
    </row>
    <row r="2216" spans="1:4" x14ac:dyDescent="0.2">
      <c r="A2216" t="s">
        <v>28</v>
      </c>
      <c r="B2216" t="s">
        <v>28</v>
      </c>
      <c r="C2216" t="s">
        <v>458</v>
      </c>
      <c r="D2216">
        <v>4508571.59</v>
      </c>
    </row>
    <row r="2217" spans="1:4" x14ac:dyDescent="0.2">
      <c r="A2217" t="s">
        <v>28</v>
      </c>
      <c r="B2217" t="s">
        <v>74</v>
      </c>
      <c r="C2217" t="s">
        <v>106</v>
      </c>
      <c r="D2217">
        <v>0</v>
      </c>
    </row>
    <row r="2218" spans="1:4" x14ac:dyDescent="0.2">
      <c r="A2218" t="s">
        <v>28</v>
      </c>
      <c r="B2218" t="s">
        <v>28</v>
      </c>
      <c r="C2218" t="s">
        <v>108</v>
      </c>
      <c r="D2218">
        <v>0</v>
      </c>
    </row>
    <row r="2219" spans="1:4" x14ac:dyDescent="0.2">
      <c r="A2219" t="s">
        <v>28</v>
      </c>
      <c r="B2219" t="s">
        <v>28</v>
      </c>
      <c r="C2219" t="s">
        <v>961</v>
      </c>
      <c r="D2219">
        <v>4480523.9400000004</v>
      </c>
    </row>
    <row r="2220" spans="1:4" x14ac:dyDescent="0.2">
      <c r="A2220" t="s">
        <v>28</v>
      </c>
      <c r="B2220" t="s">
        <v>28</v>
      </c>
      <c r="C2220" t="s">
        <v>457</v>
      </c>
      <c r="D2220">
        <v>1123924.6599999999</v>
      </c>
    </row>
    <row r="2221" spans="1:4" x14ac:dyDescent="0.2">
      <c r="A2221" t="s">
        <v>28</v>
      </c>
      <c r="B2221" t="s">
        <v>28</v>
      </c>
      <c r="C2221" t="s">
        <v>3644</v>
      </c>
      <c r="D2221">
        <v>251184.82</v>
      </c>
    </row>
    <row r="2222" spans="1:4" x14ac:dyDescent="0.2">
      <c r="A2222" t="s">
        <v>28</v>
      </c>
      <c r="B2222" t="s">
        <v>28</v>
      </c>
      <c r="C2222" t="s">
        <v>453</v>
      </c>
      <c r="D2222">
        <v>6016067.6399999997</v>
      </c>
    </row>
    <row r="2223" spans="1:4" x14ac:dyDescent="0.2">
      <c r="A2223" t="s">
        <v>28</v>
      </c>
      <c r="B2223" t="s">
        <v>28</v>
      </c>
      <c r="C2223" t="s">
        <v>459</v>
      </c>
      <c r="D2223">
        <v>2030427.34</v>
      </c>
    </row>
    <row r="2224" spans="1:4" x14ac:dyDescent="0.2">
      <c r="A2224" t="s">
        <v>28</v>
      </c>
      <c r="B2224" t="s">
        <v>28</v>
      </c>
      <c r="C2224" t="s">
        <v>3722</v>
      </c>
      <c r="D2224">
        <v>1208285.75</v>
      </c>
    </row>
    <row r="2225" spans="1:4" x14ac:dyDescent="0.2">
      <c r="A2225" t="s">
        <v>28</v>
      </c>
      <c r="B2225" t="s">
        <v>28</v>
      </c>
      <c r="C2225" t="s">
        <v>3743</v>
      </c>
      <c r="D2225">
        <v>0</v>
      </c>
    </row>
    <row r="2226" spans="1:4" x14ac:dyDescent="0.2">
      <c r="A2226" t="s">
        <v>28</v>
      </c>
      <c r="B2226" t="s">
        <v>28</v>
      </c>
      <c r="C2226" t="s">
        <v>3744</v>
      </c>
      <c r="D2226">
        <v>2494992.88</v>
      </c>
    </row>
    <row r="2227" spans="1:4" x14ac:dyDescent="0.2">
      <c r="A2227" t="s">
        <v>28</v>
      </c>
      <c r="B2227" t="s">
        <v>28</v>
      </c>
      <c r="C2227" t="s">
        <v>573</v>
      </c>
      <c r="D2227">
        <v>0</v>
      </c>
    </row>
    <row r="2228" spans="1:4" x14ac:dyDescent="0.2">
      <c r="A2228" t="s">
        <v>28</v>
      </c>
      <c r="B2228" t="s">
        <v>28</v>
      </c>
      <c r="C2228" t="s">
        <v>769</v>
      </c>
      <c r="D2228">
        <v>146423.54999999999</v>
      </c>
    </row>
    <row r="2229" spans="1:4" x14ac:dyDescent="0.2">
      <c r="A2229" t="s">
        <v>28</v>
      </c>
      <c r="B2229" t="s">
        <v>28</v>
      </c>
      <c r="C2229" t="s">
        <v>456</v>
      </c>
      <c r="D2229">
        <v>1129249.29</v>
      </c>
    </row>
    <row r="2230" spans="1:4" x14ac:dyDescent="0.2">
      <c r="A2230" t="s">
        <v>28</v>
      </c>
      <c r="B2230" t="s">
        <v>28</v>
      </c>
      <c r="C2230" t="s">
        <v>3811</v>
      </c>
      <c r="D2230">
        <v>305258.23999999999</v>
      </c>
    </row>
    <row r="2231" spans="1:4" x14ac:dyDescent="0.2">
      <c r="A2231" t="s">
        <v>28</v>
      </c>
      <c r="B2231" t="s">
        <v>28</v>
      </c>
      <c r="C2231" t="s">
        <v>3828</v>
      </c>
      <c r="D2231">
        <v>0</v>
      </c>
    </row>
    <row r="2232" spans="1:4" x14ac:dyDescent="0.2">
      <c r="A2232" t="s">
        <v>28</v>
      </c>
      <c r="B2232" t="s">
        <v>28</v>
      </c>
      <c r="C2232" t="s">
        <v>107</v>
      </c>
      <c r="D2232">
        <v>0</v>
      </c>
    </row>
    <row r="2233" spans="1:4" x14ac:dyDescent="0.2">
      <c r="A2233" t="s">
        <v>28</v>
      </c>
      <c r="B2233" t="s">
        <v>28</v>
      </c>
      <c r="C2233" t="s">
        <v>104</v>
      </c>
      <c r="D2233">
        <v>0</v>
      </c>
    </row>
    <row r="2234" spans="1:4" x14ac:dyDescent="0.2">
      <c r="A2234" t="s">
        <v>28</v>
      </c>
      <c r="B2234" t="s">
        <v>28</v>
      </c>
      <c r="C2234" t="s">
        <v>105</v>
      </c>
      <c r="D2234">
        <v>0</v>
      </c>
    </row>
    <row r="2235" spans="1:4" x14ac:dyDescent="0.2">
      <c r="A2235" t="s">
        <v>28</v>
      </c>
      <c r="B2235" t="s">
        <v>28</v>
      </c>
      <c r="C2235" t="s">
        <v>770</v>
      </c>
      <c r="D2235">
        <v>179961.92</v>
      </c>
    </row>
    <row r="2236" spans="1:4" x14ac:dyDescent="0.2">
      <c r="A2236" t="s">
        <v>28</v>
      </c>
      <c r="B2236" t="s">
        <v>28</v>
      </c>
      <c r="C2236" t="s">
        <v>771</v>
      </c>
      <c r="D2236">
        <v>2822789.2</v>
      </c>
    </row>
    <row r="2237" spans="1:4" x14ac:dyDescent="0.2">
      <c r="A2237" t="s">
        <v>28</v>
      </c>
      <c r="B2237" t="s">
        <v>28</v>
      </c>
      <c r="C2237" t="s">
        <v>458</v>
      </c>
      <c r="D2237">
        <v>3886809.12</v>
      </c>
    </row>
    <row r="2238" spans="1:4" x14ac:dyDescent="0.2">
      <c r="A2238" t="s">
        <v>1034</v>
      </c>
      <c r="B2238" t="s">
        <v>1034</v>
      </c>
      <c r="C2238" t="s">
        <v>3218</v>
      </c>
      <c r="D2238">
        <v>11000</v>
      </c>
    </row>
    <row r="2239" spans="1:4" x14ac:dyDescent="0.2">
      <c r="A2239" t="s">
        <v>1034</v>
      </c>
      <c r="B2239" t="s">
        <v>1034</v>
      </c>
      <c r="C2239" t="s">
        <v>3219</v>
      </c>
      <c r="D2239">
        <v>11000</v>
      </c>
    </row>
    <row r="2240" spans="1:4" x14ac:dyDescent="0.2">
      <c r="A2240" t="s">
        <v>1034</v>
      </c>
      <c r="B2240" t="s">
        <v>1034</v>
      </c>
      <c r="C2240" t="s">
        <v>3220</v>
      </c>
      <c r="D2240">
        <v>16500</v>
      </c>
    </row>
    <row r="2241" spans="1:4" x14ac:dyDescent="0.2">
      <c r="A2241" t="s">
        <v>1034</v>
      </c>
      <c r="B2241" t="s">
        <v>1034</v>
      </c>
      <c r="C2241" t="s">
        <v>3221</v>
      </c>
      <c r="D2241">
        <v>16500</v>
      </c>
    </row>
    <row r="2242" spans="1:4" x14ac:dyDescent="0.2">
      <c r="A2242" t="s">
        <v>1034</v>
      </c>
      <c r="B2242" t="s">
        <v>1034</v>
      </c>
      <c r="C2242" t="s">
        <v>3222</v>
      </c>
      <c r="D2242">
        <v>13750</v>
      </c>
    </row>
    <row r="2243" spans="1:4" x14ac:dyDescent="0.2">
      <c r="A2243" t="s">
        <v>1034</v>
      </c>
      <c r="B2243" t="s">
        <v>1034</v>
      </c>
      <c r="C2243" t="s">
        <v>3223</v>
      </c>
      <c r="D2243">
        <v>33000</v>
      </c>
    </row>
    <row r="2244" spans="1:4" x14ac:dyDescent="0.2">
      <c r="A2244" t="s">
        <v>1034</v>
      </c>
      <c r="B2244" t="s">
        <v>2961</v>
      </c>
      <c r="C2244" t="s">
        <v>3224</v>
      </c>
      <c r="D2244">
        <v>16500</v>
      </c>
    </row>
    <row r="2245" spans="1:4" x14ac:dyDescent="0.2">
      <c r="A2245" t="s">
        <v>1034</v>
      </c>
      <c r="B2245" t="s">
        <v>2962</v>
      </c>
      <c r="C2245" t="s">
        <v>3225</v>
      </c>
      <c r="D2245">
        <v>5500</v>
      </c>
    </row>
    <row r="2246" spans="1:4" x14ac:dyDescent="0.2">
      <c r="A2246" t="s">
        <v>1034</v>
      </c>
      <c r="B2246" t="s">
        <v>1034</v>
      </c>
      <c r="C2246" t="s">
        <v>3227</v>
      </c>
      <c r="D2246">
        <v>713443.08</v>
      </c>
    </row>
    <row r="2247" spans="1:4" x14ac:dyDescent="0.2">
      <c r="A2247" t="s">
        <v>1034</v>
      </c>
      <c r="B2247" t="s">
        <v>1034</v>
      </c>
      <c r="C2247" t="s">
        <v>3232</v>
      </c>
      <c r="D2247">
        <v>1789454.77</v>
      </c>
    </row>
    <row r="2248" spans="1:4" x14ac:dyDescent="0.2">
      <c r="A2248" t="s">
        <v>1034</v>
      </c>
      <c r="B2248" t="s">
        <v>2964</v>
      </c>
      <c r="C2248" t="s">
        <v>3233</v>
      </c>
      <c r="D2248">
        <v>664133.88</v>
      </c>
    </row>
    <row r="2249" spans="1:4" x14ac:dyDescent="0.2">
      <c r="A2249" t="s">
        <v>1034</v>
      </c>
      <c r="B2249" t="s">
        <v>2968</v>
      </c>
      <c r="C2249" t="s">
        <v>3243</v>
      </c>
      <c r="D2249">
        <v>740264.67</v>
      </c>
    </row>
    <row r="2250" spans="1:4" x14ac:dyDescent="0.2">
      <c r="A2250" t="s">
        <v>1034</v>
      </c>
      <c r="B2250" t="s">
        <v>1034</v>
      </c>
      <c r="C2250" t="s">
        <v>3326</v>
      </c>
      <c r="D2250">
        <v>932935.72</v>
      </c>
    </row>
    <row r="2251" spans="1:4" x14ac:dyDescent="0.2">
      <c r="A2251" t="s">
        <v>1034</v>
      </c>
      <c r="B2251" t="s">
        <v>1034</v>
      </c>
      <c r="C2251" t="s">
        <v>3327</v>
      </c>
      <c r="D2251">
        <v>5500</v>
      </c>
    </row>
    <row r="2252" spans="1:4" x14ac:dyDescent="0.2">
      <c r="A2252" t="s">
        <v>1034</v>
      </c>
      <c r="B2252" t="s">
        <v>2979</v>
      </c>
      <c r="C2252" t="s">
        <v>3328</v>
      </c>
      <c r="D2252">
        <v>16500</v>
      </c>
    </row>
    <row r="2253" spans="1:4" x14ac:dyDescent="0.2">
      <c r="A2253" t="s">
        <v>1034</v>
      </c>
      <c r="B2253" t="s">
        <v>2980</v>
      </c>
      <c r="C2253" t="s">
        <v>3329</v>
      </c>
      <c r="D2253">
        <v>16500</v>
      </c>
    </row>
    <row r="2254" spans="1:4" x14ac:dyDescent="0.2">
      <c r="A2254" t="s">
        <v>1034</v>
      </c>
      <c r="B2254" t="s">
        <v>2981</v>
      </c>
      <c r="C2254" t="s">
        <v>3330</v>
      </c>
      <c r="D2254">
        <v>17328</v>
      </c>
    </row>
    <row r="2255" spans="1:4" x14ac:dyDescent="0.2">
      <c r="A2255" t="s">
        <v>1034</v>
      </c>
      <c r="B2255" t="s">
        <v>1195</v>
      </c>
      <c r="C2255" t="s">
        <v>3331</v>
      </c>
      <c r="D2255">
        <v>33000</v>
      </c>
    </row>
    <row r="2256" spans="1:4" x14ac:dyDescent="0.2">
      <c r="A2256" t="s">
        <v>1034</v>
      </c>
      <c r="B2256" t="s">
        <v>1034</v>
      </c>
      <c r="C2256" t="s">
        <v>3410</v>
      </c>
      <c r="D2256">
        <v>5500</v>
      </c>
    </row>
    <row r="2257" spans="1:4" x14ac:dyDescent="0.2">
      <c r="A2257" t="s">
        <v>1034</v>
      </c>
      <c r="B2257" t="s">
        <v>1034</v>
      </c>
      <c r="C2257" t="s">
        <v>3411</v>
      </c>
      <c r="D2257">
        <v>60500</v>
      </c>
    </row>
    <row r="2258" spans="1:4" x14ac:dyDescent="0.2">
      <c r="A2258" t="s">
        <v>1034</v>
      </c>
      <c r="B2258" t="s">
        <v>2992</v>
      </c>
      <c r="C2258" t="s">
        <v>3412</v>
      </c>
      <c r="D2258">
        <v>24476</v>
      </c>
    </row>
    <row r="2259" spans="1:4" x14ac:dyDescent="0.2">
      <c r="A2259" t="s">
        <v>1034</v>
      </c>
      <c r="B2259" t="s">
        <v>2992</v>
      </c>
      <c r="C2259" t="s">
        <v>3413</v>
      </c>
      <c r="D2259">
        <v>63800</v>
      </c>
    </row>
    <row r="2260" spans="1:4" x14ac:dyDescent="0.2">
      <c r="A2260" t="s">
        <v>1034</v>
      </c>
      <c r="B2260" t="s">
        <v>2993</v>
      </c>
      <c r="C2260" t="s">
        <v>3414</v>
      </c>
      <c r="D2260">
        <v>38500</v>
      </c>
    </row>
    <row r="2261" spans="1:4" x14ac:dyDescent="0.2">
      <c r="A2261" t="s">
        <v>1034</v>
      </c>
      <c r="B2261" t="s">
        <v>2994</v>
      </c>
      <c r="C2261" t="s">
        <v>3415</v>
      </c>
      <c r="D2261">
        <v>82500</v>
      </c>
    </row>
    <row r="2262" spans="1:4" x14ac:dyDescent="0.2">
      <c r="A2262" t="s">
        <v>1034</v>
      </c>
      <c r="B2262" t="s">
        <v>2981</v>
      </c>
      <c r="C2262" t="s">
        <v>3416</v>
      </c>
      <c r="D2262">
        <v>22000</v>
      </c>
    </row>
    <row r="2263" spans="1:4" x14ac:dyDescent="0.2">
      <c r="A2263" t="s">
        <v>1034</v>
      </c>
      <c r="B2263" t="s">
        <v>2964</v>
      </c>
      <c r="C2263" t="s">
        <v>3418</v>
      </c>
      <c r="D2263">
        <v>1241980.3999999999</v>
      </c>
    </row>
    <row r="2264" spans="1:4" x14ac:dyDescent="0.2">
      <c r="A2264" t="s">
        <v>1034</v>
      </c>
      <c r="B2264" t="s">
        <v>1034</v>
      </c>
      <c r="C2264" t="s">
        <v>3420</v>
      </c>
      <c r="D2264">
        <v>106852.52</v>
      </c>
    </row>
    <row r="2265" spans="1:4" x14ac:dyDescent="0.2">
      <c r="A2265" t="s">
        <v>1034</v>
      </c>
      <c r="B2265" t="s">
        <v>1034</v>
      </c>
      <c r="C2265" t="s">
        <v>3494</v>
      </c>
      <c r="D2265">
        <v>16500</v>
      </c>
    </row>
    <row r="2266" spans="1:4" x14ac:dyDescent="0.2">
      <c r="A2266" t="s">
        <v>1034</v>
      </c>
      <c r="B2266" t="s">
        <v>1034</v>
      </c>
      <c r="C2266" t="s">
        <v>3495</v>
      </c>
      <c r="D2266">
        <v>5500</v>
      </c>
    </row>
    <row r="2267" spans="1:4" x14ac:dyDescent="0.2">
      <c r="A2267" t="s">
        <v>1034</v>
      </c>
      <c r="B2267" t="s">
        <v>2981</v>
      </c>
      <c r="C2267" t="s">
        <v>3496</v>
      </c>
      <c r="D2267">
        <v>84009.94</v>
      </c>
    </row>
    <row r="2268" spans="1:4" x14ac:dyDescent="0.2">
      <c r="A2268" t="s">
        <v>1034</v>
      </c>
      <c r="B2268" t="s">
        <v>1034</v>
      </c>
      <c r="C2268" t="s">
        <v>3502</v>
      </c>
      <c r="D2268">
        <v>293468.55</v>
      </c>
    </row>
    <row r="2269" spans="1:4" x14ac:dyDescent="0.2">
      <c r="A2269" t="s">
        <v>1034</v>
      </c>
      <c r="B2269" t="s">
        <v>1034</v>
      </c>
      <c r="C2269" t="s">
        <v>3503</v>
      </c>
      <c r="D2269">
        <v>38819.33</v>
      </c>
    </row>
    <row r="2270" spans="1:4" x14ac:dyDescent="0.2">
      <c r="A2270" t="s">
        <v>1034</v>
      </c>
      <c r="B2270" t="s">
        <v>1034</v>
      </c>
      <c r="C2270" t="s">
        <v>3513</v>
      </c>
      <c r="D2270">
        <v>0</v>
      </c>
    </row>
    <row r="2271" spans="1:4" x14ac:dyDescent="0.2">
      <c r="A2271" t="s">
        <v>1034</v>
      </c>
      <c r="B2271" t="s">
        <v>1034</v>
      </c>
      <c r="C2271" t="s">
        <v>3591</v>
      </c>
      <c r="D2271">
        <v>5500</v>
      </c>
    </row>
    <row r="2272" spans="1:4" x14ac:dyDescent="0.2">
      <c r="A2272" t="s">
        <v>1034</v>
      </c>
      <c r="B2272" t="s">
        <v>1034</v>
      </c>
      <c r="C2272" t="s">
        <v>3592</v>
      </c>
      <c r="D2272">
        <v>11100</v>
      </c>
    </row>
    <row r="2273" spans="1:4" x14ac:dyDescent="0.2">
      <c r="A2273" t="s">
        <v>1034</v>
      </c>
      <c r="B2273" t="s">
        <v>1034</v>
      </c>
      <c r="C2273" t="s">
        <v>3593</v>
      </c>
      <c r="D2273">
        <v>66000</v>
      </c>
    </row>
    <row r="2274" spans="1:4" x14ac:dyDescent="0.2">
      <c r="A2274" t="s">
        <v>1034</v>
      </c>
      <c r="B2274" t="s">
        <v>2992</v>
      </c>
      <c r="C2274" t="s">
        <v>3594</v>
      </c>
      <c r="D2274">
        <v>104109.44</v>
      </c>
    </row>
    <row r="2275" spans="1:4" x14ac:dyDescent="0.2">
      <c r="A2275" t="s">
        <v>1034</v>
      </c>
      <c r="B2275" t="s">
        <v>2992</v>
      </c>
      <c r="C2275" t="s">
        <v>3595</v>
      </c>
      <c r="D2275">
        <v>11000</v>
      </c>
    </row>
    <row r="2276" spans="1:4" x14ac:dyDescent="0.2">
      <c r="A2276" t="s">
        <v>1034</v>
      </c>
      <c r="B2276" t="s">
        <v>3015</v>
      </c>
      <c r="C2276" t="s">
        <v>3596</v>
      </c>
      <c r="D2276">
        <v>22000</v>
      </c>
    </row>
    <row r="2277" spans="1:4" x14ac:dyDescent="0.2">
      <c r="A2277" t="s">
        <v>1034</v>
      </c>
      <c r="B2277" t="s">
        <v>1034</v>
      </c>
      <c r="C2277" t="s">
        <v>3600</v>
      </c>
      <c r="D2277">
        <v>81776.62</v>
      </c>
    </row>
    <row r="2278" spans="1:4" x14ac:dyDescent="0.2">
      <c r="A2278" t="s">
        <v>1034</v>
      </c>
      <c r="B2278" t="s">
        <v>2968</v>
      </c>
      <c r="C2278" t="s">
        <v>3606</v>
      </c>
      <c r="D2278">
        <v>923715.53</v>
      </c>
    </row>
    <row r="2279" spans="1:4" x14ac:dyDescent="0.2">
      <c r="A2279" t="s">
        <v>1034</v>
      </c>
      <c r="B2279" t="s">
        <v>1034</v>
      </c>
      <c r="C2279" t="s">
        <v>3677</v>
      </c>
      <c r="D2279">
        <v>5500</v>
      </c>
    </row>
    <row r="2280" spans="1:4" x14ac:dyDescent="0.2">
      <c r="A2280" t="s">
        <v>1034</v>
      </c>
      <c r="B2280" t="s">
        <v>2981</v>
      </c>
      <c r="C2280" t="s">
        <v>3678</v>
      </c>
      <c r="D2280">
        <v>25090</v>
      </c>
    </row>
    <row r="2281" spans="1:4" x14ac:dyDescent="0.2">
      <c r="A2281" t="s">
        <v>1034</v>
      </c>
      <c r="B2281" t="s">
        <v>2994</v>
      </c>
      <c r="C2281" t="s">
        <v>3686</v>
      </c>
      <c r="D2281">
        <v>640811.91</v>
      </c>
    </row>
    <row r="2282" spans="1:4" x14ac:dyDescent="0.2">
      <c r="A2282" t="s">
        <v>1034</v>
      </c>
      <c r="B2282" t="s">
        <v>3023</v>
      </c>
      <c r="C2282" t="s">
        <v>3692</v>
      </c>
      <c r="D2282">
        <v>600130.44999999995</v>
      </c>
    </row>
    <row r="2283" spans="1:4" x14ac:dyDescent="0.2">
      <c r="A2283" t="s">
        <v>1034</v>
      </c>
      <c r="B2283" t="s">
        <v>1034</v>
      </c>
      <c r="C2283" t="s">
        <v>3754</v>
      </c>
      <c r="D2283">
        <v>38500</v>
      </c>
    </row>
    <row r="2284" spans="1:4" x14ac:dyDescent="0.2">
      <c r="A2284" t="s">
        <v>1034</v>
      </c>
      <c r="B2284" t="s">
        <v>1034</v>
      </c>
      <c r="C2284" t="s">
        <v>3755</v>
      </c>
      <c r="D2284">
        <v>5500</v>
      </c>
    </row>
    <row r="2285" spans="1:4" x14ac:dyDescent="0.2">
      <c r="A2285" t="s">
        <v>1034</v>
      </c>
      <c r="B2285" t="s">
        <v>3032</v>
      </c>
      <c r="C2285" t="s">
        <v>3771</v>
      </c>
      <c r="D2285">
        <v>165056.4</v>
      </c>
    </row>
    <row r="2286" spans="1:4" x14ac:dyDescent="0.2">
      <c r="A2286" t="s">
        <v>1034</v>
      </c>
      <c r="B2286" t="s">
        <v>1034</v>
      </c>
      <c r="C2286" t="s">
        <v>3779</v>
      </c>
      <c r="D2286">
        <v>0</v>
      </c>
    </row>
    <row r="2287" spans="1:4" x14ac:dyDescent="0.2">
      <c r="A2287" t="s">
        <v>1034</v>
      </c>
      <c r="B2287" t="s">
        <v>1034</v>
      </c>
      <c r="C2287" t="s">
        <v>3842</v>
      </c>
      <c r="D2287">
        <v>104788</v>
      </c>
    </row>
    <row r="2288" spans="1:4" x14ac:dyDescent="0.2">
      <c r="A2288" t="s">
        <v>1034</v>
      </c>
      <c r="B2288" t="s">
        <v>1034</v>
      </c>
      <c r="C2288" t="s">
        <v>3843</v>
      </c>
      <c r="D2288">
        <v>16500</v>
      </c>
    </row>
    <row r="2289" spans="1:4" x14ac:dyDescent="0.2">
      <c r="A2289" t="s">
        <v>1034</v>
      </c>
      <c r="B2289" t="s">
        <v>2994</v>
      </c>
      <c r="C2289" t="s">
        <v>3853</v>
      </c>
      <c r="D2289">
        <v>223481.12</v>
      </c>
    </row>
    <row r="2290" spans="1:4" x14ac:dyDescent="0.2">
      <c r="A2290" t="s">
        <v>1034</v>
      </c>
      <c r="B2290" t="s">
        <v>3015</v>
      </c>
      <c r="C2290" t="s">
        <v>3945</v>
      </c>
      <c r="D2290">
        <v>540672.98</v>
      </c>
    </row>
    <row r="2291" spans="1:4" x14ac:dyDescent="0.2">
      <c r="A2291" t="s">
        <v>1034</v>
      </c>
      <c r="B2291" t="s">
        <v>3049</v>
      </c>
      <c r="C2291" t="s">
        <v>3947</v>
      </c>
      <c r="D2291">
        <v>36500</v>
      </c>
    </row>
    <row r="2292" spans="1:4" x14ac:dyDescent="0.2">
      <c r="A2292" t="s">
        <v>1034</v>
      </c>
      <c r="B2292" t="s">
        <v>1195</v>
      </c>
      <c r="C2292" t="s">
        <v>4016</v>
      </c>
      <c r="D2292">
        <v>62176</v>
      </c>
    </row>
    <row r="2293" spans="1:4" x14ac:dyDescent="0.2">
      <c r="A2293" t="s">
        <v>1034</v>
      </c>
      <c r="B2293" t="s">
        <v>1034</v>
      </c>
      <c r="C2293" t="s">
        <v>4061</v>
      </c>
      <c r="D2293">
        <v>494777.75</v>
      </c>
    </row>
    <row r="2294" spans="1:4" x14ac:dyDescent="0.2">
      <c r="A2294" t="s">
        <v>1034</v>
      </c>
      <c r="B2294" t="s">
        <v>2962</v>
      </c>
      <c r="C2294" t="s">
        <v>4221</v>
      </c>
      <c r="D2294">
        <v>21900</v>
      </c>
    </row>
    <row r="2295" spans="1:4" x14ac:dyDescent="0.2">
      <c r="A2295" t="s">
        <v>1034</v>
      </c>
      <c r="B2295" t="s">
        <v>1034</v>
      </c>
      <c r="C2295" t="s">
        <v>4307</v>
      </c>
      <c r="D2295">
        <v>793515.85</v>
      </c>
    </row>
    <row r="2296" spans="1:4" x14ac:dyDescent="0.2">
      <c r="A2296" t="s">
        <v>1034</v>
      </c>
      <c r="B2296" t="s">
        <v>1034</v>
      </c>
      <c r="C2296" t="s">
        <v>4405</v>
      </c>
      <c r="D2296">
        <v>569400</v>
      </c>
    </row>
    <row r="2297" spans="1:4" x14ac:dyDescent="0.2">
      <c r="A2297" t="s">
        <v>1034</v>
      </c>
      <c r="B2297" t="s">
        <v>1034</v>
      </c>
      <c r="C2297" t="s">
        <v>4495</v>
      </c>
      <c r="D2297">
        <v>1142754.8</v>
      </c>
    </row>
    <row r="2298" spans="1:4" x14ac:dyDescent="0.2">
      <c r="A2298" t="s">
        <v>2956</v>
      </c>
      <c r="B2298" t="s">
        <v>2999</v>
      </c>
      <c r="C2298" t="s">
        <v>3437</v>
      </c>
      <c r="D2298">
        <v>0</v>
      </c>
    </row>
    <row r="2299" spans="1:4" x14ac:dyDescent="0.2">
      <c r="A2299" t="s">
        <v>2956</v>
      </c>
      <c r="B2299" t="s">
        <v>3000</v>
      </c>
      <c r="C2299" t="s">
        <v>3438</v>
      </c>
      <c r="D2299">
        <v>0</v>
      </c>
    </row>
    <row r="2300" spans="1:4" x14ac:dyDescent="0.2">
      <c r="A2300" t="s">
        <v>2956</v>
      </c>
      <c r="B2300" t="s">
        <v>3010</v>
      </c>
      <c r="C2300" t="s">
        <v>3534</v>
      </c>
      <c r="D2300">
        <v>0</v>
      </c>
    </row>
    <row r="2301" spans="1:4" x14ac:dyDescent="0.2">
      <c r="A2301" t="s">
        <v>2956</v>
      </c>
      <c r="B2301" t="s">
        <v>3010</v>
      </c>
      <c r="C2301" t="s">
        <v>3622</v>
      </c>
      <c r="D2301">
        <v>0</v>
      </c>
    </row>
    <row r="2302" spans="1:4" x14ac:dyDescent="0.2">
      <c r="A2302" t="s">
        <v>2956</v>
      </c>
      <c r="B2302" t="s">
        <v>3033</v>
      </c>
      <c r="C2302" t="s">
        <v>3793</v>
      </c>
      <c r="D2302">
        <v>0</v>
      </c>
    </row>
    <row r="2303" spans="1:4" x14ac:dyDescent="0.2">
      <c r="A2303" t="s">
        <v>143</v>
      </c>
      <c r="B2303" t="s">
        <v>1109</v>
      </c>
      <c r="C2303" t="s">
        <v>564</v>
      </c>
      <c r="D2303">
        <v>1585773.79</v>
      </c>
    </row>
    <row r="2304" spans="1:4" x14ac:dyDescent="0.2">
      <c r="A2304" t="s">
        <v>143</v>
      </c>
      <c r="B2304" t="s">
        <v>3039</v>
      </c>
      <c r="C2304" t="s">
        <v>3850</v>
      </c>
      <c r="D2304">
        <v>1861486</v>
      </c>
    </row>
    <row r="2305" spans="1:7" x14ac:dyDescent="0.2">
      <c r="A2305" t="s">
        <v>143</v>
      </c>
      <c r="B2305" t="s">
        <v>3177</v>
      </c>
      <c r="C2305" t="s">
        <v>4394</v>
      </c>
      <c r="D2305">
        <v>353440.31</v>
      </c>
    </row>
    <row r="2306" spans="1:7" x14ac:dyDescent="0.2">
      <c r="A2306" t="s">
        <v>124</v>
      </c>
      <c r="B2306" t="s">
        <v>1006</v>
      </c>
      <c r="C2306" t="s">
        <v>565</v>
      </c>
      <c r="D2306">
        <v>4687409.3899999997</v>
      </c>
    </row>
    <row r="2307" spans="1:7" x14ac:dyDescent="0.2">
      <c r="A2307" t="s">
        <v>124</v>
      </c>
      <c r="B2307" t="s">
        <v>1006</v>
      </c>
      <c r="C2307" t="s">
        <v>3854</v>
      </c>
      <c r="D2307">
        <v>1073808.56</v>
      </c>
    </row>
    <row r="2308" spans="1:7" x14ac:dyDescent="0.2">
      <c r="A2308" t="s">
        <v>124</v>
      </c>
      <c r="B2308" t="s">
        <v>1006</v>
      </c>
      <c r="C2308" t="s">
        <v>232</v>
      </c>
      <c r="D2308">
        <v>1161529.98</v>
      </c>
    </row>
    <row r="2309" spans="1:7" x14ac:dyDescent="0.2">
      <c r="A2309" t="s">
        <v>149</v>
      </c>
      <c r="B2309" t="s">
        <v>1163</v>
      </c>
      <c r="C2309" t="s">
        <v>860</v>
      </c>
      <c r="D2309">
        <v>1167817.33</v>
      </c>
    </row>
    <row r="2310" spans="1:7" x14ac:dyDescent="0.2">
      <c r="D2310" s="18"/>
      <c r="E2310" s="18"/>
      <c r="G2310" s="18"/>
    </row>
  </sheetData>
  <autoFilter ref="A1:D1657">
    <sortState ref="A2:D2309">
      <sortCondition ref="A1:A1657"/>
    </sortState>
  </autoFilter>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57"/>
  <sheetViews>
    <sheetView topLeftCell="A1623" workbookViewId="0">
      <selection activeCell="F1645" sqref="F1645"/>
    </sheetView>
  </sheetViews>
  <sheetFormatPr baseColWidth="10" defaultRowHeight="12.75" x14ac:dyDescent="0.2"/>
  <cols>
    <col min="1" max="1" width="18.28515625" bestFit="1" customWidth="1"/>
  </cols>
  <sheetData>
    <row r="1" spans="1:2" x14ac:dyDescent="0.2">
      <c r="A1" t="s">
        <v>2917</v>
      </c>
      <c r="B1" t="s">
        <v>6</v>
      </c>
    </row>
    <row r="2" spans="1:2" x14ac:dyDescent="0.2">
      <c r="A2" t="s">
        <v>1261</v>
      </c>
      <c r="B2" t="str">
        <f>+VLOOKUP(A2,Buscarv!A2:B1661,2,FALSE)</f>
        <v/>
      </c>
    </row>
    <row r="3" spans="1:2" x14ac:dyDescent="0.2">
      <c r="A3" t="s">
        <v>1262</v>
      </c>
      <c r="B3" s="2" t="str">
        <f>+VLOOKUP(A3,Buscarv!A3:B1662,2,FALSE)</f>
        <v/>
      </c>
    </row>
    <row r="4" spans="1:2" x14ac:dyDescent="0.2">
      <c r="A4" t="s">
        <v>1263</v>
      </c>
      <c r="B4" s="2" t="str">
        <f>+VLOOKUP(A4,Buscarv!A4:B1663,2,FALSE)</f>
        <v/>
      </c>
    </row>
    <row r="5" spans="1:2" x14ac:dyDescent="0.2">
      <c r="A5" t="s">
        <v>1264</v>
      </c>
      <c r="B5" s="2" t="str">
        <f>+VLOOKUP(A5,Buscarv!A5:B1664,2,FALSE)</f>
        <v>Guadalajara</v>
      </c>
    </row>
    <row r="6" spans="1:2" x14ac:dyDescent="0.2">
      <c r="A6" t="s">
        <v>1265</v>
      </c>
      <c r="B6" s="2" t="str">
        <f>+VLOOKUP(A6,Buscarv!A6:B1665,2,FALSE)</f>
        <v>Guadalajara</v>
      </c>
    </row>
    <row r="7" spans="1:2" x14ac:dyDescent="0.2">
      <c r="A7" t="s">
        <v>1266</v>
      </c>
      <c r="B7" s="2" t="str">
        <f>+VLOOKUP(A7,Buscarv!A7:B1666,2,FALSE)</f>
        <v>Guadalajara</v>
      </c>
    </row>
    <row r="8" spans="1:2" x14ac:dyDescent="0.2">
      <c r="A8" t="s">
        <v>1267</v>
      </c>
      <c r="B8" s="2" t="str">
        <f>+VLOOKUP(A8,Buscarv!A8:B1667,2,FALSE)</f>
        <v>El Pozo</v>
      </c>
    </row>
    <row r="9" spans="1:2" x14ac:dyDescent="0.2">
      <c r="A9" t="s">
        <v>1268</v>
      </c>
      <c r="B9" s="2" t="str">
        <f>+VLOOKUP(A9,Buscarv!A9:B1668,2,FALSE)</f>
        <v>San Nicolás</v>
      </c>
    </row>
    <row r="10" spans="1:2" x14ac:dyDescent="0.2">
      <c r="A10" t="s">
        <v>1269</v>
      </c>
      <c r="B10" s="2" t="str">
        <f>+VLOOKUP(A10,Buscarv!A10:B1669,2,FALSE)</f>
        <v>San Nicolás</v>
      </c>
    </row>
    <row r="11" spans="1:2" x14ac:dyDescent="0.2">
      <c r="A11" t="s">
        <v>1270</v>
      </c>
      <c r="B11" s="2" t="str">
        <f>+VLOOKUP(A11,Buscarv!A11:B1670,2,FALSE)</f>
        <v>San Nicolás</v>
      </c>
    </row>
    <row r="12" spans="1:2" x14ac:dyDescent="0.2">
      <c r="A12" t="s">
        <v>1271</v>
      </c>
      <c r="B12" s="2" t="str">
        <f>+VLOOKUP(A12,Buscarv!A12:B1671,2,FALSE)</f>
        <v>San Nicolás</v>
      </c>
    </row>
    <row r="13" spans="1:2" x14ac:dyDescent="0.2">
      <c r="A13" t="s">
        <v>1272</v>
      </c>
      <c r="B13" s="2" t="str">
        <f>+VLOOKUP(A13,Buscarv!A13:B1672,2,FALSE)</f>
        <v>Getsemaní</v>
      </c>
    </row>
    <row r="14" spans="1:2" x14ac:dyDescent="0.2">
      <c r="A14" t="s">
        <v>1273</v>
      </c>
      <c r="B14" s="2" t="str">
        <f>+VLOOKUP(A14,Buscarv!A14:B1673,2,FALSE)</f>
        <v>Villa Hidalgo</v>
      </c>
    </row>
    <row r="15" spans="1:2" x14ac:dyDescent="0.2">
      <c r="A15" t="s">
        <v>1274</v>
      </c>
      <c r="B15" s="2" t="str">
        <f>+VLOOKUP(A15,Buscarv!A15:B1674,2,FALSE)</f>
        <v>Puerto Vallarta</v>
      </c>
    </row>
    <row r="16" spans="1:2" x14ac:dyDescent="0.2">
      <c r="A16" t="s">
        <v>1275</v>
      </c>
      <c r="B16" s="2" t="str">
        <f>+VLOOKUP(A16,Buscarv!A16:B1675,2,FALSE)</f>
        <v>Puerto Vallarta</v>
      </c>
    </row>
    <row r="17" spans="1:2" x14ac:dyDescent="0.2">
      <c r="A17" t="s">
        <v>1276</v>
      </c>
      <c r="B17" s="2" t="str">
        <f>+VLOOKUP(A17,Buscarv!A17:B1676,2,FALSE)</f>
        <v>Puerto Vallarta</v>
      </c>
    </row>
    <row r="18" spans="1:2" x14ac:dyDescent="0.2">
      <c r="A18" t="s">
        <v>1277</v>
      </c>
      <c r="B18" s="2" t="str">
        <f>+VLOOKUP(A18,Buscarv!A18:B1677,2,FALSE)</f>
        <v>Puerto Vallarta</v>
      </c>
    </row>
    <row r="19" spans="1:2" x14ac:dyDescent="0.2">
      <c r="A19" t="s">
        <v>1278</v>
      </c>
      <c r="B19" s="2" t="str">
        <f>+VLOOKUP(A19,Buscarv!A19:B1678,2,FALSE)</f>
        <v>Puerto Vallarta</v>
      </c>
    </row>
    <row r="20" spans="1:2" x14ac:dyDescent="0.2">
      <c r="A20" t="s">
        <v>1279</v>
      </c>
      <c r="B20" s="2" t="str">
        <f>+VLOOKUP(A20,Buscarv!A20:B1679,2,FALSE)</f>
        <v>Puerto Vallarta</v>
      </c>
    </row>
    <row r="21" spans="1:2" x14ac:dyDescent="0.2">
      <c r="A21" t="s">
        <v>1280</v>
      </c>
      <c r="B21" s="2" t="str">
        <f>+VLOOKUP(A21,Buscarv!A21:B1680,2,FALSE)</f>
        <v>Puerto Vallarta</v>
      </c>
    </row>
    <row r="22" spans="1:2" x14ac:dyDescent="0.2">
      <c r="A22" t="s">
        <v>1281</v>
      </c>
      <c r="B22" s="2" t="str">
        <f>+VLOOKUP(A22,Buscarv!A22:B1681,2,FALSE)</f>
        <v>Puerto Vallarta</v>
      </c>
    </row>
    <row r="23" spans="1:2" x14ac:dyDescent="0.2">
      <c r="A23" t="s">
        <v>1282</v>
      </c>
      <c r="B23" s="2" t="str">
        <f>+VLOOKUP(A23,Buscarv!A23:B1682,2,FALSE)</f>
        <v>Puerto Vallarta</v>
      </c>
    </row>
    <row r="24" spans="1:2" x14ac:dyDescent="0.2">
      <c r="A24" t="s">
        <v>1283</v>
      </c>
      <c r="B24" s="2" t="str">
        <f>+VLOOKUP(A24,Buscarv!A24:B1683,2,FALSE)</f>
        <v>Puerto Vallarta</v>
      </c>
    </row>
    <row r="25" spans="1:2" x14ac:dyDescent="0.2">
      <c r="A25" t="s">
        <v>1284</v>
      </c>
      <c r="B25" s="2" t="str">
        <f>+VLOOKUP(A25,Buscarv!A25:B1684,2,FALSE)</f>
        <v>Puerto Vallarta</v>
      </c>
    </row>
    <row r="26" spans="1:2" x14ac:dyDescent="0.2">
      <c r="A26" t="s">
        <v>1285</v>
      </c>
      <c r="B26" s="2" t="str">
        <f>+VLOOKUP(A26,Buscarv!A26:B1685,2,FALSE)</f>
        <v>Puerto Vallarta</v>
      </c>
    </row>
    <row r="27" spans="1:2" x14ac:dyDescent="0.2">
      <c r="A27" t="s">
        <v>1286</v>
      </c>
      <c r="B27" s="2" t="str">
        <f>+VLOOKUP(A27,Buscarv!A27:B1686,2,FALSE)</f>
        <v>Ixtapa</v>
      </c>
    </row>
    <row r="28" spans="1:2" x14ac:dyDescent="0.2">
      <c r="A28" t="s">
        <v>1287</v>
      </c>
      <c r="B28" s="2" t="str">
        <f>+VLOOKUP(A28,Buscarv!A28:B1687,2,FALSE)</f>
        <v>Ixtapa</v>
      </c>
    </row>
    <row r="29" spans="1:2" x14ac:dyDescent="0.2">
      <c r="A29" t="s">
        <v>1288</v>
      </c>
      <c r="B29" s="2" t="str">
        <f>+VLOOKUP(A29,Buscarv!A29:B1688,2,FALSE)</f>
        <v>Ixtapa</v>
      </c>
    </row>
    <row r="30" spans="1:2" x14ac:dyDescent="0.2">
      <c r="A30" t="s">
        <v>1289</v>
      </c>
      <c r="B30" s="2" t="str">
        <f>+VLOOKUP(A30,Buscarv!A30:B1689,2,FALSE)</f>
        <v>Ixtapa</v>
      </c>
    </row>
    <row r="31" spans="1:2" x14ac:dyDescent="0.2">
      <c r="A31" t="s">
        <v>1290</v>
      </c>
      <c r="B31" s="2" t="str">
        <f>+VLOOKUP(A31,Buscarv!A31:B1690,2,FALSE)</f>
        <v>Ixtapa</v>
      </c>
    </row>
    <row r="32" spans="1:2" x14ac:dyDescent="0.2">
      <c r="A32" t="s">
        <v>1291</v>
      </c>
      <c r="B32" s="2" t="str">
        <f>+VLOOKUP(A32,Buscarv!A32:B1691,2,FALSE)</f>
        <v>Ixtapa</v>
      </c>
    </row>
    <row r="33" spans="1:2" x14ac:dyDescent="0.2">
      <c r="A33" t="s">
        <v>1292</v>
      </c>
      <c r="B33" s="2" t="str">
        <f>+VLOOKUP(A33,Buscarv!A33:B1692,2,FALSE)</f>
        <v>El Ranchito (El Colesio)</v>
      </c>
    </row>
    <row r="34" spans="1:2" x14ac:dyDescent="0.2">
      <c r="A34" t="s">
        <v>1293</v>
      </c>
      <c r="B34" s="2" t="str">
        <f>+VLOOKUP(A34,Buscarv!A34:B1693,2,FALSE)</f>
        <v>Ejido Santa Teresa</v>
      </c>
    </row>
    <row r="35" spans="1:2" x14ac:dyDescent="0.2">
      <c r="A35" t="s">
        <v>1294</v>
      </c>
      <c r="B35" s="2" t="str">
        <f>+VLOOKUP(A35,Buscarv!A35:B1694,2,FALSE)</f>
        <v>Jalostotitlán</v>
      </c>
    </row>
    <row r="36" spans="1:2" x14ac:dyDescent="0.2">
      <c r="A36" t="s">
        <v>1295</v>
      </c>
      <c r="B36" s="2" t="str">
        <f>+VLOOKUP(A36,Buscarv!A36:B1695,2,FALSE)</f>
        <v>Ojo de Agua</v>
      </c>
    </row>
    <row r="37" spans="1:2" x14ac:dyDescent="0.2">
      <c r="A37" t="s">
        <v>1296</v>
      </c>
      <c r="B37" s="2" t="str">
        <f>+VLOOKUP(A37,Buscarv!A37:B1696,2,FALSE)</f>
        <v>Soyatlán del Oro</v>
      </c>
    </row>
    <row r="38" spans="1:2" x14ac:dyDescent="0.2">
      <c r="A38" t="s">
        <v>1297</v>
      </c>
      <c r="B38" s="2" t="str">
        <f>+VLOOKUP(A38,Buscarv!A38:B1697,2,FALSE)</f>
        <v>Llano Grande</v>
      </c>
    </row>
    <row r="39" spans="1:2" x14ac:dyDescent="0.2">
      <c r="A39" t="s">
        <v>1298</v>
      </c>
      <c r="B39" s="2" t="str">
        <f>+VLOOKUP(A39,Buscarv!A39:B1698,2,FALSE)</f>
        <v>La Manzanilla de la Paz</v>
      </c>
    </row>
    <row r="40" spans="1:2" x14ac:dyDescent="0.2">
      <c r="A40" t="s">
        <v>1299</v>
      </c>
      <c r="B40" s="2" t="str">
        <f>+VLOOKUP(A40,Buscarv!A40:B1699,2,FALSE)</f>
        <v>Villa Morelos</v>
      </c>
    </row>
    <row r="41" spans="1:2" x14ac:dyDescent="0.2">
      <c r="A41" t="s">
        <v>1300</v>
      </c>
      <c r="B41" s="2" t="str">
        <f>+VLOOKUP(A41,Buscarv!A41:B1700,2,FALSE)</f>
        <v>La Manzanilla de la Paz</v>
      </c>
    </row>
    <row r="42" spans="1:2" x14ac:dyDescent="0.2">
      <c r="A42" t="s">
        <v>1301</v>
      </c>
      <c r="B42" s="2" t="str">
        <f>+VLOOKUP(A42,Buscarv!A42:B1701,2,FALSE)</f>
        <v>Zapopan</v>
      </c>
    </row>
    <row r="43" spans="1:2" x14ac:dyDescent="0.2">
      <c r="A43" t="s">
        <v>1302</v>
      </c>
      <c r="B43" s="2" t="str">
        <f>+VLOOKUP(A43,Buscarv!A43:B1702,2,FALSE)</f>
        <v>Zapopan</v>
      </c>
    </row>
    <row r="44" spans="1:2" x14ac:dyDescent="0.2">
      <c r="A44" t="s">
        <v>1303</v>
      </c>
      <c r="B44" s="2" t="str">
        <f>+VLOOKUP(A44,Buscarv!A44:B1703,2,FALSE)</f>
        <v>La Venta del Astillero</v>
      </c>
    </row>
    <row r="45" spans="1:2" x14ac:dyDescent="0.2">
      <c r="A45" t="s">
        <v>1304</v>
      </c>
      <c r="B45" s="2" t="str">
        <f>+VLOOKUP(A45,Buscarv!A45:B1704,2,FALSE)</f>
        <v>Zapopan</v>
      </c>
    </row>
    <row r="46" spans="1:2" x14ac:dyDescent="0.2">
      <c r="A46" t="s">
        <v>1305</v>
      </c>
      <c r="B46" s="2" t="str">
        <f>+VLOOKUP(A46,Buscarv!A46:B1705,2,FALSE)</f>
        <v>Zapopan</v>
      </c>
    </row>
    <row r="47" spans="1:2" x14ac:dyDescent="0.2">
      <c r="A47" t="s">
        <v>1306</v>
      </c>
      <c r="B47" s="2" t="str">
        <f>+VLOOKUP(A47,Buscarv!A47:B1706,2,FALSE)</f>
        <v>Guadalajara</v>
      </c>
    </row>
    <row r="48" spans="1:2" x14ac:dyDescent="0.2">
      <c r="A48" t="s">
        <v>1307</v>
      </c>
      <c r="B48" s="2" t="str">
        <f>+VLOOKUP(A48,Buscarv!A48:B1707,2,FALSE)</f>
        <v>Mezquitic</v>
      </c>
    </row>
    <row r="49" spans="1:2" x14ac:dyDescent="0.2">
      <c r="A49" t="s">
        <v>1308</v>
      </c>
      <c r="B49" s="2" t="str">
        <f>+VLOOKUP(A49,Buscarv!A49:B1708,2,FALSE)</f>
        <v>Ayotlán</v>
      </c>
    </row>
    <row r="50" spans="1:2" x14ac:dyDescent="0.2">
      <c r="A50" t="s">
        <v>1309</v>
      </c>
      <c r="B50" s="2" t="str">
        <f>+VLOOKUP(A50,Buscarv!A50:B1709,2,FALSE)</f>
        <v>Cocula</v>
      </c>
    </row>
    <row r="51" spans="1:2" x14ac:dyDescent="0.2">
      <c r="A51" t="s">
        <v>1310</v>
      </c>
      <c r="B51" s="2" t="str">
        <f>+VLOOKUP(A51,Buscarv!A51:B1710,2,FALSE)</f>
        <v>Puerto Vallarta</v>
      </c>
    </row>
    <row r="52" spans="1:2" x14ac:dyDescent="0.2">
      <c r="A52" t="s">
        <v>1311</v>
      </c>
      <c r="B52" s="2" t="str">
        <f>+VLOOKUP(A52,Buscarv!A52:B1711,2,FALSE)</f>
        <v>Cobertura municipal</v>
      </c>
    </row>
    <row r="53" spans="1:2" x14ac:dyDescent="0.2">
      <c r="A53" t="s">
        <v>1312</v>
      </c>
      <c r="B53" s="2" t="str">
        <f>+VLOOKUP(A53,Buscarv!A53:B1712,2,FALSE)</f>
        <v>Lagos De Moreno</v>
      </c>
    </row>
    <row r="54" spans="1:2" x14ac:dyDescent="0.2">
      <c r="A54" t="s">
        <v>1313</v>
      </c>
      <c r="B54" s="2" t="str">
        <f>+VLOOKUP(A54,Buscarv!A54:B1713,2,FALSE)</f>
        <v>Cobertura municipal</v>
      </c>
    </row>
    <row r="55" spans="1:2" x14ac:dyDescent="0.2">
      <c r="A55" t="s">
        <v>1314</v>
      </c>
      <c r="B55" s="2" t="str">
        <f>+VLOOKUP(A55,Buscarv!A55:B1714,2,FALSE)</f>
        <v>Puerto Vallarta</v>
      </c>
    </row>
    <row r="56" spans="1:2" x14ac:dyDescent="0.2">
      <c r="A56" t="s">
        <v>1315</v>
      </c>
      <c r="B56" s="2" t="str">
        <f>+VLOOKUP(A56,Buscarv!A56:B1715,2,FALSE)</f>
        <v>San Jacinto</v>
      </c>
    </row>
    <row r="57" spans="1:2" x14ac:dyDescent="0.2">
      <c r="A57" t="s">
        <v>1316</v>
      </c>
      <c r="B57" s="2" t="str">
        <f>+VLOOKUP(A57,Buscarv!A57:B1716,2,FALSE)</f>
        <v>La Higuera De Pacana</v>
      </c>
    </row>
    <row r="58" spans="1:2" x14ac:dyDescent="0.2">
      <c r="A58" t="s">
        <v>1317</v>
      </c>
      <c r="B58" s="2" t="str">
        <f>+VLOOKUP(A58,Buscarv!A58:B1717,2,FALSE)</f>
        <v>Ixtlahuacán De Los Membrillos</v>
      </c>
    </row>
    <row r="59" spans="1:2" x14ac:dyDescent="0.2">
      <c r="A59" t="s">
        <v>1318</v>
      </c>
      <c r="B59" s="2" t="str">
        <f>+VLOOKUP(A59,Buscarv!A59:B1718,2,FALSE)</f>
        <v>Soyatlán Del Oro</v>
      </c>
    </row>
    <row r="60" spans="1:2" x14ac:dyDescent="0.2">
      <c r="A60" t="s">
        <v>1319</v>
      </c>
      <c r="B60" s="2" t="str">
        <f>+VLOOKUP(A60,Buscarv!A60:B1719,2,FALSE)</f>
        <v>Cobertura municipal</v>
      </c>
    </row>
    <row r="61" spans="1:2" x14ac:dyDescent="0.2">
      <c r="A61" t="s">
        <v>1320</v>
      </c>
      <c r="B61" s="2" t="str">
        <f>+VLOOKUP(A61,Buscarv!A61:B1720,2,FALSE)</f>
        <v>Cobertura municipal</v>
      </c>
    </row>
    <row r="62" spans="1:2" x14ac:dyDescent="0.2">
      <c r="A62" t="s">
        <v>1321</v>
      </c>
      <c r="B62" s="2" t="str">
        <f>+VLOOKUP(A62,Buscarv!A62:B1721,2,FALSE)</f>
        <v>La Vaquera</v>
      </c>
    </row>
    <row r="63" spans="1:2" x14ac:dyDescent="0.2">
      <c r="A63" t="s">
        <v>1322</v>
      </c>
      <c r="B63" s="2" t="str">
        <f>+VLOOKUP(A63,Buscarv!A63:B1722,2,FALSE)</f>
        <v>Jesús María</v>
      </c>
    </row>
    <row r="64" spans="1:2" x14ac:dyDescent="0.2">
      <c r="A64" t="s">
        <v>1323</v>
      </c>
      <c r="B64" s="2" t="str">
        <f>+VLOOKUP(A64,Buscarv!A64:B1723,2,FALSE)</f>
        <v>Los Amoles (Bajío De Los Amoles)</v>
      </c>
    </row>
    <row r="65" spans="1:2" x14ac:dyDescent="0.2">
      <c r="A65" t="s">
        <v>1324</v>
      </c>
      <c r="B65" s="2" t="str">
        <f>+VLOOKUP(A65,Buscarv!A65:B1724,2,FALSE)</f>
        <v>Trujillos De Abajo</v>
      </c>
    </row>
    <row r="66" spans="1:2" x14ac:dyDescent="0.2">
      <c r="A66" t="s">
        <v>1325</v>
      </c>
      <c r="B66" s="2" t="str">
        <f>+VLOOKUP(A66,Buscarv!A66:B1725,2,FALSE)</f>
        <v>Cobertura municipal</v>
      </c>
    </row>
    <row r="67" spans="1:2" x14ac:dyDescent="0.2">
      <c r="A67" t="s">
        <v>1326</v>
      </c>
      <c r="B67" s="2" t="str">
        <f>+VLOOKUP(A67,Buscarv!A67:B1726,2,FALSE)</f>
        <v>Cobertura municipal</v>
      </c>
    </row>
    <row r="68" spans="1:2" x14ac:dyDescent="0.2">
      <c r="A68" t="s">
        <v>1327</v>
      </c>
      <c r="B68" s="2" t="str">
        <f>+VLOOKUP(A68,Buscarv!A68:B1727,2,FALSE)</f>
        <v>El Refugio (El Paraje)</v>
      </c>
    </row>
    <row r="69" spans="1:2" x14ac:dyDescent="0.2">
      <c r="A69" t="s">
        <v>1328</v>
      </c>
      <c r="B69" s="2" t="str">
        <f>+VLOOKUP(A69,Buscarv!A69:B1728,2,FALSE)</f>
        <v>Bajío De San José</v>
      </c>
    </row>
    <row r="70" spans="1:2" x14ac:dyDescent="0.2">
      <c r="A70" t="s">
        <v>1329</v>
      </c>
      <c r="B70" s="2" t="str">
        <f>+VLOOKUP(A70,Buscarv!A70:B1729,2,FALSE)</f>
        <v>El Salto</v>
      </c>
    </row>
    <row r="71" spans="1:2" x14ac:dyDescent="0.2">
      <c r="A71" t="s">
        <v>1330</v>
      </c>
      <c r="B71" s="2" t="str">
        <f>+VLOOKUP(A71,Buscarv!A71:B1730,2,FALSE)</f>
        <v>Tonalá</v>
      </c>
    </row>
    <row r="72" spans="1:2" x14ac:dyDescent="0.2">
      <c r="A72" t="s">
        <v>1331</v>
      </c>
      <c r="B72" s="2" t="str">
        <f>+VLOOKUP(A72,Buscarv!A72:B1731,2,FALSE)</f>
        <v>El Salto</v>
      </c>
    </row>
    <row r="73" spans="1:2" x14ac:dyDescent="0.2">
      <c r="A73" t="s">
        <v>1332</v>
      </c>
      <c r="B73" s="2" t="str">
        <f>+VLOOKUP(A73,Buscarv!A73:B1732,2,FALSE)</f>
        <v>Cihuatlán</v>
      </c>
    </row>
    <row r="74" spans="1:2" x14ac:dyDescent="0.2">
      <c r="A74" t="s">
        <v>1333</v>
      </c>
      <c r="B74" s="2" t="str">
        <f>+VLOOKUP(A74,Buscarv!A74:B1733,2,FALSE)</f>
        <v>Villa Guerrero</v>
      </c>
    </row>
    <row r="75" spans="1:2" x14ac:dyDescent="0.2">
      <c r="A75" t="s">
        <v>1334</v>
      </c>
      <c r="B75" s="2" t="str">
        <f>+VLOOKUP(A75,Buscarv!A75:B1734,2,FALSE)</f>
        <v>Cobertura municipal</v>
      </c>
    </row>
    <row r="76" spans="1:2" x14ac:dyDescent="0.2">
      <c r="A76" t="s">
        <v>1335</v>
      </c>
      <c r="B76" s="2" t="str">
        <f>+VLOOKUP(A76,Buscarv!A76:B1735,2,FALSE)</f>
        <v>Guadalajara</v>
      </c>
    </row>
    <row r="77" spans="1:2" x14ac:dyDescent="0.2">
      <c r="A77" t="s">
        <v>1336</v>
      </c>
      <c r="B77" s="2" t="str">
        <f>+VLOOKUP(A77,Buscarv!A77:B1736,2,FALSE)</f>
        <v>Ocotlán</v>
      </c>
    </row>
    <row r="78" spans="1:2" x14ac:dyDescent="0.2">
      <c r="A78" t="s">
        <v>1337</v>
      </c>
      <c r="B78" s="2" t="str">
        <f>+VLOOKUP(A78,Buscarv!A78:B1737,2,FALSE)</f>
        <v/>
      </c>
    </row>
    <row r="79" spans="1:2" x14ac:dyDescent="0.2">
      <c r="A79" t="s">
        <v>1338</v>
      </c>
      <c r="B79" s="2" t="str">
        <f>+VLOOKUP(A79,Buscarv!A79:B1738,2,FALSE)</f>
        <v/>
      </c>
    </row>
    <row r="80" spans="1:2" x14ac:dyDescent="0.2">
      <c r="A80" t="s">
        <v>1339</v>
      </c>
      <c r="B80" s="2" t="str">
        <f>+VLOOKUP(A80,Buscarv!A80:B1739,2,FALSE)</f>
        <v/>
      </c>
    </row>
    <row r="81" spans="1:2" x14ac:dyDescent="0.2">
      <c r="A81" t="s">
        <v>1340</v>
      </c>
      <c r="B81" s="2" t="str">
        <f>+VLOOKUP(A81,Buscarv!A81:B1740,2,FALSE)</f>
        <v>Tlaquepaque</v>
      </c>
    </row>
    <row r="82" spans="1:2" x14ac:dyDescent="0.2">
      <c r="A82" t="s">
        <v>1341</v>
      </c>
      <c r="B82" s="2" t="str">
        <f>+VLOOKUP(A82,Buscarv!A82:B1741,2,FALSE)</f>
        <v>Tecolotlán</v>
      </c>
    </row>
    <row r="83" spans="1:2" x14ac:dyDescent="0.2">
      <c r="A83" t="s">
        <v>1342</v>
      </c>
      <c r="B83" s="2" t="str">
        <f>+VLOOKUP(A83,Buscarv!A83:B1742,2,FALSE)</f>
        <v>Tepatitlán De Morelos</v>
      </c>
    </row>
    <row r="84" spans="1:2" x14ac:dyDescent="0.2">
      <c r="A84" t="s">
        <v>1343</v>
      </c>
      <c r="B84" s="2" t="str">
        <f>+VLOOKUP(A84,Buscarv!A84:B1743,2,FALSE)</f>
        <v>El Trapiche</v>
      </c>
    </row>
    <row r="85" spans="1:2" x14ac:dyDescent="0.2">
      <c r="A85" t="s">
        <v>1344</v>
      </c>
      <c r="B85" s="2" t="str">
        <f>+VLOOKUP(A85,Buscarv!A85:B1744,2,FALSE)</f>
        <v>San Juanito De Escobedo</v>
      </c>
    </row>
    <row r="86" spans="1:2" x14ac:dyDescent="0.2">
      <c r="A86" t="s">
        <v>1345</v>
      </c>
      <c r="B86" s="2" t="str">
        <f>+VLOOKUP(A86,Buscarv!A86:B1745,2,FALSE)</f>
        <v>San Juanito De Escobedo</v>
      </c>
    </row>
    <row r="87" spans="1:2" x14ac:dyDescent="0.2">
      <c r="A87" t="s">
        <v>1346</v>
      </c>
      <c r="B87" s="2" t="str">
        <f>+VLOOKUP(A87,Buscarv!A87:B1746,2,FALSE)</f>
        <v>Capilla De Milpillas (Milpillas)</v>
      </c>
    </row>
    <row r="88" spans="1:2" x14ac:dyDescent="0.2">
      <c r="A88" t="s">
        <v>1347</v>
      </c>
      <c r="B88" s="2" t="str">
        <f>+VLOOKUP(A88,Buscarv!A88:B1747,2,FALSE)</f>
        <v>El Saucillo</v>
      </c>
    </row>
    <row r="89" spans="1:2" x14ac:dyDescent="0.2">
      <c r="A89" t="s">
        <v>1348</v>
      </c>
      <c r="B89" s="2" t="str">
        <f>+VLOOKUP(A89,Buscarv!A89:B1748,2,FALSE)</f>
        <v>El Salto</v>
      </c>
    </row>
    <row r="90" spans="1:2" x14ac:dyDescent="0.2">
      <c r="A90" t="s">
        <v>1349</v>
      </c>
      <c r="B90" s="2" t="str">
        <f>+VLOOKUP(A90,Buscarv!A90:B1749,2,FALSE)</f>
        <v>Mexticacán</v>
      </c>
    </row>
    <row r="91" spans="1:2" x14ac:dyDescent="0.2">
      <c r="A91" t="s">
        <v>1350</v>
      </c>
      <c r="B91" s="2" t="str">
        <f>+VLOOKUP(A91,Buscarv!A91:B1750,2,FALSE)</f>
        <v>Quitupan</v>
      </c>
    </row>
    <row r="92" spans="1:2" x14ac:dyDescent="0.2">
      <c r="A92" t="s">
        <v>1351</v>
      </c>
      <c r="B92" s="2" t="str">
        <f>+VLOOKUP(A92,Buscarv!A92:B1751,2,FALSE)</f>
        <v>Tototlán</v>
      </c>
    </row>
    <row r="93" spans="1:2" x14ac:dyDescent="0.2">
      <c r="A93" t="s">
        <v>1352</v>
      </c>
      <c r="B93" s="2" t="str">
        <f>+VLOOKUP(A93,Buscarv!A93:B1752,2,FALSE)</f>
        <v>Mixtlán</v>
      </c>
    </row>
    <row r="94" spans="1:2" x14ac:dyDescent="0.2">
      <c r="A94" t="s">
        <v>1353</v>
      </c>
      <c r="B94" s="2" t="str">
        <f>+VLOOKUP(A94,Buscarv!A94:B1753,2,FALSE)</f>
        <v>Tapalpa</v>
      </c>
    </row>
    <row r="95" spans="1:2" x14ac:dyDescent="0.2">
      <c r="A95" t="s">
        <v>1354</v>
      </c>
      <c r="B95" s="2" t="str">
        <f>+VLOOKUP(A95,Buscarv!A95:B1754,2,FALSE)</f>
        <v>La Barca</v>
      </c>
    </row>
    <row r="96" spans="1:2" x14ac:dyDescent="0.2">
      <c r="A96" t="s">
        <v>1355</v>
      </c>
      <c r="B96" s="2" t="str">
        <f>+VLOOKUP(A96,Buscarv!A96:B1755,2,FALSE)</f>
        <v>Ixtlahuacán Del Río</v>
      </c>
    </row>
    <row r="97" spans="1:2" x14ac:dyDescent="0.2">
      <c r="A97" t="s">
        <v>1356</v>
      </c>
      <c r="B97" s="2" t="str">
        <f>+VLOOKUP(A97,Buscarv!A97:B1756,2,FALSE)</f>
        <v>San Marcos</v>
      </c>
    </row>
    <row r="98" spans="1:2" x14ac:dyDescent="0.2">
      <c r="A98" t="s">
        <v>1357</v>
      </c>
      <c r="B98" s="2" t="str">
        <f>+VLOOKUP(A98,Buscarv!A98:B1757,2,FALSE)</f>
        <v>El Salto</v>
      </c>
    </row>
    <row r="99" spans="1:2" x14ac:dyDescent="0.2">
      <c r="A99" t="s">
        <v>1358</v>
      </c>
      <c r="B99" s="2" t="str">
        <f>+VLOOKUP(A99,Buscarv!A99:B1758,2,FALSE)</f>
        <v>Zapotlanejo</v>
      </c>
    </row>
    <row r="100" spans="1:2" x14ac:dyDescent="0.2">
      <c r="A100" t="s">
        <v>1359</v>
      </c>
      <c r="B100" s="2" t="str">
        <f>+VLOOKUP(A100,Buscarv!A100:B1759,2,FALSE)</f>
        <v>Chapala</v>
      </c>
    </row>
    <row r="101" spans="1:2" x14ac:dyDescent="0.2">
      <c r="A101" t="s">
        <v>1360</v>
      </c>
      <c r="B101" s="2" t="str">
        <f>+VLOOKUP(A101,Buscarv!A101:B1760,2,FALSE)</f>
        <v>Ocotlán</v>
      </c>
    </row>
    <row r="102" spans="1:2" x14ac:dyDescent="0.2">
      <c r="A102" t="s">
        <v>1361</v>
      </c>
      <c r="B102" s="2" t="str">
        <f>+VLOOKUP(A102,Buscarv!A102:B1761,2,FALSE)</f>
        <v>Tonalá</v>
      </c>
    </row>
    <row r="103" spans="1:2" x14ac:dyDescent="0.2">
      <c r="A103" t="s">
        <v>1362</v>
      </c>
      <c r="B103" s="2" t="str">
        <f>+VLOOKUP(A103,Buscarv!A103:B1762,2,FALSE)</f>
        <v>Arandas</v>
      </c>
    </row>
    <row r="104" spans="1:2" x14ac:dyDescent="0.2">
      <c r="A104" t="s">
        <v>1363</v>
      </c>
      <c r="B104" s="2" t="str">
        <f>+VLOOKUP(A104,Buscarv!A104:B1763,2,FALSE)</f>
        <v>Tonalá</v>
      </c>
    </row>
    <row r="105" spans="1:2" x14ac:dyDescent="0.2">
      <c r="A105" t="s">
        <v>1364</v>
      </c>
      <c r="B105" s="2" t="str">
        <f>+VLOOKUP(A105,Buscarv!A105:B1764,2,FALSE)</f>
        <v>Ixtlahuacán De Los Membrillos</v>
      </c>
    </row>
    <row r="106" spans="1:2" x14ac:dyDescent="0.2">
      <c r="A106" t="s">
        <v>1365</v>
      </c>
      <c r="B106" s="2" t="str">
        <f>+VLOOKUP(A106,Buscarv!A106:B1765,2,FALSE)</f>
        <v>Atemajac De Brizuela</v>
      </c>
    </row>
    <row r="107" spans="1:2" x14ac:dyDescent="0.2">
      <c r="A107" t="s">
        <v>1366</v>
      </c>
      <c r="B107" s="2" t="str">
        <f>+VLOOKUP(A107,Buscarv!A107:B1766,2,FALSE)</f>
        <v>Atoyac</v>
      </c>
    </row>
    <row r="108" spans="1:2" x14ac:dyDescent="0.2">
      <c r="A108" t="s">
        <v>1367</v>
      </c>
      <c r="B108" s="2" t="str">
        <f>+VLOOKUP(A108,Buscarv!A108:B1767,2,FALSE)</f>
        <v>Jesús María</v>
      </c>
    </row>
    <row r="109" spans="1:2" x14ac:dyDescent="0.2">
      <c r="A109" t="s">
        <v>1368</v>
      </c>
      <c r="B109" s="2" t="str">
        <f>+VLOOKUP(A109,Buscarv!A109:B1768,2,FALSE)</f>
        <v>Lo Arado</v>
      </c>
    </row>
    <row r="110" spans="1:2" x14ac:dyDescent="0.2">
      <c r="A110" t="s">
        <v>1369</v>
      </c>
      <c r="B110" s="2" t="str">
        <f>+VLOOKUP(A110,Buscarv!A110:B1769,2,FALSE)</f>
        <v>San Miguel Hidalgo</v>
      </c>
    </row>
    <row r="111" spans="1:2" x14ac:dyDescent="0.2">
      <c r="A111" t="s">
        <v>1370</v>
      </c>
      <c r="B111" s="2" t="str">
        <f>+VLOOKUP(A111,Buscarv!A111:B1770,2,FALSE)</f>
        <v>José María Pino Suárez (Nuevo Nahuapa)</v>
      </c>
    </row>
    <row r="112" spans="1:2" x14ac:dyDescent="0.2">
      <c r="A112" t="s">
        <v>1371</v>
      </c>
      <c r="B112" s="2" t="str">
        <f>+VLOOKUP(A112,Buscarv!A112:B1771,2,FALSE)</f>
        <v>Techaluta De Montenegro</v>
      </c>
    </row>
    <row r="113" spans="1:2" x14ac:dyDescent="0.2">
      <c r="A113" t="s">
        <v>1372</v>
      </c>
      <c r="B113" s="2" t="str">
        <f>+VLOOKUP(A113,Buscarv!A113:B1772,2,FALSE)</f>
        <v>El Arenal</v>
      </c>
    </row>
    <row r="114" spans="1:2" x14ac:dyDescent="0.2">
      <c r="A114" t="s">
        <v>1373</v>
      </c>
      <c r="B114" s="2" t="str">
        <f>+VLOOKUP(A114,Buscarv!A114:B1773,2,FALSE)</f>
        <v>El Arenal</v>
      </c>
    </row>
    <row r="115" spans="1:2" x14ac:dyDescent="0.2">
      <c r="A115" t="s">
        <v>1374</v>
      </c>
      <c r="B115" s="2" t="str">
        <f>+VLOOKUP(A115,Buscarv!A115:B1774,2,FALSE)</f>
        <v>Tala</v>
      </c>
    </row>
    <row r="116" spans="1:2" x14ac:dyDescent="0.2">
      <c r="A116" t="s">
        <v>1375</v>
      </c>
      <c r="B116" s="2" t="str">
        <f>+VLOOKUP(A116,Buscarv!A116:B1775,2,FALSE)</f>
        <v>La Laja</v>
      </c>
    </row>
    <row r="117" spans="1:2" x14ac:dyDescent="0.2">
      <c r="A117" t="s">
        <v>1376</v>
      </c>
      <c r="B117" s="2" t="str">
        <f>+VLOOKUP(A117,Buscarv!A117:B1776,2,FALSE)</f>
        <v>Jamay</v>
      </c>
    </row>
    <row r="118" spans="1:2" x14ac:dyDescent="0.2">
      <c r="A118" t="s">
        <v>1377</v>
      </c>
      <c r="B118" s="2" t="str">
        <f>+VLOOKUP(A118,Buscarv!A118:B1777,2,FALSE)</f>
        <v>Jesús María</v>
      </c>
    </row>
    <row r="119" spans="1:2" x14ac:dyDescent="0.2">
      <c r="A119" t="s">
        <v>1378</v>
      </c>
      <c r="B119" s="2" t="str">
        <f>+VLOOKUP(A119,Buscarv!A119:B1778,2,FALSE)</f>
        <v>Villa Corona</v>
      </c>
    </row>
    <row r="120" spans="1:2" x14ac:dyDescent="0.2">
      <c r="A120" t="s">
        <v>1379</v>
      </c>
      <c r="B120" s="2" t="str">
        <f>+VLOOKUP(A120,Buscarv!A120:B1779,2,FALSE)</f>
        <v>Ayutla</v>
      </c>
    </row>
    <row r="121" spans="1:2" x14ac:dyDescent="0.2">
      <c r="A121" t="s">
        <v>1380</v>
      </c>
      <c r="B121" s="2" t="str">
        <f>+VLOOKUP(A121,Buscarv!A121:B1780,2,FALSE)</f>
        <v>Santa María De La Joya</v>
      </c>
    </row>
    <row r="122" spans="1:2" x14ac:dyDescent="0.2">
      <c r="A122" t="s">
        <v>1381</v>
      </c>
      <c r="B122" s="2" t="str">
        <f>+VLOOKUP(A122,Buscarv!A122:B1781,2,FALSE)</f>
        <v/>
      </c>
    </row>
    <row r="123" spans="1:2" x14ac:dyDescent="0.2">
      <c r="A123" t="s">
        <v>1382</v>
      </c>
      <c r="B123" s="2" t="str">
        <f>+VLOOKUP(A123,Buscarv!A123:B1782,2,FALSE)</f>
        <v>Zapopan</v>
      </c>
    </row>
    <row r="124" spans="1:2" x14ac:dyDescent="0.2">
      <c r="A124" t="s">
        <v>1383</v>
      </c>
      <c r="B124" s="2" t="str">
        <f>+VLOOKUP(A124,Buscarv!A124:B1783,2,FALSE)</f>
        <v>Jamay</v>
      </c>
    </row>
    <row r="125" spans="1:2" x14ac:dyDescent="0.2">
      <c r="A125" t="s">
        <v>1384</v>
      </c>
      <c r="B125" s="2" t="str">
        <f>+VLOOKUP(A125,Buscarv!A125:B1784,2,FALSE)</f>
        <v>Huejúcar</v>
      </c>
    </row>
    <row r="126" spans="1:2" x14ac:dyDescent="0.2">
      <c r="A126" t="s">
        <v>1385</v>
      </c>
      <c r="B126" s="2" t="str">
        <f>+VLOOKUP(A126,Buscarv!A126:B1785,2,FALSE)</f>
        <v>Ocotlán</v>
      </c>
    </row>
    <row r="127" spans="1:2" x14ac:dyDescent="0.2">
      <c r="A127" t="s">
        <v>1386</v>
      </c>
      <c r="B127" s="2" t="str">
        <f>+VLOOKUP(A127,Buscarv!A127:B1786,2,FALSE)</f>
        <v>Jalostotitlán</v>
      </c>
    </row>
    <row r="128" spans="1:2" x14ac:dyDescent="0.2">
      <c r="A128" t="s">
        <v>1387</v>
      </c>
      <c r="B128" s="2" t="str">
        <f>+VLOOKUP(A128,Buscarv!A128:B1787,2,FALSE)</f>
        <v>Zapopan</v>
      </c>
    </row>
    <row r="129" spans="1:2" x14ac:dyDescent="0.2">
      <c r="A129" t="s">
        <v>1388</v>
      </c>
      <c r="B129" s="2" t="str">
        <f>+VLOOKUP(A129,Buscarv!A129:B1788,2,FALSE)</f>
        <v>Tuxcueca</v>
      </c>
    </row>
    <row r="130" spans="1:2" x14ac:dyDescent="0.2">
      <c r="A130" t="s">
        <v>1389</v>
      </c>
      <c r="B130" s="2" t="str">
        <f>+VLOOKUP(A130,Buscarv!A130:B1789,2,FALSE)</f>
        <v>Tepec</v>
      </c>
    </row>
    <row r="131" spans="1:2" x14ac:dyDescent="0.2">
      <c r="A131" t="s">
        <v>1390</v>
      </c>
      <c r="B131" s="2" t="str">
        <f>+VLOOKUP(A131,Buscarv!A131:B1790,2,FALSE)</f>
        <v>La Mezquitera</v>
      </c>
    </row>
    <row r="132" spans="1:2" x14ac:dyDescent="0.2">
      <c r="A132" t="s">
        <v>1391</v>
      </c>
      <c r="B132" s="2" t="str">
        <f>+VLOOKUP(A132,Buscarv!A132:B1791,2,FALSE)</f>
        <v>Mexticacán</v>
      </c>
    </row>
    <row r="133" spans="1:2" x14ac:dyDescent="0.2">
      <c r="A133" t="s">
        <v>1392</v>
      </c>
      <c r="B133" s="2" t="str">
        <f>+VLOOKUP(A133,Buscarv!A133:B1792,2,FALSE)</f>
        <v>Autlán De Navarro</v>
      </c>
    </row>
    <row r="134" spans="1:2" x14ac:dyDescent="0.2">
      <c r="A134" t="s">
        <v>1393</v>
      </c>
      <c r="B134" s="2" t="str">
        <f>+VLOOKUP(A134,Buscarv!A134:B1793,2,FALSE)</f>
        <v>Tototlán</v>
      </c>
    </row>
    <row r="135" spans="1:2" x14ac:dyDescent="0.2">
      <c r="A135" t="s">
        <v>1394</v>
      </c>
      <c r="B135" s="2" t="str">
        <f>+VLOOKUP(A135,Buscarv!A135:B1794,2,FALSE)</f>
        <v>San Sebastián Del Sur</v>
      </c>
    </row>
    <row r="136" spans="1:2" x14ac:dyDescent="0.2">
      <c r="A136" t="s">
        <v>1395</v>
      </c>
      <c r="B136" s="2" t="str">
        <f>+VLOOKUP(A136,Buscarv!A136:B1795,2,FALSE)</f>
        <v>Mascota</v>
      </c>
    </row>
    <row r="137" spans="1:2" x14ac:dyDescent="0.2">
      <c r="A137" t="s">
        <v>1396</v>
      </c>
      <c r="B137" s="2" t="str">
        <f>+VLOOKUP(A137,Buscarv!A137:B1796,2,FALSE)</f>
        <v>San José De Gracia</v>
      </c>
    </row>
    <row r="138" spans="1:2" x14ac:dyDescent="0.2">
      <c r="A138" t="s">
        <v>1397</v>
      </c>
      <c r="B138" s="2" t="str">
        <f>+VLOOKUP(A138,Buscarv!A138:B1797,2,FALSE)</f>
        <v>Zapopan</v>
      </c>
    </row>
    <row r="139" spans="1:2" x14ac:dyDescent="0.2">
      <c r="A139" t="s">
        <v>1398</v>
      </c>
      <c r="B139" s="2" t="str">
        <f>+VLOOKUP(A139,Buscarv!A139:B1798,2,FALSE)</f>
        <v>Puerto Vallarta</v>
      </c>
    </row>
    <row r="140" spans="1:2" x14ac:dyDescent="0.2">
      <c r="A140" t="s">
        <v>1399</v>
      </c>
      <c r="B140" s="2" t="str">
        <f>+VLOOKUP(A140,Buscarv!A140:B1799,2,FALSE)</f>
        <v>Teocaltiche</v>
      </c>
    </row>
    <row r="141" spans="1:2" x14ac:dyDescent="0.2">
      <c r="A141" t="s">
        <v>1400</v>
      </c>
      <c r="B141" s="2" t="str">
        <f>+VLOOKUP(A141,Buscarv!A141:B1800,2,FALSE)</f>
        <v>El Salto</v>
      </c>
    </row>
    <row r="142" spans="1:2" x14ac:dyDescent="0.2">
      <c r="A142" t="s">
        <v>1401</v>
      </c>
      <c r="B142" s="2" t="str">
        <f>+VLOOKUP(A142,Buscarv!A142:B1801,2,FALSE)</f>
        <v>Ciudad Guzmán</v>
      </c>
    </row>
    <row r="143" spans="1:2" x14ac:dyDescent="0.2">
      <c r="A143" t="s">
        <v>1402</v>
      </c>
      <c r="B143" s="2" t="str">
        <f>+VLOOKUP(A143,Buscarv!A143:B1802,2,FALSE)</f>
        <v>San José Del Rincón (San José De Las Burras)</v>
      </c>
    </row>
    <row r="144" spans="1:2" x14ac:dyDescent="0.2">
      <c r="A144" t="s">
        <v>1403</v>
      </c>
      <c r="B144" s="2" t="str">
        <f>+VLOOKUP(A144,Buscarv!A144:B1803,2,FALSE)</f>
        <v>Villa Hidalgo</v>
      </c>
    </row>
    <row r="145" spans="1:2" x14ac:dyDescent="0.2">
      <c r="A145" t="s">
        <v>1404</v>
      </c>
      <c r="B145" s="2" t="str">
        <f>+VLOOKUP(A145,Buscarv!A145:B1804,2,FALSE)</f>
        <v>Guadalajara</v>
      </c>
    </row>
    <row r="146" spans="1:2" x14ac:dyDescent="0.2">
      <c r="A146" t="s">
        <v>1405</v>
      </c>
      <c r="B146" s="2" t="str">
        <f>+VLOOKUP(A146,Buscarv!A146:B1805,2,FALSE)</f>
        <v>Ejutla</v>
      </c>
    </row>
    <row r="147" spans="1:2" x14ac:dyDescent="0.2">
      <c r="A147" t="s">
        <v>1406</v>
      </c>
      <c r="B147" s="2" t="str">
        <f>+VLOOKUP(A147,Buscarv!A147:B1806,2,FALSE)</f>
        <v>La Higuera</v>
      </c>
    </row>
    <row r="148" spans="1:2" x14ac:dyDescent="0.2">
      <c r="A148" t="s">
        <v>1407</v>
      </c>
      <c r="B148" s="2" t="str">
        <f>+VLOOKUP(A148,Buscarv!A148:B1807,2,FALSE)</f>
        <v>Bolaños</v>
      </c>
    </row>
    <row r="149" spans="1:2" x14ac:dyDescent="0.2">
      <c r="A149" t="s">
        <v>1408</v>
      </c>
      <c r="B149" s="2" t="str">
        <f>+VLOOKUP(A149,Buscarv!A149:B1808,2,FALSE)</f>
        <v>Huejúcar</v>
      </c>
    </row>
    <row r="150" spans="1:2" x14ac:dyDescent="0.2">
      <c r="A150" t="s">
        <v>1409</v>
      </c>
      <c r="B150" s="2" t="str">
        <f>+VLOOKUP(A150,Buscarv!A150:B1809,2,FALSE)</f>
        <v>Arandas</v>
      </c>
    </row>
    <row r="151" spans="1:2" x14ac:dyDescent="0.2">
      <c r="A151" t="s">
        <v>1410</v>
      </c>
      <c r="B151" s="2" t="str">
        <f>+VLOOKUP(A151,Buscarv!A151:B1810,2,FALSE)</f>
        <v>Tierras Blancas</v>
      </c>
    </row>
    <row r="152" spans="1:2" x14ac:dyDescent="0.2">
      <c r="A152" t="s">
        <v>1411</v>
      </c>
      <c r="B152" s="2" t="str">
        <f>+VLOOKUP(A152,Buscarv!A152:B1811,2,FALSE)</f>
        <v>Poncitlán</v>
      </c>
    </row>
    <row r="153" spans="1:2" x14ac:dyDescent="0.2">
      <c r="A153" t="s">
        <v>1412</v>
      </c>
      <c r="B153" s="2" t="str">
        <f>+VLOOKUP(A153,Buscarv!A153:B1812,2,FALSE)</f>
        <v>Sayula</v>
      </c>
    </row>
    <row r="154" spans="1:2" x14ac:dyDescent="0.2">
      <c r="A154" t="s">
        <v>1413</v>
      </c>
      <c r="B154" s="2" t="str">
        <f>+VLOOKUP(A154,Buscarv!A154:B1813,2,FALSE)</f>
        <v>San Marcos</v>
      </c>
    </row>
    <row r="155" spans="1:2" x14ac:dyDescent="0.2">
      <c r="A155" t="s">
        <v>1414</v>
      </c>
      <c r="B155" s="2" t="str">
        <f>+VLOOKUP(A155,Buscarv!A155:B1814,2,FALSE)</f>
        <v>Tapalpa</v>
      </c>
    </row>
    <row r="156" spans="1:2" x14ac:dyDescent="0.2">
      <c r="A156" t="s">
        <v>1415</v>
      </c>
      <c r="B156" s="2" t="str">
        <f>+VLOOKUP(A156,Buscarv!A156:B1815,2,FALSE)</f>
        <v>Cuitzeo (La Estancia)</v>
      </c>
    </row>
    <row r="157" spans="1:2" x14ac:dyDescent="0.2">
      <c r="A157" t="s">
        <v>1416</v>
      </c>
      <c r="B157" s="2" t="str">
        <f>+VLOOKUP(A157,Buscarv!A157:B1816,2,FALSE)</f>
        <v>Guadalajara</v>
      </c>
    </row>
    <row r="158" spans="1:2" x14ac:dyDescent="0.2">
      <c r="A158" t="s">
        <v>1417</v>
      </c>
      <c r="B158" s="2" t="str">
        <f>+VLOOKUP(A158,Buscarv!A158:B1817,2,FALSE)</f>
        <v>Zapopan</v>
      </c>
    </row>
    <row r="159" spans="1:2" x14ac:dyDescent="0.2">
      <c r="A159" t="s">
        <v>1418</v>
      </c>
      <c r="B159" s="2" t="str">
        <f>+VLOOKUP(A159,Buscarv!A159:B1818,2,FALSE)</f>
        <v>Tlaquepaque</v>
      </c>
    </row>
    <row r="160" spans="1:2" x14ac:dyDescent="0.2">
      <c r="A160" t="s">
        <v>1419</v>
      </c>
      <c r="B160" s="2" t="str">
        <f>+VLOOKUP(A160,Buscarv!A160:B1819,2,FALSE)</f>
        <v/>
      </c>
    </row>
    <row r="161" spans="1:2" x14ac:dyDescent="0.2">
      <c r="A161" t="s">
        <v>1420</v>
      </c>
      <c r="B161" s="2" t="str">
        <f>+VLOOKUP(A161,Buscarv!A161:B1820,2,FALSE)</f>
        <v/>
      </c>
    </row>
    <row r="162" spans="1:2" x14ac:dyDescent="0.2">
      <c r="A162" t="s">
        <v>1421</v>
      </c>
      <c r="B162" s="2" t="str">
        <f>+VLOOKUP(A162,Buscarv!A162:B1821,2,FALSE)</f>
        <v>Guadalajara</v>
      </c>
    </row>
    <row r="163" spans="1:2" x14ac:dyDescent="0.2">
      <c r="A163" t="s">
        <v>1422</v>
      </c>
      <c r="B163" s="2" t="str">
        <f>+VLOOKUP(A163,Buscarv!A163:B1822,2,FALSE)</f>
        <v>San Nicolás</v>
      </c>
    </row>
    <row r="164" spans="1:2" x14ac:dyDescent="0.2">
      <c r="A164" t="s">
        <v>1423</v>
      </c>
      <c r="B164" s="2" t="str">
        <f>+VLOOKUP(A164,Buscarv!A164:B1823,2,FALSE)</f>
        <v>San Nicolás</v>
      </c>
    </row>
    <row r="165" spans="1:2" x14ac:dyDescent="0.2">
      <c r="A165" t="s">
        <v>1424</v>
      </c>
      <c r="B165" s="2" t="str">
        <f>+VLOOKUP(A165,Buscarv!A165:B1824,2,FALSE)</f>
        <v>Getsemaní</v>
      </c>
    </row>
    <row r="166" spans="1:2" x14ac:dyDescent="0.2">
      <c r="A166" t="s">
        <v>1425</v>
      </c>
      <c r="B166" s="2" t="str">
        <f>+VLOOKUP(A166,Buscarv!A166:B1825,2,FALSE)</f>
        <v>Getsemaní</v>
      </c>
    </row>
    <row r="167" spans="1:2" x14ac:dyDescent="0.2">
      <c r="A167" t="s">
        <v>1426</v>
      </c>
      <c r="B167" s="2" t="str">
        <f>+VLOOKUP(A167,Buscarv!A167:B1826,2,FALSE)</f>
        <v>Getsemaní</v>
      </c>
    </row>
    <row r="168" spans="1:2" x14ac:dyDescent="0.2">
      <c r="A168" t="s">
        <v>1427</v>
      </c>
      <c r="B168" s="2" t="str">
        <f>+VLOOKUP(A168,Buscarv!A168:B1827,2,FALSE)</f>
        <v>Villa Hidalgo</v>
      </c>
    </row>
    <row r="169" spans="1:2" x14ac:dyDescent="0.2">
      <c r="A169" t="s">
        <v>1428</v>
      </c>
      <c r="B169" s="2" t="str">
        <f>+VLOOKUP(A169,Buscarv!A169:B1828,2,FALSE)</f>
        <v>Puerto Vallarta</v>
      </c>
    </row>
    <row r="170" spans="1:2" x14ac:dyDescent="0.2">
      <c r="A170" t="s">
        <v>1429</v>
      </c>
      <c r="B170" s="2" t="str">
        <f>+VLOOKUP(A170,Buscarv!A170:B1829,2,FALSE)</f>
        <v>Puerto Vallarta</v>
      </c>
    </row>
    <row r="171" spans="1:2" x14ac:dyDescent="0.2">
      <c r="A171" t="s">
        <v>1430</v>
      </c>
      <c r="B171" s="2" t="str">
        <f>+VLOOKUP(A171,Buscarv!A171:B1830,2,FALSE)</f>
        <v>Puerto Vallarta</v>
      </c>
    </row>
    <row r="172" spans="1:2" x14ac:dyDescent="0.2">
      <c r="A172" t="s">
        <v>1431</v>
      </c>
      <c r="B172" s="2" t="str">
        <f>+VLOOKUP(A172,Buscarv!A172:B1831,2,FALSE)</f>
        <v>Puerto Vallarta</v>
      </c>
    </row>
    <row r="173" spans="1:2" x14ac:dyDescent="0.2">
      <c r="A173" t="s">
        <v>1432</v>
      </c>
      <c r="B173" s="2" t="str">
        <f>+VLOOKUP(A173,Buscarv!A173:B1832,2,FALSE)</f>
        <v>Puerto Vallarta</v>
      </c>
    </row>
    <row r="174" spans="1:2" x14ac:dyDescent="0.2">
      <c r="A174" t="s">
        <v>1433</v>
      </c>
      <c r="B174" s="2" t="str">
        <f>+VLOOKUP(A174,Buscarv!A174:B1833,2,FALSE)</f>
        <v>Puerto Vallarta</v>
      </c>
    </row>
    <row r="175" spans="1:2" x14ac:dyDescent="0.2">
      <c r="A175" t="s">
        <v>1434</v>
      </c>
      <c r="B175" s="2" t="str">
        <f>+VLOOKUP(A175,Buscarv!A175:B1834,2,FALSE)</f>
        <v>Puerto Vallarta</v>
      </c>
    </row>
    <row r="176" spans="1:2" x14ac:dyDescent="0.2">
      <c r="A176" t="s">
        <v>1435</v>
      </c>
      <c r="B176" s="2" t="str">
        <f>+VLOOKUP(A176,Buscarv!A176:B1835,2,FALSE)</f>
        <v>Puerto Vallarta</v>
      </c>
    </row>
    <row r="177" spans="1:2" x14ac:dyDescent="0.2">
      <c r="A177" t="s">
        <v>1436</v>
      </c>
      <c r="B177" s="2" t="str">
        <f>+VLOOKUP(A177,Buscarv!A177:B1836,2,FALSE)</f>
        <v>Puerto Vallarta</v>
      </c>
    </row>
    <row r="178" spans="1:2" x14ac:dyDescent="0.2">
      <c r="A178" t="s">
        <v>1437</v>
      </c>
      <c r="B178" s="2" t="str">
        <f>+VLOOKUP(A178,Buscarv!A178:B1837,2,FALSE)</f>
        <v>Puerto Vallarta</v>
      </c>
    </row>
    <row r="179" spans="1:2" x14ac:dyDescent="0.2">
      <c r="A179" t="s">
        <v>1438</v>
      </c>
      <c r="B179" s="2" t="str">
        <f>+VLOOKUP(A179,Buscarv!A179:B1838,2,FALSE)</f>
        <v>Puerto Vallarta</v>
      </c>
    </row>
    <row r="180" spans="1:2" x14ac:dyDescent="0.2">
      <c r="A180" t="s">
        <v>1439</v>
      </c>
      <c r="B180" s="2" t="str">
        <f>+VLOOKUP(A180,Buscarv!A180:B1839,2,FALSE)</f>
        <v>Ixtapa</v>
      </c>
    </row>
    <row r="181" spans="1:2" x14ac:dyDescent="0.2">
      <c r="A181" t="s">
        <v>1440</v>
      </c>
      <c r="B181" s="2" t="str">
        <f>+VLOOKUP(A181,Buscarv!A181:B1840,2,FALSE)</f>
        <v>Ixtapa</v>
      </c>
    </row>
    <row r="182" spans="1:2" x14ac:dyDescent="0.2">
      <c r="A182" t="s">
        <v>1441</v>
      </c>
      <c r="B182" s="2" t="str">
        <f>+VLOOKUP(A182,Buscarv!A182:B1841,2,FALSE)</f>
        <v>Ixtapa</v>
      </c>
    </row>
    <row r="183" spans="1:2" x14ac:dyDescent="0.2">
      <c r="A183" t="s">
        <v>1442</v>
      </c>
      <c r="B183" s="2" t="str">
        <f>+VLOOKUP(A183,Buscarv!A183:B1842,2,FALSE)</f>
        <v>Ixtapa</v>
      </c>
    </row>
    <row r="184" spans="1:2" x14ac:dyDescent="0.2">
      <c r="A184" t="s">
        <v>1443</v>
      </c>
      <c r="B184" s="2" t="str">
        <f>+VLOOKUP(A184,Buscarv!A184:B1843,2,FALSE)</f>
        <v>Ixtapa</v>
      </c>
    </row>
    <row r="185" spans="1:2" x14ac:dyDescent="0.2">
      <c r="A185" t="s">
        <v>1444</v>
      </c>
      <c r="B185" s="2" t="str">
        <f>+VLOOKUP(A185,Buscarv!A185:B1844,2,FALSE)</f>
        <v>Ixtapa</v>
      </c>
    </row>
    <row r="186" spans="1:2" x14ac:dyDescent="0.2">
      <c r="A186" t="s">
        <v>1445</v>
      </c>
      <c r="B186" s="2" t="str">
        <f>+VLOOKUP(A186,Buscarv!A186:B1845,2,FALSE)</f>
        <v>Ixtapa</v>
      </c>
    </row>
    <row r="187" spans="1:2" x14ac:dyDescent="0.2">
      <c r="A187" t="s">
        <v>1446</v>
      </c>
      <c r="B187" s="2" t="str">
        <f>+VLOOKUP(A187,Buscarv!A187:B1846,2,FALSE)</f>
        <v>Ixtapa</v>
      </c>
    </row>
    <row r="188" spans="1:2" x14ac:dyDescent="0.2">
      <c r="A188" t="s">
        <v>1447</v>
      </c>
      <c r="B188" s="2" t="str">
        <f>+VLOOKUP(A188,Buscarv!A188:B1847,2,FALSE)</f>
        <v>Ixtapa</v>
      </c>
    </row>
    <row r="189" spans="1:2" x14ac:dyDescent="0.2">
      <c r="A189" t="s">
        <v>1448</v>
      </c>
      <c r="B189" s="2" t="str">
        <f>+VLOOKUP(A189,Buscarv!A189:B1848,2,FALSE)</f>
        <v>Villa Hidalgo</v>
      </c>
    </row>
    <row r="190" spans="1:2" x14ac:dyDescent="0.2">
      <c r="A190" t="s">
        <v>1449</v>
      </c>
      <c r="B190" s="2" t="str">
        <f>+VLOOKUP(A190,Buscarv!A190:B1849,2,FALSE)</f>
        <v>Soyatlán del Oro</v>
      </c>
    </row>
    <row r="191" spans="1:2" x14ac:dyDescent="0.2">
      <c r="A191" t="s">
        <v>1450</v>
      </c>
      <c r="B191" s="2" t="str">
        <f>+VLOOKUP(A191,Buscarv!A191:B1850,2,FALSE)</f>
        <v>Guadalajara</v>
      </c>
    </row>
    <row r="192" spans="1:2" x14ac:dyDescent="0.2">
      <c r="A192" t="s">
        <v>1451</v>
      </c>
      <c r="B192" s="2" t="str">
        <f>+VLOOKUP(A192,Buscarv!A192:B1851,2,FALSE)</f>
        <v>Villa Morelos</v>
      </c>
    </row>
    <row r="193" spans="1:2" x14ac:dyDescent="0.2">
      <c r="A193" t="s">
        <v>1452</v>
      </c>
      <c r="B193" s="2" t="str">
        <f>+VLOOKUP(A193,Buscarv!A193:B1852,2,FALSE)</f>
        <v>Zapopan</v>
      </c>
    </row>
    <row r="194" spans="1:2" x14ac:dyDescent="0.2">
      <c r="A194" t="s">
        <v>1453</v>
      </c>
      <c r="B194" s="2" t="str">
        <f>+VLOOKUP(A194,Buscarv!A194:B1853,2,FALSE)</f>
        <v>Zapopan</v>
      </c>
    </row>
    <row r="195" spans="1:2" x14ac:dyDescent="0.2">
      <c r="A195" t="s">
        <v>1454</v>
      </c>
      <c r="B195" s="2" t="str">
        <f>+VLOOKUP(A195,Buscarv!A195:B1854,2,FALSE)</f>
        <v>Zapopan</v>
      </c>
    </row>
    <row r="196" spans="1:2" x14ac:dyDescent="0.2">
      <c r="A196" t="s">
        <v>1455</v>
      </c>
      <c r="B196" s="2" t="str">
        <f>+VLOOKUP(A196,Buscarv!A196:B1855,2,FALSE)</f>
        <v>Zapopan</v>
      </c>
    </row>
    <row r="197" spans="1:2" x14ac:dyDescent="0.2">
      <c r="A197" t="s">
        <v>1456</v>
      </c>
      <c r="B197" s="2" t="str">
        <f>+VLOOKUP(A197,Buscarv!A197:B1856,2,FALSE)</f>
        <v>Guadalajara</v>
      </c>
    </row>
    <row r="198" spans="1:2" x14ac:dyDescent="0.2">
      <c r="A198" t="s">
        <v>1457</v>
      </c>
      <c r="B198" s="2" t="str">
        <f>+VLOOKUP(A198,Buscarv!A198:B1857,2,FALSE)</f>
        <v>Tala</v>
      </c>
    </row>
    <row r="199" spans="1:2" x14ac:dyDescent="0.2">
      <c r="A199" t="s">
        <v>1458</v>
      </c>
      <c r="B199" s="2" t="str">
        <f>+VLOOKUP(A199,Buscarv!A199:B1858,2,FALSE)</f>
        <v>Cuautitlán de García Barragán</v>
      </c>
    </row>
    <row r="200" spans="1:2" x14ac:dyDescent="0.2">
      <c r="A200" t="s">
        <v>1459</v>
      </c>
      <c r="B200" s="2" t="str">
        <f>+VLOOKUP(A200,Buscarv!A200:B1859,2,FALSE)</f>
        <v>Tepatitlán de Morelos</v>
      </c>
    </row>
    <row r="201" spans="1:2" x14ac:dyDescent="0.2">
      <c r="A201" t="s">
        <v>1460</v>
      </c>
      <c r="B201" s="2" t="str">
        <f>+VLOOKUP(A201,Buscarv!A201:B1860,2,FALSE)</f>
        <v>San Ignacio Cerro Gordo</v>
      </c>
    </row>
    <row r="202" spans="1:2" x14ac:dyDescent="0.2">
      <c r="A202" t="s">
        <v>1461</v>
      </c>
      <c r="B202" s="2" t="str">
        <f>+VLOOKUP(A202,Buscarv!A202:B1861,2,FALSE)</f>
        <v>Zapopan</v>
      </c>
    </row>
    <row r="203" spans="1:2" x14ac:dyDescent="0.2">
      <c r="A203" t="s">
        <v>1462</v>
      </c>
      <c r="B203" s="2" t="str">
        <f>+VLOOKUP(A203,Buscarv!A203:B1862,2,FALSE)</f>
        <v>La Barca</v>
      </c>
    </row>
    <row r="204" spans="1:2" x14ac:dyDescent="0.2">
      <c r="A204" t="s">
        <v>1463</v>
      </c>
      <c r="B204" s="2" t="str">
        <f>+VLOOKUP(A204,Buscarv!A204:B1863,2,FALSE)</f>
        <v>Zapopan</v>
      </c>
    </row>
    <row r="205" spans="1:2" x14ac:dyDescent="0.2">
      <c r="A205" t="s">
        <v>1464</v>
      </c>
      <c r="B205" s="2" t="str">
        <f>+VLOOKUP(A205,Buscarv!A205:B1864,2,FALSE)</f>
        <v>Zapopan</v>
      </c>
    </row>
    <row r="206" spans="1:2" x14ac:dyDescent="0.2">
      <c r="A206" t="s">
        <v>1465</v>
      </c>
      <c r="B206" s="2" t="str">
        <f>+VLOOKUP(A206,Buscarv!A206:B1865,2,FALSE)</f>
        <v>Jocotepec</v>
      </c>
    </row>
    <row r="207" spans="1:2" x14ac:dyDescent="0.2">
      <c r="A207" t="s">
        <v>1466</v>
      </c>
      <c r="B207" s="2" t="str">
        <f>+VLOOKUP(A207,Buscarv!A207:B1866,2,FALSE)</f>
        <v>San Sebastián</v>
      </c>
    </row>
    <row r="208" spans="1:2" x14ac:dyDescent="0.2">
      <c r="A208" t="s">
        <v>1467</v>
      </c>
      <c r="B208" s="2" t="str">
        <f>+VLOOKUP(A208,Buscarv!A208:B1867,2,FALSE)</f>
        <v>Cobertura municipal</v>
      </c>
    </row>
    <row r="209" spans="1:2" x14ac:dyDescent="0.2">
      <c r="A209" t="s">
        <v>1468</v>
      </c>
      <c r="B209" s="2" t="str">
        <f>+VLOOKUP(A209,Buscarv!A209:B1868,2,FALSE)</f>
        <v>Jocotepec</v>
      </c>
    </row>
    <row r="210" spans="1:2" x14ac:dyDescent="0.2">
      <c r="A210" t="s">
        <v>1469</v>
      </c>
      <c r="B210" s="2" t="str">
        <f>+VLOOKUP(A210,Buscarv!A210:B1869,2,FALSE)</f>
        <v>Lagos De Moreno</v>
      </c>
    </row>
    <row r="211" spans="1:2" x14ac:dyDescent="0.2">
      <c r="A211" t="s">
        <v>1470</v>
      </c>
      <c r="B211" s="2" t="str">
        <f>+VLOOKUP(A211,Buscarv!A211:B1870,2,FALSE)</f>
        <v>Zapopan</v>
      </c>
    </row>
    <row r="212" spans="1:2" x14ac:dyDescent="0.2">
      <c r="A212" t="s">
        <v>1471</v>
      </c>
      <c r="B212" s="2" t="str">
        <f>+VLOOKUP(A212,Buscarv!A212:B1871,2,FALSE)</f>
        <v>San Juanico De Arriba</v>
      </c>
    </row>
    <row r="213" spans="1:2" x14ac:dyDescent="0.2">
      <c r="A213" t="s">
        <v>1472</v>
      </c>
      <c r="B213" s="2" t="str">
        <f>+VLOOKUP(A213,Buscarv!A213:B1872,2,FALSE)</f>
        <v>San Luis Del Agua Caliente</v>
      </c>
    </row>
    <row r="214" spans="1:2" x14ac:dyDescent="0.2">
      <c r="A214" t="s">
        <v>1473</v>
      </c>
      <c r="B214" s="2" t="str">
        <f>+VLOOKUP(A214,Buscarv!A214:B1873,2,FALSE)</f>
        <v>Guadalajara</v>
      </c>
    </row>
    <row r="215" spans="1:2" x14ac:dyDescent="0.2">
      <c r="A215" t="s">
        <v>1474</v>
      </c>
      <c r="B215" s="2" t="str">
        <f>+VLOOKUP(A215,Buscarv!A215:B1874,2,FALSE)</f>
        <v/>
      </c>
    </row>
    <row r="216" spans="1:2" x14ac:dyDescent="0.2">
      <c r="A216" t="s">
        <v>1475</v>
      </c>
      <c r="B216" s="2" t="str">
        <f>+VLOOKUP(A216,Buscarv!A216:B1875,2,FALSE)</f>
        <v>Guadalajara</v>
      </c>
    </row>
    <row r="217" spans="1:2" x14ac:dyDescent="0.2">
      <c r="A217" t="s">
        <v>1476</v>
      </c>
      <c r="B217" s="2" t="str">
        <f>+VLOOKUP(A217,Buscarv!A217:B1876,2,FALSE)</f>
        <v>Mezquitic</v>
      </c>
    </row>
    <row r="218" spans="1:2" x14ac:dyDescent="0.2">
      <c r="A218" t="s">
        <v>1477</v>
      </c>
      <c r="B218" s="2" t="str">
        <f>+VLOOKUP(A218,Buscarv!A218:B1877,2,FALSE)</f>
        <v>Zapopan</v>
      </c>
    </row>
    <row r="219" spans="1:2" x14ac:dyDescent="0.2">
      <c r="A219" t="s">
        <v>1478</v>
      </c>
      <c r="B219" s="2" t="str">
        <f>+VLOOKUP(A219,Buscarv!A219:B1878,2,FALSE)</f>
        <v>Zapopan</v>
      </c>
    </row>
    <row r="220" spans="1:2" x14ac:dyDescent="0.2">
      <c r="A220" t="s">
        <v>1479</v>
      </c>
      <c r="B220" s="2" t="str">
        <f>+VLOOKUP(A220,Buscarv!A220:B1879,2,FALSE)</f>
        <v>Guadalajara</v>
      </c>
    </row>
    <row r="221" spans="1:2" x14ac:dyDescent="0.2">
      <c r="A221" t="s">
        <v>1480</v>
      </c>
      <c r="B221" s="2" t="str">
        <f>+VLOOKUP(A221,Buscarv!A221:B1880,2,FALSE)</f>
        <v>Cobertura municipal</v>
      </c>
    </row>
    <row r="222" spans="1:2" x14ac:dyDescent="0.2">
      <c r="A222" t="s">
        <v>1481</v>
      </c>
      <c r="B222" s="2" t="str">
        <f>+VLOOKUP(A222,Buscarv!A222:B1881,2,FALSE)</f>
        <v>Cobertura municipal</v>
      </c>
    </row>
    <row r="223" spans="1:2" x14ac:dyDescent="0.2">
      <c r="A223" t="s">
        <v>1482</v>
      </c>
      <c r="B223" s="2" t="str">
        <f>+VLOOKUP(A223,Buscarv!A223:B1882,2,FALSE)</f>
        <v>Rinconada De Los Vázquez [Fraccionamiento]</v>
      </c>
    </row>
    <row r="224" spans="1:2" x14ac:dyDescent="0.2">
      <c r="A224" t="s">
        <v>1483</v>
      </c>
      <c r="B224" s="2" t="str">
        <f>+VLOOKUP(A224,Buscarv!A224:B1883,2,FALSE)</f>
        <v>El Nopal</v>
      </c>
    </row>
    <row r="225" spans="1:2" x14ac:dyDescent="0.2">
      <c r="A225" t="s">
        <v>1484</v>
      </c>
      <c r="B225" s="2" t="str">
        <f>+VLOOKUP(A225,Buscarv!A225:B1884,2,FALSE)</f>
        <v>Los Véliz</v>
      </c>
    </row>
    <row r="226" spans="1:2" x14ac:dyDescent="0.2">
      <c r="A226" t="s">
        <v>1485</v>
      </c>
      <c r="B226" s="2" t="str">
        <f>+VLOOKUP(A226,Buscarv!A226:B1885,2,FALSE)</f>
        <v>Las Pintitas</v>
      </c>
    </row>
    <row r="227" spans="1:2" x14ac:dyDescent="0.2">
      <c r="A227" t="s">
        <v>1486</v>
      </c>
      <c r="B227" s="2" t="str">
        <f>+VLOOKUP(A227,Buscarv!A227:B1886,2,FALSE)</f>
        <v>Jaritas</v>
      </c>
    </row>
    <row r="228" spans="1:2" x14ac:dyDescent="0.2">
      <c r="A228" t="s">
        <v>1487</v>
      </c>
      <c r="B228" s="2" t="str">
        <f>+VLOOKUP(A228,Buscarv!A228:B1887,2,FALSE)</f>
        <v>El Cuervo</v>
      </c>
    </row>
    <row r="229" spans="1:2" x14ac:dyDescent="0.2">
      <c r="A229" t="s">
        <v>1488</v>
      </c>
      <c r="B229" s="2" t="str">
        <f>+VLOOKUP(A229,Buscarv!A229:B1888,2,FALSE)</f>
        <v>Cobertura municipal</v>
      </c>
    </row>
    <row r="230" spans="1:2" x14ac:dyDescent="0.2">
      <c r="A230" t="s">
        <v>1489</v>
      </c>
      <c r="B230" s="2" t="str">
        <f>+VLOOKUP(A230,Buscarv!A230:B1889,2,FALSE)</f>
        <v>Sayulapan</v>
      </c>
    </row>
    <row r="231" spans="1:2" x14ac:dyDescent="0.2">
      <c r="A231" t="s">
        <v>1490</v>
      </c>
      <c r="B231" s="2" t="str">
        <f>+VLOOKUP(A231,Buscarv!A231:B1890,2,FALSE)</f>
        <v>Minillas</v>
      </c>
    </row>
    <row r="232" spans="1:2" x14ac:dyDescent="0.2">
      <c r="A232" t="s">
        <v>1491</v>
      </c>
      <c r="B232" s="2" t="str">
        <f>+VLOOKUP(A232,Buscarv!A232:B1891,2,FALSE)</f>
        <v>Sayula</v>
      </c>
    </row>
    <row r="233" spans="1:2" x14ac:dyDescent="0.2">
      <c r="A233" t="s">
        <v>1492</v>
      </c>
      <c r="B233" s="2" t="str">
        <f>+VLOOKUP(A233,Buscarv!A233:B1892,2,FALSE)</f>
        <v>Cobertura municipal</v>
      </c>
    </row>
    <row r="234" spans="1:2" x14ac:dyDescent="0.2">
      <c r="A234" t="s">
        <v>1493</v>
      </c>
      <c r="B234" s="2" t="str">
        <f>+VLOOKUP(A234,Buscarv!A234:B1893,2,FALSE)</f>
        <v>Tonalá</v>
      </c>
    </row>
    <row r="235" spans="1:2" x14ac:dyDescent="0.2">
      <c r="A235" t="s">
        <v>1494</v>
      </c>
      <c r="B235" s="2" t="str">
        <f>+VLOOKUP(A235,Buscarv!A235:B1894,2,FALSE)</f>
        <v>San Marcos De Abajo (De Los Dolores)</v>
      </c>
    </row>
    <row r="236" spans="1:2" x14ac:dyDescent="0.2">
      <c r="A236" t="s">
        <v>1495</v>
      </c>
      <c r="B236" s="2" t="str">
        <f>+VLOOKUP(A236,Buscarv!A236:B1895,2,FALSE)</f>
        <v>Cobertura municipal</v>
      </c>
    </row>
    <row r="237" spans="1:2" x14ac:dyDescent="0.2">
      <c r="A237" t="s">
        <v>1496</v>
      </c>
      <c r="B237" s="2" t="str">
        <f>+VLOOKUP(A237,Buscarv!A237:B1896,2,FALSE)</f>
        <v>Cobertura municipal</v>
      </c>
    </row>
    <row r="238" spans="1:2" x14ac:dyDescent="0.2">
      <c r="A238" t="s">
        <v>1497</v>
      </c>
      <c r="B238" s="2" t="str">
        <f>+VLOOKUP(A238,Buscarv!A238:B1897,2,FALSE)</f>
        <v>Tonalá</v>
      </c>
    </row>
    <row r="239" spans="1:2" x14ac:dyDescent="0.2">
      <c r="A239" t="s">
        <v>1498</v>
      </c>
      <c r="B239" s="2" t="str">
        <f>+VLOOKUP(A239,Buscarv!A239:B1898,2,FALSE)</f>
        <v>Tonalá</v>
      </c>
    </row>
    <row r="240" spans="1:2" x14ac:dyDescent="0.2">
      <c r="A240" t="s">
        <v>1499</v>
      </c>
      <c r="B240" s="2" t="str">
        <f>+VLOOKUP(A240,Buscarv!A240:B1899,2,FALSE)</f>
        <v>Cocula</v>
      </c>
    </row>
    <row r="241" spans="1:2" x14ac:dyDescent="0.2">
      <c r="A241" t="s">
        <v>1500</v>
      </c>
      <c r="B241" s="2" t="str">
        <f>+VLOOKUP(A241,Buscarv!A241:B1900,2,FALSE)</f>
        <v>Guadalajara</v>
      </c>
    </row>
    <row r="242" spans="1:2" x14ac:dyDescent="0.2">
      <c r="A242" t="s">
        <v>1501</v>
      </c>
      <c r="B242" s="2" t="str">
        <f>+VLOOKUP(A242,Buscarv!A242:B1901,2,FALSE)</f>
        <v/>
      </c>
    </row>
    <row r="243" spans="1:2" x14ac:dyDescent="0.2">
      <c r="A243" t="s">
        <v>1502</v>
      </c>
      <c r="B243" s="2" t="str">
        <f>+VLOOKUP(A243,Buscarv!A243:B1902,2,FALSE)</f>
        <v>Unión De Guadalupe</v>
      </c>
    </row>
    <row r="244" spans="1:2" x14ac:dyDescent="0.2">
      <c r="A244" t="s">
        <v>1503</v>
      </c>
      <c r="B244" s="2" t="str">
        <f>+VLOOKUP(A244,Buscarv!A244:B1903,2,FALSE)</f>
        <v>El Grullo</v>
      </c>
    </row>
    <row r="245" spans="1:2" x14ac:dyDescent="0.2">
      <c r="A245" t="s">
        <v>1504</v>
      </c>
      <c r="B245" s="2" t="str">
        <f>+VLOOKUP(A245,Buscarv!A245:B1904,2,FALSE)</f>
        <v>Santa Cruz Del Astillero</v>
      </c>
    </row>
    <row r="246" spans="1:2" x14ac:dyDescent="0.2">
      <c r="A246" t="s">
        <v>1505</v>
      </c>
      <c r="B246" s="2" t="str">
        <f>+VLOOKUP(A246,Buscarv!A246:B1905,2,FALSE)</f>
        <v>Tecalitlán</v>
      </c>
    </row>
    <row r="247" spans="1:2" x14ac:dyDescent="0.2">
      <c r="A247" t="s">
        <v>1506</v>
      </c>
      <c r="B247" s="2" t="str">
        <f>+VLOOKUP(A247,Buscarv!A247:B1906,2,FALSE)</f>
        <v>Camajapa</v>
      </c>
    </row>
    <row r="248" spans="1:2" x14ac:dyDescent="0.2">
      <c r="A248" t="s">
        <v>1507</v>
      </c>
      <c r="B248" s="2" t="str">
        <f>+VLOOKUP(A248,Buscarv!A248:B1907,2,FALSE)</f>
        <v>Ejido Copalita</v>
      </c>
    </row>
    <row r="249" spans="1:2" x14ac:dyDescent="0.2">
      <c r="A249" t="s">
        <v>1508</v>
      </c>
      <c r="B249" s="2" t="str">
        <f>+VLOOKUP(A249,Buscarv!A249:B1908,2,FALSE)</f>
        <v>Guadalajara</v>
      </c>
    </row>
    <row r="250" spans="1:2" x14ac:dyDescent="0.2">
      <c r="A250" t="s">
        <v>1509</v>
      </c>
      <c r="B250" s="2" t="str">
        <f>+VLOOKUP(A250,Buscarv!A250:B1909,2,FALSE)</f>
        <v>Guadalajara</v>
      </c>
    </row>
    <row r="251" spans="1:2" x14ac:dyDescent="0.2">
      <c r="A251" t="s">
        <v>1510</v>
      </c>
      <c r="B251" s="2" t="str">
        <f>+VLOOKUP(A251,Buscarv!A251:B1910,2,FALSE)</f>
        <v>Zapotlanejo</v>
      </c>
    </row>
    <row r="252" spans="1:2" x14ac:dyDescent="0.2">
      <c r="A252" t="s">
        <v>1511</v>
      </c>
      <c r="B252" s="2" t="str">
        <f>+VLOOKUP(A252,Buscarv!A252:B1911,2,FALSE)</f>
        <v>Zapotlanejo</v>
      </c>
    </row>
    <row r="253" spans="1:2" x14ac:dyDescent="0.2">
      <c r="A253" t="s">
        <v>1512</v>
      </c>
      <c r="B253" s="2" t="str">
        <f>+VLOOKUP(A253,Buscarv!A253:B1912,2,FALSE)</f>
        <v>Acatlán De Juárez</v>
      </c>
    </row>
    <row r="254" spans="1:2" x14ac:dyDescent="0.2">
      <c r="A254" t="s">
        <v>1513</v>
      </c>
      <c r="B254" s="2" t="str">
        <f>+VLOOKUP(A254,Buscarv!A254:B1913,2,FALSE)</f>
        <v>Tonalá</v>
      </c>
    </row>
    <row r="255" spans="1:2" x14ac:dyDescent="0.2">
      <c r="A255" t="s">
        <v>1514</v>
      </c>
      <c r="B255" s="2" t="str">
        <f>+VLOOKUP(A255,Buscarv!A255:B1914,2,FALSE)</f>
        <v>Zapopan</v>
      </c>
    </row>
    <row r="256" spans="1:2" x14ac:dyDescent="0.2">
      <c r="A256" t="s">
        <v>1515</v>
      </c>
      <c r="B256" s="2" t="str">
        <f>+VLOOKUP(A256,Buscarv!A256:B1915,2,FALSE)</f>
        <v>Guadalajara</v>
      </c>
    </row>
    <row r="257" spans="1:2" x14ac:dyDescent="0.2">
      <c r="A257" t="s">
        <v>1516</v>
      </c>
      <c r="B257" s="2" t="str">
        <f>+VLOOKUP(A257,Buscarv!A257:B1916,2,FALSE)</f>
        <v>Ixtlahuacán Del Río</v>
      </c>
    </row>
    <row r="258" spans="1:2" x14ac:dyDescent="0.2">
      <c r="A258" t="s">
        <v>1517</v>
      </c>
      <c r="B258" s="2" t="str">
        <f>+VLOOKUP(A258,Buscarv!A258:B1917,2,FALSE)</f>
        <v>La Huerta</v>
      </c>
    </row>
    <row r="259" spans="1:2" x14ac:dyDescent="0.2">
      <c r="A259" t="s">
        <v>1518</v>
      </c>
      <c r="B259" s="2" t="str">
        <f>+VLOOKUP(A259,Buscarv!A259:B1918,2,FALSE)</f>
        <v>Zapopan</v>
      </c>
    </row>
    <row r="260" spans="1:2" x14ac:dyDescent="0.2">
      <c r="A260" t="s">
        <v>1519</v>
      </c>
      <c r="B260" s="2" t="str">
        <f>+VLOOKUP(A260,Buscarv!A260:B1919,2,FALSE)</f>
        <v>El Salto</v>
      </c>
    </row>
    <row r="261" spans="1:2" x14ac:dyDescent="0.2">
      <c r="A261" t="s">
        <v>1520</v>
      </c>
      <c r="B261" s="2" t="str">
        <f>+VLOOKUP(A261,Buscarv!A261:B1920,2,FALSE)</f>
        <v>Poncitlán</v>
      </c>
    </row>
    <row r="262" spans="1:2" x14ac:dyDescent="0.2">
      <c r="A262" t="s">
        <v>1521</v>
      </c>
      <c r="B262" s="2" t="str">
        <f>+VLOOKUP(A262,Buscarv!A262:B1921,2,FALSE)</f>
        <v>Tepatitlán De Morelos</v>
      </c>
    </row>
    <row r="263" spans="1:2" x14ac:dyDescent="0.2">
      <c r="A263" t="s">
        <v>1522</v>
      </c>
      <c r="B263" s="2" t="str">
        <f>+VLOOKUP(A263,Buscarv!A263:B1922,2,FALSE)</f>
        <v>Guadalajara</v>
      </c>
    </row>
    <row r="264" spans="1:2" x14ac:dyDescent="0.2">
      <c r="A264" t="s">
        <v>1523</v>
      </c>
      <c r="B264" s="2" t="str">
        <f>+VLOOKUP(A264,Buscarv!A264:B1923,2,FALSE)</f>
        <v>Tlajomulco De Zúñiga</v>
      </c>
    </row>
    <row r="265" spans="1:2" x14ac:dyDescent="0.2">
      <c r="A265" t="s">
        <v>1524</v>
      </c>
      <c r="B265" s="2" t="str">
        <f>+VLOOKUP(A265,Buscarv!A265:B1924,2,FALSE)</f>
        <v>Villa Guerrero</v>
      </c>
    </row>
    <row r="266" spans="1:2" x14ac:dyDescent="0.2">
      <c r="A266" t="s">
        <v>1525</v>
      </c>
      <c r="B266" s="2" t="str">
        <f>+VLOOKUP(A266,Buscarv!A266:B1925,2,FALSE)</f>
        <v>San Miguel El Alto</v>
      </c>
    </row>
    <row r="267" spans="1:2" x14ac:dyDescent="0.2">
      <c r="A267" t="s">
        <v>1526</v>
      </c>
      <c r="B267" s="2" t="str">
        <f>+VLOOKUP(A267,Buscarv!A267:B1926,2,FALSE)</f>
        <v>Chapala</v>
      </c>
    </row>
    <row r="268" spans="1:2" x14ac:dyDescent="0.2">
      <c r="A268" t="s">
        <v>1527</v>
      </c>
      <c r="B268" s="2" t="str">
        <f>+VLOOKUP(A268,Buscarv!A268:B1927,2,FALSE)</f>
        <v>Jalostotitlán</v>
      </c>
    </row>
    <row r="269" spans="1:2" x14ac:dyDescent="0.2">
      <c r="A269" t="s">
        <v>1528</v>
      </c>
      <c r="B269" s="2" t="str">
        <f>+VLOOKUP(A269,Buscarv!A269:B1928,2,FALSE)</f>
        <v>Santa Cruz Del Astillero</v>
      </c>
    </row>
    <row r="270" spans="1:2" x14ac:dyDescent="0.2">
      <c r="A270" t="s">
        <v>1529</v>
      </c>
      <c r="B270" s="2" t="str">
        <f>+VLOOKUP(A270,Buscarv!A270:B1929,2,FALSE)</f>
        <v>Ayutla</v>
      </c>
    </row>
    <row r="271" spans="1:2" x14ac:dyDescent="0.2">
      <c r="A271" t="s">
        <v>1530</v>
      </c>
      <c r="B271" s="2" t="str">
        <f>+VLOOKUP(A271,Buscarv!A271:B1930,2,FALSE)</f>
        <v>Ixtlahuacán De Santiago</v>
      </c>
    </row>
    <row r="272" spans="1:2" x14ac:dyDescent="0.2">
      <c r="A272" t="s">
        <v>1531</v>
      </c>
      <c r="B272" s="2" t="str">
        <f>+VLOOKUP(A272,Buscarv!A272:B1931,2,FALSE)</f>
        <v>Lo Arado</v>
      </c>
    </row>
    <row r="273" spans="1:2" x14ac:dyDescent="0.2">
      <c r="A273" t="s">
        <v>1532</v>
      </c>
      <c r="B273" s="2" t="str">
        <f>+VLOOKUP(A273,Buscarv!A273:B1932,2,FALSE)</f>
        <v>Atemajac De Brizuela</v>
      </c>
    </row>
    <row r="274" spans="1:2" x14ac:dyDescent="0.2">
      <c r="A274" t="s">
        <v>1533</v>
      </c>
      <c r="B274" s="2" t="str">
        <f>+VLOOKUP(A274,Buscarv!A274:B1933,2,FALSE)</f>
        <v>Tecalitlán</v>
      </c>
    </row>
    <row r="275" spans="1:2" x14ac:dyDescent="0.2">
      <c r="A275" t="s">
        <v>1534</v>
      </c>
      <c r="B275" s="2" t="str">
        <f>+VLOOKUP(A275,Buscarv!A275:B1934,2,FALSE)</f>
        <v>Tala</v>
      </c>
    </row>
    <row r="276" spans="1:2" x14ac:dyDescent="0.2">
      <c r="A276" t="s">
        <v>1535</v>
      </c>
      <c r="B276" s="2" t="str">
        <f>+VLOOKUP(A276,Buscarv!A276:B1935,2,FALSE)</f>
        <v>Teocuitatlán De Corona</v>
      </c>
    </row>
    <row r="277" spans="1:2" x14ac:dyDescent="0.2">
      <c r="A277" t="s">
        <v>1536</v>
      </c>
      <c r="B277" s="2" t="str">
        <f>+VLOOKUP(A277,Buscarv!A277:B1936,2,FALSE)</f>
        <v>Teocuitatlán De Corona</v>
      </c>
    </row>
    <row r="278" spans="1:2" x14ac:dyDescent="0.2">
      <c r="A278" t="s">
        <v>1537</v>
      </c>
      <c r="B278" s="2" t="str">
        <f>+VLOOKUP(A278,Buscarv!A278:B1937,2,FALSE)</f>
        <v>Villa Corona</v>
      </c>
    </row>
    <row r="279" spans="1:2" x14ac:dyDescent="0.2">
      <c r="A279" t="s">
        <v>1538</v>
      </c>
      <c r="B279" s="2" t="str">
        <f>+VLOOKUP(A279,Buscarv!A279:B1938,2,FALSE)</f>
        <v>Los Corrales (Mesa Del Tirador)</v>
      </c>
    </row>
    <row r="280" spans="1:2" x14ac:dyDescent="0.2">
      <c r="A280" t="s">
        <v>1539</v>
      </c>
      <c r="B280" s="2" t="str">
        <f>+VLOOKUP(A280,Buscarv!A280:B1939,2,FALSE)</f>
        <v>Zapotitlán De Vadillo</v>
      </c>
    </row>
    <row r="281" spans="1:2" x14ac:dyDescent="0.2">
      <c r="A281" t="s">
        <v>1540</v>
      </c>
      <c r="B281" s="2" t="str">
        <f>+VLOOKUP(A281,Buscarv!A281:B1940,2,FALSE)</f>
        <v>Ameca</v>
      </c>
    </row>
    <row r="282" spans="1:2" x14ac:dyDescent="0.2">
      <c r="A282" t="s">
        <v>1541</v>
      </c>
      <c r="B282" s="2" t="str">
        <f>+VLOOKUP(A282,Buscarv!A282:B1941,2,FALSE)</f>
        <v>Zapotiltic</v>
      </c>
    </row>
    <row r="283" spans="1:2" x14ac:dyDescent="0.2">
      <c r="A283" t="s">
        <v>1542</v>
      </c>
      <c r="B283" s="2" t="str">
        <f>+VLOOKUP(A283,Buscarv!A283:B1942,2,FALSE)</f>
        <v>Atemajac De Brizuela</v>
      </c>
    </row>
    <row r="284" spans="1:2" x14ac:dyDescent="0.2">
      <c r="A284" t="s">
        <v>1543</v>
      </c>
      <c r="B284" s="2" t="str">
        <f>+VLOOKUP(A284,Buscarv!A284:B1943,2,FALSE)</f>
        <v>La Manzanilla De La Paz</v>
      </c>
    </row>
    <row r="285" spans="1:2" x14ac:dyDescent="0.2">
      <c r="A285" t="s">
        <v>1544</v>
      </c>
      <c r="B285" s="2" t="str">
        <f>+VLOOKUP(A285,Buscarv!A285:B1944,2,FALSE)</f>
        <v>Zapopan</v>
      </c>
    </row>
    <row r="286" spans="1:2" x14ac:dyDescent="0.2">
      <c r="A286" t="s">
        <v>1545</v>
      </c>
      <c r="B286" s="2" t="str">
        <f>+VLOOKUP(A286,Buscarv!A286:B1945,2,FALSE)</f>
        <v>Zapopan</v>
      </c>
    </row>
    <row r="287" spans="1:2" x14ac:dyDescent="0.2">
      <c r="A287" t="s">
        <v>1546</v>
      </c>
      <c r="B287" s="2" t="str">
        <f>+VLOOKUP(A287,Buscarv!A287:B1946,2,FALSE)</f>
        <v>San Pedro Itzicán</v>
      </c>
    </row>
    <row r="288" spans="1:2" x14ac:dyDescent="0.2">
      <c r="A288" t="s">
        <v>1547</v>
      </c>
      <c r="B288" s="2" t="str">
        <f>+VLOOKUP(A288,Buscarv!A288:B1947,2,FALSE)</f>
        <v>Poncitlán</v>
      </c>
    </row>
    <row r="289" spans="1:2" x14ac:dyDescent="0.2">
      <c r="A289" t="s">
        <v>1548</v>
      </c>
      <c r="B289" s="2" t="str">
        <f>+VLOOKUP(A289,Buscarv!A289:B1948,2,FALSE)</f>
        <v>Guadalajara</v>
      </c>
    </row>
    <row r="290" spans="1:2" x14ac:dyDescent="0.2">
      <c r="A290" t="s">
        <v>1549</v>
      </c>
      <c r="B290" s="2" t="str">
        <f>+VLOOKUP(A290,Buscarv!A290:B1949,2,FALSE)</f>
        <v>Cuautla</v>
      </c>
    </row>
    <row r="291" spans="1:2" x14ac:dyDescent="0.2">
      <c r="A291" t="s">
        <v>1550</v>
      </c>
      <c r="B291" s="2" t="str">
        <f>+VLOOKUP(A291,Buscarv!A291:B1950,2,FALSE)</f>
        <v>Villa Hidalgo</v>
      </c>
    </row>
    <row r="292" spans="1:2" x14ac:dyDescent="0.2">
      <c r="A292" t="s">
        <v>1551</v>
      </c>
      <c r="B292" s="2" t="str">
        <f>+VLOOKUP(A292,Buscarv!A292:B1951,2,FALSE)</f>
        <v>San Cristóbal De La Barranca</v>
      </c>
    </row>
    <row r="293" spans="1:2" x14ac:dyDescent="0.2">
      <c r="A293" t="s">
        <v>1552</v>
      </c>
      <c r="B293" s="2" t="str">
        <f>+VLOOKUP(A293,Buscarv!A293:B1952,2,FALSE)</f>
        <v>Gavilán De Arriba</v>
      </c>
    </row>
    <row r="294" spans="1:2" x14ac:dyDescent="0.2">
      <c r="A294" t="s">
        <v>1553</v>
      </c>
      <c r="B294" s="2" t="str">
        <f>+VLOOKUP(A294,Buscarv!A294:B1953,2,FALSE)</f>
        <v>El Tuito</v>
      </c>
    </row>
    <row r="295" spans="1:2" x14ac:dyDescent="0.2">
      <c r="A295" t="s">
        <v>1554</v>
      </c>
      <c r="B295" s="2" t="str">
        <f>+VLOOKUP(A295,Buscarv!A295:B1954,2,FALSE)</f>
        <v>El Refugio</v>
      </c>
    </row>
    <row r="296" spans="1:2" x14ac:dyDescent="0.2">
      <c r="A296" t="s">
        <v>1555</v>
      </c>
      <c r="B296" s="2" t="str">
        <f>+VLOOKUP(A296,Buscarv!A296:B1955,2,FALSE)</f>
        <v>Lagos De Moreno</v>
      </c>
    </row>
    <row r="297" spans="1:2" x14ac:dyDescent="0.2">
      <c r="A297" t="s">
        <v>1556</v>
      </c>
      <c r="B297" s="2" t="str">
        <f>+VLOOKUP(A297,Buscarv!A297:B1956,2,FALSE)</f>
        <v>Tonalá</v>
      </c>
    </row>
    <row r="298" spans="1:2" x14ac:dyDescent="0.2">
      <c r="A298" t="s">
        <v>1557</v>
      </c>
      <c r="B298" s="2" t="str">
        <f>+VLOOKUP(A298,Buscarv!A298:B1957,2,FALSE)</f>
        <v>San Martín Hidalgo</v>
      </c>
    </row>
    <row r="299" spans="1:2" x14ac:dyDescent="0.2">
      <c r="A299" t="s">
        <v>1558</v>
      </c>
      <c r="B299" s="2" t="str">
        <f>+VLOOKUP(A299,Buscarv!A299:B1958,2,FALSE)</f>
        <v>Zapopan</v>
      </c>
    </row>
    <row r="300" spans="1:2" x14ac:dyDescent="0.2">
      <c r="A300" t="s">
        <v>1559</v>
      </c>
      <c r="B300" s="2" t="str">
        <f>+VLOOKUP(A300,Buscarv!A300:B1959,2,FALSE)</f>
        <v>Amacueca</v>
      </c>
    </row>
    <row r="301" spans="1:2" x14ac:dyDescent="0.2">
      <c r="A301" t="s">
        <v>1560</v>
      </c>
      <c r="B301" s="2" t="str">
        <f>+VLOOKUP(A301,Buscarv!A301:B1960,2,FALSE)</f>
        <v>Mascota</v>
      </c>
    </row>
    <row r="302" spans="1:2" x14ac:dyDescent="0.2">
      <c r="A302" t="s">
        <v>1561</v>
      </c>
      <c r="B302" s="2" t="str">
        <f>+VLOOKUP(A302,Buscarv!A302:B1961,2,FALSE)</f>
        <v>Guadalajara</v>
      </c>
    </row>
    <row r="303" spans="1:2" x14ac:dyDescent="0.2">
      <c r="A303" t="s">
        <v>1562</v>
      </c>
      <c r="B303" s="2" t="str">
        <f>+VLOOKUP(A303,Buscarv!A303:B1962,2,FALSE)</f>
        <v>Tonalá</v>
      </c>
    </row>
    <row r="304" spans="1:2" x14ac:dyDescent="0.2">
      <c r="A304" t="s">
        <v>1563</v>
      </c>
      <c r="B304" s="2" t="str">
        <f>+VLOOKUP(A304,Buscarv!A304:B1963,2,FALSE)</f>
        <v>Guadalajara</v>
      </c>
    </row>
    <row r="305" spans="1:2" x14ac:dyDescent="0.2">
      <c r="A305" t="s">
        <v>1564</v>
      </c>
      <c r="B305" s="2" t="str">
        <f>+VLOOKUP(A305,Buscarv!A305:B1964,2,FALSE)</f>
        <v>Tlajomulco De Zúñiga</v>
      </c>
    </row>
    <row r="306" spans="1:2" x14ac:dyDescent="0.2">
      <c r="A306" t="s">
        <v>1565</v>
      </c>
      <c r="B306" s="2" t="str">
        <f>+VLOOKUP(A306,Buscarv!A306:B1965,2,FALSE)</f>
        <v>Ayuquila</v>
      </c>
    </row>
    <row r="307" spans="1:2" x14ac:dyDescent="0.2">
      <c r="A307" t="s">
        <v>1566</v>
      </c>
      <c r="B307" s="2" t="str">
        <f>+VLOOKUP(A307,Buscarv!A307:B1966,2,FALSE)</f>
        <v>Ahualulco De Mercado</v>
      </c>
    </row>
    <row r="308" spans="1:2" x14ac:dyDescent="0.2">
      <c r="A308" t="s">
        <v>1567</v>
      </c>
      <c r="B308" s="2" t="str">
        <f>+VLOOKUP(A308,Buscarv!A308:B1967,2,FALSE)</f>
        <v>El Salto</v>
      </c>
    </row>
    <row r="309" spans="1:2" x14ac:dyDescent="0.2">
      <c r="A309" t="s">
        <v>1568</v>
      </c>
      <c r="B309" s="2" t="str">
        <f>+VLOOKUP(A309,Buscarv!A309:B1968,2,FALSE)</f>
        <v>Juanacatlán</v>
      </c>
    </row>
    <row r="310" spans="1:2" x14ac:dyDescent="0.2">
      <c r="A310" t="s">
        <v>1569</v>
      </c>
      <c r="B310" s="2" t="str">
        <f>+VLOOKUP(A310,Buscarv!A310:B1969,2,FALSE)</f>
        <v>Tonalá</v>
      </c>
    </row>
    <row r="311" spans="1:2" x14ac:dyDescent="0.2">
      <c r="A311" t="s">
        <v>1570</v>
      </c>
      <c r="B311" s="2" t="str">
        <f>+VLOOKUP(A311,Buscarv!A311:B1970,2,FALSE)</f>
        <v>Lagos De Moreno</v>
      </c>
    </row>
    <row r="312" spans="1:2" x14ac:dyDescent="0.2">
      <c r="A312" t="s">
        <v>1571</v>
      </c>
      <c r="B312" s="2" t="str">
        <f>+VLOOKUP(A312,Buscarv!A312:B1971,2,FALSE)</f>
        <v>Tlaquepaque</v>
      </c>
    </row>
    <row r="313" spans="1:2" x14ac:dyDescent="0.2">
      <c r="A313" t="s">
        <v>1572</v>
      </c>
      <c r="B313" s="2" t="str">
        <f>+VLOOKUP(A313,Buscarv!A313:B1972,2,FALSE)</f>
        <v>Tonalá</v>
      </c>
    </row>
    <row r="314" spans="1:2" x14ac:dyDescent="0.2">
      <c r="A314" t="s">
        <v>1573</v>
      </c>
      <c r="B314" s="2" t="str">
        <f>+VLOOKUP(A314,Buscarv!A314:B1973,2,FALSE)</f>
        <v>Ixtlahuacán De Los Membrillos</v>
      </c>
    </row>
    <row r="315" spans="1:2" x14ac:dyDescent="0.2">
      <c r="A315" t="s">
        <v>1574</v>
      </c>
      <c r="B315" s="2" t="str">
        <f>+VLOOKUP(A315,Buscarv!A315:B1974,2,FALSE)</f>
        <v>Tlaquepaque</v>
      </c>
    </row>
    <row r="316" spans="1:2" x14ac:dyDescent="0.2">
      <c r="A316" t="s">
        <v>1575</v>
      </c>
      <c r="B316" s="2" t="str">
        <f>+VLOOKUP(A316,Buscarv!A316:B1975,2,FALSE)</f>
        <v>Tepatitlán De Morelos</v>
      </c>
    </row>
    <row r="317" spans="1:2" x14ac:dyDescent="0.2">
      <c r="A317" t="s">
        <v>1576</v>
      </c>
      <c r="B317" s="2" t="str">
        <f>+VLOOKUP(A317,Buscarv!A317:B1976,2,FALSE)</f>
        <v>Teocaltiche</v>
      </c>
    </row>
    <row r="318" spans="1:2" x14ac:dyDescent="0.2">
      <c r="A318" t="s">
        <v>1577</v>
      </c>
      <c r="B318" s="2" t="str">
        <f>+VLOOKUP(A318,Buscarv!A318:B1977,2,FALSE)</f>
        <v>Mazamitla</v>
      </c>
    </row>
    <row r="319" spans="1:2" x14ac:dyDescent="0.2">
      <c r="A319" t="s">
        <v>1578</v>
      </c>
      <c r="B319" s="2" t="str">
        <f>+VLOOKUP(A319,Buscarv!A319:B1978,2,FALSE)</f>
        <v>El Tasajal</v>
      </c>
    </row>
    <row r="320" spans="1:2" x14ac:dyDescent="0.2">
      <c r="A320" t="s">
        <v>1579</v>
      </c>
      <c r="B320" s="2" t="str">
        <f>+VLOOKUP(A320,Buscarv!A320:B1979,2,FALSE)</f>
        <v>La Manga</v>
      </c>
    </row>
    <row r="321" spans="1:2" x14ac:dyDescent="0.2">
      <c r="A321" t="s">
        <v>1580</v>
      </c>
      <c r="B321" s="2" t="str">
        <f>+VLOOKUP(A321,Buscarv!A321:B1980,2,FALSE)</f>
        <v>Oconahua</v>
      </c>
    </row>
    <row r="322" spans="1:2" x14ac:dyDescent="0.2">
      <c r="A322" t="s">
        <v>1581</v>
      </c>
      <c r="B322" s="2" t="str">
        <f>+VLOOKUP(A322,Buscarv!A322:B1981,2,FALSE)</f>
        <v>Cuquío</v>
      </c>
    </row>
    <row r="323" spans="1:2" x14ac:dyDescent="0.2">
      <c r="A323" t="s">
        <v>1582</v>
      </c>
      <c r="B323" s="2" t="str">
        <f>+VLOOKUP(A323,Buscarv!A323:B1982,2,FALSE)</f>
        <v>San Miguel El Alto</v>
      </c>
    </row>
    <row r="324" spans="1:2" x14ac:dyDescent="0.2">
      <c r="A324" t="s">
        <v>1583</v>
      </c>
      <c r="B324" s="2" t="str">
        <f>+VLOOKUP(A324,Buscarv!A324:B1983,2,FALSE)</f>
        <v>Tlajomulco De Zúñiga</v>
      </c>
    </row>
    <row r="325" spans="1:2" x14ac:dyDescent="0.2">
      <c r="A325" t="s">
        <v>1584</v>
      </c>
      <c r="B325" s="2" t="str">
        <f>+VLOOKUP(A325,Buscarv!A325:B1984,2,FALSE)</f>
        <v>Presa De Nieves</v>
      </c>
    </row>
    <row r="326" spans="1:2" x14ac:dyDescent="0.2">
      <c r="A326" t="s">
        <v>1585</v>
      </c>
      <c r="B326" s="2" t="str">
        <f>+VLOOKUP(A326,Buscarv!A326:B1985,2,FALSE)</f>
        <v/>
      </c>
    </row>
    <row r="327" spans="1:2" x14ac:dyDescent="0.2">
      <c r="A327" t="s">
        <v>1586</v>
      </c>
      <c r="B327" s="2" t="str">
        <f>+VLOOKUP(A327,Buscarv!A327:B1986,2,FALSE)</f>
        <v>Zapopan</v>
      </c>
    </row>
    <row r="328" spans="1:2" x14ac:dyDescent="0.2">
      <c r="A328" t="s">
        <v>1587</v>
      </c>
      <c r="B328" s="2" t="str">
        <f>+VLOOKUP(A328,Buscarv!A328:B1987,2,FALSE)</f>
        <v>Las Juntas</v>
      </c>
    </row>
    <row r="329" spans="1:2" x14ac:dyDescent="0.2">
      <c r="A329" t="s">
        <v>1588</v>
      </c>
      <c r="B329" s="2" t="str">
        <f>+VLOOKUP(A329,Buscarv!A329:B1988,2,FALSE)</f>
        <v/>
      </c>
    </row>
    <row r="330" spans="1:2" x14ac:dyDescent="0.2">
      <c r="A330" t="s">
        <v>1589</v>
      </c>
      <c r="B330" s="2" t="str">
        <f>+VLOOKUP(A330,Buscarv!A330:B1989,2,FALSE)</f>
        <v>Tacotlán</v>
      </c>
    </row>
    <row r="331" spans="1:2" x14ac:dyDescent="0.2">
      <c r="A331" t="s">
        <v>1590</v>
      </c>
      <c r="B331" s="2" t="str">
        <f>+VLOOKUP(A331,Buscarv!A331:B1990,2,FALSE)</f>
        <v>Guadalajara</v>
      </c>
    </row>
    <row r="332" spans="1:2" x14ac:dyDescent="0.2">
      <c r="A332" t="s">
        <v>1591</v>
      </c>
      <c r="B332" s="2" t="str">
        <f>+VLOOKUP(A332,Buscarv!A332:B1991,2,FALSE)</f>
        <v>Guadalajara</v>
      </c>
    </row>
    <row r="333" spans="1:2" x14ac:dyDescent="0.2">
      <c r="A333" t="s">
        <v>1592</v>
      </c>
      <c r="B333" s="2" t="str">
        <f>+VLOOKUP(A333,Buscarv!A333:B1992,2,FALSE)</f>
        <v/>
      </c>
    </row>
    <row r="334" spans="1:2" x14ac:dyDescent="0.2">
      <c r="A334" t="s">
        <v>1593</v>
      </c>
      <c r="B334" s="2" t="str">
        <f>+VLOOKUP(A334,Buscarv!A334:B1993,2,FALSE)</f>
        <v>Puerto Vallarta</v>
      </c>
    </row>
    <row r="335" spans="1:2" x14ac:dyDescent="0.2">
      <c r="A335" t="s">
        <v>1594</v>
      </c>
      <c r="B335" s="2" t="str">
        <f>+VLOOKUP(A335,Buscarv!A335:B1994,2,FALSE)</f>
        <v>Puerto Vallarta</v>
      </c>
    </row>
    <row r="336" spans="1:2" x14ac:dyDescent="0.2">
      <c r="A336" t="s">
        <v>1595</v>
      </c>
      <c r="B336" s="2" t="str">
        <f>+VLOOKUP(A336,Buscarv!A336:B1995,2,FALSE)</f>
        <v>Puerto Vallarta</v>
      </c>
    </row>
    <row r="337" spans="1:2" x14ac:dyDescent="0.2">
      <c r="A337" t="s">
        <v>1596</v>
      </c>
      <c r="B337" s="2" t="str">
        <f>+VLOOKUP(A337,Buscarv!A337:B1996,2,FALSE)</f>
        <v>La Cañada</v>
      </c>
    </row>
    <row r="338" spans="1:2" x14ac:dyDescent="0.2">
      <c r="A338" t="s">
        <v>1597</v>
      </c>
      <c r="B338" s="2" t="str">
        <f>+VLOOKUP(A338,Buscarv!A338:B1997,2,FALSE)</f>
        <v/>
      </c>
    </row>
    <row r="339" spans="1:2" x14ac:dyDescent="0.2">
      <c r="A339" t="s">
        <v>1598</v>
      </c>
      <c r="B339" s="2" t="str">
        <f>+VLOOKUP(A339,Buscarv!A339:B1998,2,FALSE)</f>
        <v>San Nicolás</v>
      </c>
    </row>
    <row r="340" spans="1:2" x14ac:dyDescent="0.2">
      <c r="A340" t="s">
        <v>1599</v>
      </c>
      <c r="B340" s="2" t="str">
        <f>+VLOOKUP(A340,Buscarv!A340:B1999,2,FALSE)</f>
        <v>San Nicolás</v>
      </c>
    </row>
    <row r="341" spans="1:2" x14ac:dyDescent="0.2">
      <c r="A341" t="s">
        <v>1600</v>
      </c>
      <c r="B341" s="2" t="str">
        <f>+VLOOKUP(A341,Buscarv!A341:B2000,2,FALSE)</f>
        <v>San Nicolás</v>
      </c>
    </row>
    <row r="342" spans="1:2" x14ac:dyDescent="0.2">
      <c r="A342" t="s">
        <v>1601</v>
      </c>
      <c r="B342" s="2" t="str">
        <f>+VLOOKUP(A342,Buscarv!A342:B2001,2,FALSE)</f>
        <v>San Nicolás</v>
      </c>
    </row>
    <row r="343" spans="1:2" x14ac:dyDescent="0.2">
      <c r="A343" t="s">
        <v>1602</v>
      </c>
      <c r="B343" s="2" t="str">
        <f>+VLOOKUP(A343,Buscarv!A343:B2002,2,FALSE)</f>
        <v>Puerto Vallarta</v>
      </c>
    </row>
    <row r="344" spans="1:2" x14ac:dyDescent="0.2">
      <c r="A344" t="s">
        <v>1603</v>
      </c>
      <c r="B344" s="2" t="str">
        <f>+VLOOKUP(A344,Buscarv!A344:B2003,2,FALSE)</f>
        <v>Puerto Vallarta</v>
      </c>
    </row>
    <row r="345" spans="1:2" x14ac:dyDescent="0.2">
      <c r="A345" t="s">
        <v>1604</v>
      </c>
      <c r="B345" s="2" t="str">
        <f>+VLOOKUP(A345,Buscarv!A345:B2004,2,FALSE)</f>
        <v>Puerto Vallarta</v>
      </c>
    </row>
    <row r="346" spans="1:2" x14ac:dyDescent="0.2">
      <c r="A346" t="s">
        <v>1605</v>
      </c>
      <c r="B346" s="2" t="str">
        <f>+VLOOKUP(A346,Buscarv!A346:B2005,2,FALSE)</f>
        <v>Puerto Vallarta</v>
      </c>
    </row>
    <row r="347" spans="1:2" x14ac:dyDescent="0.2">
      <c r="A347" t="s">
        <v>1606</v>
      </c>
      <c r="B347" s="2" t="str">
        <f>+VLOOKUP(A347,Buscarv!A347:B2006,2,FALSE)</f>
        <v>Puerto Vallarta</v>
      </c>
    </row>
    <row r="348" spans="1:2" x14ac:dyDescent="0.2">
      <c r="A348" t="s">
        <v>1607</v>
      </c>
      <c r="B348" s="2" t="str">
        <f>+VLOOKUP(A348,Buscarv!A348:B2007,2,FALSE)</f>
        <v>Puerto Vallarta</v>
      </c>
    </row>
    <row r="349" spans="1:2" x14ac:dyDescent="0.2">
      <c r="A349" t="s">
        <v>1608</v>
      </c>
      <c r="B349" s="2" t="str">
        <f>+VLOOKUP(A349,Buscarv!A349:B2008,2,FALSE)</f>
        <v>Puerto Vallarta</v>
      </c>
    </row>
    <row r="350" spans="1:2" x14ac:dyDescent="0.2">
      <c r="A350" t="s">
        <v>1609</v>
      </c>
      <c r="B350" s="2" t="str">
        <f>+VLOOKUP(A350,Buscarv!A350:B2009,2,FALSE)</f>
        <v>Puerto Vallarta</v>
      </c>
    </row>
    <row r="351" spans="1:2" x14ac:dyDescent="0.2">
      <c r="A351" t="s">
        <v>1610</v>
      </c>
      <c r="B351" s="2" t="str">
        <f>+VLOOKUP(A351,Buscarv!A351:B2010,2,FALSE)</f>
        <v>Puerto Vallarta</v>
      </c>
    </row>
    <row r="352" spans="1:2" x14ac:dyDescent="0.2">
      <c r="A352" t="s">
        <v>1611</v>
      </c>
      <c r="B352" s="2" t="str">
        <f>+VLOOKUP(A352,Buscarv!A352:B2011,2,FALSE)</f>
        <v>Ixtapa</v>
      </c>
    </row>
    <row r="353" spans="1:2" x14ac:dyDescent="0.2">
      <c r="A353" t="s">
        <v>1612</v>
      </c>
      <c r="B353" s="2" t="str">
        <f>+VLOOKUP(A353,Buscarv!A353:B2012,2,FALSE)</f>
        <v>Ixtapa</v>
      </c>
    </row>
    <row r="354" spans="1:2" x14ac:dyDescent="0.2">
      <c r="A354" t="s">
        <v>1613</v>
      </c>
      <c r="B354" s="2" t="str">
        <f>+VLOOKUP(A354,Buscarv!A354:B2013,2,FALSE)</f>
        <v>Guadalajara</v>
      </c>
    </row>
    <row r="355" spans="1:2" x14ac:dyDescent="0.2">
      <c r="A355" t="s">
        <v>1614</v>
      </c>
      <c r="B355" s="2" t="str">
        <f>+VLOOKUP(A355,Buscarv!A355:B2014,2,FALSE)</f>
        <v>Zapopan</v>
      </c>
    </row>
    <row r="356" spans="1:2" x14ac:dyDescent="0.2">
      <c r="A356" t="s">
        <v>1615</v>
      </c>
      <c r="B356" s="2" t="str">
        <f>+VLOOKUP(A356,Buscarv!A356:B2015,2,FALSE)</f>
        <v>Zapopan</v>
      </c>
    </row>
    <row r="357" spans="1:2" x14ac:dyDescent="0.2">
      <c r="A357" t="s">
        <v>1616</v>
      </c>
      <c r="B357" s="2" t="str">
        <f>+VLOOKUP(A357,Buscarv!A357:B2016,2,FALSE)</f>
        <v>Zapopan</v>
      </c>
    </row>
    <row r="358" spans="1:2" x14ac:dyDescent="0.2">
      <c r="A358" t="s">
        <v>1617</v>
      </c>
      <c r="B358" s="2" t="str">
        <f>+VLOOKUP(A358,Buscarv!A358:B2017,2,FALSE)</f>
        <v>Zapopan</v>
      </c>
    </row>
    <row r="359" spans="1:2" x14ac:dyDescent="0.2">
      <c r="A359" t="s">
        <v>1618</v>
      </c>
      <c r="B359" s="2" t="str">
        <f>+VLOOKUP(A359,Buscarv!A359:B2018,2,FALSE)</f>
        <v>Zapopan</v>
      </c>
    </row>
    <row r="360" spans="1:2" x14ac:dyDescent="0.2">
      <c r="A360" t="s">
        <v>1619</v>
      </c>
      <c r="B360" s="2" t="str">
        <f>+VLOOKUP(A360,Buscarv!A360:B2019,2,FALSE)</f>
        <v>Guadalajara</v>
      </c>
    </row>
    <row r="361" spans="1:2" x14ac:dyDescent="0.2">
      <c r="A361" t="s">
        <v>1620</v>
      </c>
      <c r="B361" s="2" t="str">
        <f>+VLOOKUP(A361,Buscarv!A361:B2020,2,FALSE)</f>
        <v>Guadalajara</v>
      </c>
    </row>
    <row r="362" spans="1:2" x14ac:dyDescent="0.2">
      <c r="A362" t="s">
        <v>1621</v>
      </c>
      <c r="B362" s="2" t="str">
        <f>+VLOOKUP(A362,Buscarv!A362:B2021,2,FALSE)</f>
        <v>Ameca</v>
      </c>
    </row>
    <row r="363" spans="1:2" x14ac:dyDescent="0.2">
      <c r="A363" t="s">
        <v>1622</v>
      </c>
      <c r="B363" s="2" t="str">
        <f>+VLOOKUP(A363,Buscarv!A363:B2022,2,FALSE)</f>
        <v>Arandas</v>
      </c>
    </row>
    <row r="364" spans="1:2" x14ac:dyDescent="0.2">
      <c r="A364" t="s">
        <v>1623</v>
      </c>
      <c r="B364" s="2" t="str">
        <f>+VLOOKUP(A364,Buscarv!A364:B2023,2,FALSE)</f>
        <v>Tuxcueca</v>
      </c>
    </row>
    <row r="365" spans="1:2" x14ac:dyDescent="0.2">
      <c r="A365" t="s">
        <v>1624</v>
      </c>
      <c r="B365" s="2" t="str">
        <f>+VLOOKUP(A365,Buscarv!A365:B2024,2,FALSE)</f>
        <v>San Juan de los Lagos</v>
      </c>
    </row>
    <row r="366" spans="1:2" x14ac:dyDescent="0.2">
      <c r="A366" t="s">
        <v>1625</v>
      </c>
      <c r="B366" s="2" t="str">
        <f>+VLOOKUP(A366,Buscarv!A366:B2025,2,FALSE)</f>
        <v>Colotlán</v>
      </c>
    </row>
    <row r="367" spans="1:2" x14ac:dyDescent="0.2">
      <c r="A367" t="s">
        <v>1626</v>
      </c>
      <c r="B367" s="2" t="str">
        <f>+VLOOKUP(A367,Buscarv!A367:B2026,2,FALSE)</f>
        <v>Cuautitlán de García Barragán</v>
      </c>
    </row>
    <row r="368" spans="1:2" x14ac:dyDescent="0.2">
      <c r="A368" t="s">
        <v>1627</v>
      </c>
      <c r="B368" s="2" t="str">
        <f>+VLOOKUP(A368,Buscarv!A368:B2027,2,FALSE)</f>
        <v>El Salto</v>
      </c>
    </row>
    <row r="369" spans="1:2" x14ac:dyDescent="0.2">
      <c r="A369" t="s">
        <v>1628</v>
      </c>
      <c r="B369" s="2" t="str">
        <f>+VLOOKUP(A369,Buscarv!A369:B2028,2,FALSE)</f>
        <v>El Salto</v>
      </c>
    </row>
    <row r="370" spans="1:2" x14ac:dyDescent="0.2">
      <c r="A370" t="s">
        <v>1629</v>
      </c>
      <c r="B370" s="2" t="str">
        <f>+VLOOKUP(A370,Buscarv!A370:B2029,2,FALSE)</f>
        <v>Colonia La Granjena</v>
      </c>
    </row>
    <row r="371" spans="1:2" x14ac:dyDescent="0.2">
      <c r="A371" t="s">
        <v>1630</v>
      </c>
      <c r="B371" s="2" t="str">
        <f>+VLOOKUP(A371,Buscarv!A371:B2030,2,FALSE)</f>
        <v>Cobertura municipal</v>
      </c>
    </row>
    <row r="372" spans="1:2" x14ac:dyDescent="0.2">
      <c r="A372" t="s">
        <v>1631</v>
      </c>
      <c r="B372" s="2" t="str">
        <f>+VLOOKUP(A372,Buscarv!A372:B2031,2,FALSE)</f>
        <v>Cobertura municipal</v>
      </c>
    </row>
    <row r="373" spans="1:2" x14ac:dyDescent="0.2">
      <c r="A373" t="s">
        <v>1632</v>
      </c>
      <c r="B373" s="2" t="str">
        <f>+VLOOKUP(A373,Buscarv!A373:B2032,2,FALSE)</f>
        <v>San Juanito De Escobedo</v>
      </c>
    </row>
    <row r="374" spans="1:2" x14ac:dyDescent="0.2">
      <c r="A374" t="s">
        <v>1633</v>
      </c>
      <c r="B374" s="2" t="str">
        <f>+VLOOKUP(A374,Buscarv!A374:B2033,2,FALSE)</f>
        <v>Jalostotitlán</v>
      </c>
    </row>
    <row r="375" spans="1:2" x14ac:dyDescent="0.2">
      <c r="A375" t="s">
        <v>1634</v>
      </c>
      <c r="B375" s="2" t="str">
        <f>+VLOOKUP(A375,Buscarv!A375:B2034,2,FALSE)</f>
        <v>San Miguel El Alto</v>
      </c>
    </row>
    <row r="376" spans="1:2" x14ac:dyDescent="0.2">
      <c r="A376" t="s">
        <v>1635</v>
      </c>
      <c r="B376" s="2" t="str">
        <f>+VLOOKUP(A376,Buscarv!A376:B2035,2,FALSE)</f>
        <v>San Juanico De Arriba</v>
      </c>
    </row>
    <row r="377" spans="1:2" x14ac:dyDescent="0.2">
      <c r="A377" t="s">
        <v>1636</v>
      </c>
      <c r="B377" s="2" t="str">
        <f>+VLOOKUP(A377,Buscarv!A377:B2036,2,FALSE)</f>
        <v>San Pedro Itzicán</v>
      </c>
    </row>
    <row r="378" spans="1:2" x14ac:dyDescent="0.2">
      <c r="A378" t="s">
        <v>1637</v>
      </c>
      <c r="B378" s="2" t="str">
        <f>+VLOOKUP(A378,Buscarv!A378:B2037,2,FALSE)</f>
        <v>Guadalajara</v>
      </c>
    </row>
    <row r="379" spans="1:2" x14ac:dyDescent="0.2">
      <c r="A379" t="s">
        <v>1638</v>
      </c>
      <c r="B379" s="2" t="str">
        <f>+VLOOKUP(A379,Buscarv!A379:B2038,2,FALSE)</f>
        <v>San Miguel Zapotitlán</v>
      </c>
    </row>
    <row r="380" spans="1:2" x14ac:dyDescent="0.2">
      <c r="A380" t="s">
        <v>1639</v>
      </c>
      <c r="B380" s="2" t="str">
        <f>+VLOOKUP(A380,Buscarv!A380:B2039,2,FALSE)</f>
        <v>Zapopan</v>
      </c>
    </row>
    <row r="381" spans="1:2" x14ac:dyDescent="0.2">
      <c r="A381" t="s">
        <v>1640</v>
      </c>
      <c r="B381" s="2" t="str">
        <f>+VLOOKUP(A381,Buscarv!A381:B2040,2,FALSE)</f>
        <v>Tomatlán</v>
      </c>
    </row>
    <row r="382" spans="1:2" x14ac:dyDescent="0.2">
      <c r="A382" t="s">
        <v>1641</v>
      </c>
      <c r="B382" s="2" t="str">
        <f>+VLOOKUP(A382,Buscarv!A382:B2041,2,FALSE)</f>
        <v>Cobertura municipal</v>
      </c>
    </row>
    <row r="383" spans="1:2" x14ac:dyDescent="0.2">
      <c r="A383" t="s">
        <v>1642</v>
      </c>
      <c r="B383" s="2" t="str">
        <f>+VLOOKUP(A383,Buscarv!A383:B2042,2,FALSE)</f>
        <v>El Mortero</v>
      </c>
    </row>
    <row r="384" spans="1:2" x14ac:dyDescent="0.2">
      <c r="A384" t="s">
        <v>1643</v>
      </c>
      <c r="B384" s="2" t="str">
        <f>+VLOOKUP(A384,Buscarv!A384:B2043,2,FALSE)</f>
        <v>Chantepec (El Chante)</v>
      </c>
    </row>
    <row r="385" spans="1:2" x14ac:dyDescent="0.2">
      <c r="A385" t="s">
        <v>1644</v>
      </c>
      <c r="B385" s="2" t="str">
        <f>+VLOOKUP(A385,Buscarv!A385:B2044,2,FALSE)</f>
        <v>Jocotepec</v>
      </c>
    </row>
    <row r="386" spans="1:2" x14ac:dyDescent="0.2">
      <c r="A386" t="s">
        <v>1645</v>
      </c>
      <c r="B386" s="2" t="str">
        <f>+VLOOKUP(A386,Buscarv!A386:B2045,2,FALSE)</f>
        <v>Potrerillos</v>
      </c>
    </row>
    <row r="387" spans="1:2" x14ac:dyDescent="0.2">
      <c r="A387" t="s">
        <v>1646</v>
      </c>
      <c r="B387" s="2" t="str">
        <f>+VLOOKUP(A387,Buscarv!A387:B2046,2,FALSE)</f>
        <v>Mata Gorda</v>
      </c>
    </row>
    <row r="388" spans="1:2" x14ac:dyDescent="0.2">
      <c r="A388" t="s">
        <v>1647</v>
      </c>
      <c r="B388" s="2" t="str">
        <f>+VLOOKUP(A388,Buscarv!A388:B2047,2,FALSE)</f>
        <v>Ocotlán</v>
      </c>
    </row>
    <row r="389" spans="1:2" x14ac:dyDescent="0.2">
      <c r="A389" t="s">
        <v>1648</v>
      </c>
      <c r="B389" s="2" t="str">
        <f>+VLOOKUP(A389,Buscarv!A389:B2048,2,FALSE)</f>
        <v>Ayotlán</v>
      </c>
    </row>
    <row r="390" spans="1:2" x14ac:dyDescent="0.2">
      <c r="A390" t="s">
        <v>1649</v>
      </c>
      <c r="B390" s="2" t="str">
        <f>+VLOOKUP(A390,Buscarv!A390:B2049,2,FALSE)</f>
        <v>Cobertura municipal</v>
      </c>
    </row>
    <row r="391" spans="1:2" x14ac:dyDescent="0.2">
      <c r="A391" t="s">
        <v>1650</v>
      </c>
      <c r="B391" s="2" t="str">
        <f>+VLOOKUP(A391,Buscarv!A391:B2050,2,FALSE)</f>
        <v>General Andrés Figueroa (Catarina Dos)</v>
      </c>
    </row>
    <row r="392" spans="1:2" x14ac:dyDescent="0.2">
      <c r="A392" t="s">
        <v>1651</v>
      </c>
      <c r="B392" s="2" t="str">
        <f>+VLOOKUP(A392,Buscarv!A392:B2051,2,FALSE)</f>
        <v>Villa Purificación</v>
      </c>
    </row>
    <row r="393" spans="1:2" x14ac:dyDescent="0.2">
      <c r="A393" t="s">
        <v>1652</v>
      </c>
      <c r="B393" s="2" t="str">
        <f>+VLOOKUP(A393,Buscarv!A393:B2052,2,FALSE)</f>
        <v>Autlán De Navarro</v>
      </c>
    </row>
    <row r="394" spans="1:2" x14ac:dyDescent="0.2">
      <c r="A394" t="s">
        <v>1653</v>
      </c>
      <c r="B394" s="2" t="str">
        <f>+VLOOKUP(A394,Buscarv!A394:B2053,2,FALSE)</f>
        <v>Guadalajara</v>
      </c>
    </row>
    <row r="395" spans="1:2" x14ac:dyDescent="0.2">
      <c r="A395" t="s">
        <v>1654</v>
      </c>
      <c r="B395" s="2" t="str">
        <f>+VLOOKUP(A395,Buscarv!A395:B2054,2,FALSE)</f>
        <v/>
      </c>
    </row>
    <row r="396" spans="1:2" x14ac:dyDescent="0.2">
      <c r="A396" t="s">
        <v>1655</v>
      </c>
      <c r="B396" s="2" t="str">
        <f>+VLOOKUP(A396,Buscarv!A396:B2055,2,FALSE)</f>
        <v>Jesús María</v>
      </c>
    </row>
    <row r="397" spans="1:2" x14ac:dyDescent="0.2">
      <c r="A397" t="s">
        <v>1656</v>
      </c>
      <c r="B397" s="2" t="str">
        <f>+VLOOKUP(A397,Buscarv!A397:B2056,2,FALSE)</f>
        <v>El Arenal</v>
      </c>
    </row>
    <row r="398" spans="1:2" x14ac:dyDescent="0.2">
      <c r="A398" t="s">
        <v>1657</v>
      </c>
      <c r="B398" s="2" t="str">
        <f>+VLOOKUP(A398,Buscarv!A398:B2057,2,FALSE)</f>
        <v>La Huerta</v>
      </c>
    </row>
    <row r="399" spans="1:2" x14ac:dyDescent="0.2">
      <c r="A399" t="s">
        <v>1658</v>
      </c>
      <c r="B399" s="2" t="str">
        <f>+VLOOKUP(A399,Buscarv!A399:B2058,2,FALSE)</f>
        <v>Villa Corona</v>
      </c>
    </row>
    <row r="400" spans="1:2" x14ac:dyDescent="0.2">
      <c r="A400" t="s">
        <v>1659</v>
      </c>
      <c r="B400" s="2" t="str">
        <f>+VLOOKUP(A400,Buscarv!A400:B2059,2,FALSE)</f>
        <v>Zapotlán Del Rey</v>
      </c>
    </row>
    <row r="401" spans="1:2" x14ac:dyDescent="0.2">
      <c r="A401" t="s">
        <v>1660</v>
      </c>
      <c r="B401" s="2" t="str">
        <f>+VLOOKUP(A401,Buscarv!A401:B2060,2,FALSE)</f>
        <v>Tototlán</v>
      </c>
    </row>
    <row r="402" spans="1:2" x14ac:dyDescent="0.2">
      <c r="A402" t="s">
        <v>1661</v>
      </c>
      <c r="B402" s="2" t="str">
        <f>+VLOOKUP(A402,Buscarv!A402:B2061,2,FALSE)</f>
        <v>Villa Purificación</v>
      </c>
    </row>
    <row r="403" spans="1:2" x14ac:dyDescent="0.2">
      <c r="A403" t="s">
        <v>1662</v>
      </c>
      <c r="B403" s="2" t="str">
        <f>+VLOOKUP(A403,Buscarv!A403:B2062,2,FALSE)</f>
        <v>Ciudad Guzmán</v>
      </c>
    </row>
    <row r="404" spans="1:2" x14ac:dyDescent="0.2">
      <c r="A404" t="s">
        <v>1663</v>
      </c>
      <c r="B404" s="2" t="str">
        <f>+VLOOKUP(A404,Buscarv!A404:B2063,2,FALSE)</f>
        <v>Techaluta De Montenegro</v>
      </c>
    </row>
    <row r="405" spans="1:2" x14ac:dyDescent="0.2">
      <c r="A405" t="s">
        <v>1664</v>
      </c>
      <c r="B405" s="2" t="str">
        <f>+VLOOKUP(A405,Buscarv!A405:B2064,2,FALSE)</f>
        <v>Encarnación De Díaz</v>
      </c>
    </row>
    <row r="406" spans="1:2" x14ac:dyDescent="0.2">
      <c r="A406" t="s">
        <v>1665</v>
      </c>
      <c r="B406" s="2" t="str">
        <f>+VLOOKUP(A406,Buscarv!A406:B2065,2,FALSE)</f>
        <v>Zapotlanejo</v>
      </c>
    </row>
    <row r="407" spans="1:2" x14ac:dyDescent="0.2">
      <c r="A407" t="s">
        <v>1666</v>
      </c>
      <c r="B407" s="2" t="str">
        <f>+VLOOKUP(A407,Buscarv!A407:B2066,2,FALSE)</f>
        <v>Zapotlanejo</v>
      </c>
    </row>
    <row r="408" spans="1:2" x14ac:dyDescent="0.2">
      <c r="A408" t="s">
        <v>1667</v>
      </c>
      <c r="B408" s="2" t="str">
        <f>+VLOOKUP(A408,Buscarv!A408:B2067,2,FALSE)</f>
        <v>Ojuelos De Jalisco</v>
      </c>
    </row>
    <row r="409" spans="1:2" x14ac:dyDescent="0.2">
      <c r="A409" t="s">
        <v>1668</v>
      </c>
      <c r="B409" s="2" t="str">
        <f>+VLOOKUP(A409,Buscarv!A409:B2068,2,FALSE)</f>
        <v>Jocotepec</v>
      </c>
    </row>
    <row r="410" spans="1:2" x14ac:dyDescent="0.2">
      <c r="A410" t="s">
        <v>1669</v>
      </c>
      <c r="B410" s="2" t="str">
        <f>+VLOOKUP(A410,Buscarv!A410:B2069,2,FALSE)</f>
        <v>Teocaltiche</v>
      </c>
    </row>
    <row r="411" spans="1:2" x14ac:dyDescent="0.2">
      <c r="A411" t="s">
        <v>1670</v>
      </c>
      <c r="B411" s="2" t="str">
        <f>+VLOOKUP(A411,Buscarv!A411:B2070,2,FALSE)</f>
        <v>Puerto Vallarta</v>
      </c>
    </row>
    <row r="412" spans="1:2" x14ac:dyDescent="0.2">
      <c r="A412" t="s">
        <v>1671</v>
      </c>
      <c r="B412" s="2" t="str">
        <f>+VLOOKUP(A412,Buscarv!A412:B2071,2,FALSE)</f>
        <v>Tlajomulco De Zúñiga</v>
      </c>
    </row>
    <row r="413" spans="1:2" x14ac:dyDescent="0.2">
      <c r="A413" t="s">
        <v>1672</v>
      </c>
      <c r="B413" s="2" t="str">
        <f>+VLOOKUP(A413,Buscarv!A413:B2072,2,FALSE)</f>
        <v>Zapopan</v>
      </c>
    </row>
    <row r="414" spans="1:2" x14ac:dyDescent="0.2">
      <c r="A414" t="s">
        <v>1673</v>
      </c>
      <c r="B414" s="2" t="str">
        <f>+VLOOKUP(A414,Buscarv!A414:B2073,2,FALSE)</f>
        <v>Cuquío</v>
      </c>
    </row>
    <row r="415" spans="1:2" x14ac:dyDescent="0.2">
      <c r="A415" t="s">
        <v>1674</v>
      </c>
      <c r="B415" s="2" t="str">
        <f>+VLOOKUP(A415,Buscarv!A415:B2074,2,FALSE)</f>
        <v>Chapala</v>
      </c>
    </row>
    <row r="416" spans="1:2" x14ac:dyDescent="0.2">
      <c r="A416" t="s">
        <v>1675</v>
      </c>
      <c r="B416" s="2" t="str">
        <f>+VLOOKUP(A416,Buscarv!A416:B2075,2,FALSE)</f>
        <v>Chapala</v>
      </c>
    </row>
    <row r="417" spans="1:2" x14ac:dyDescent="0.2">
      <c r="A417" t="s">
        <v>1676</v>
      </c>
      <c r="B417" s="2" t="str">
        <f>+VLOOKUP(A417,Buscarv!A417:B2076,2,FALSE)</f>
        <v>Jalostotitlán</v>
      </c>
    </row>
    <row r="418" spans="1:2" x14ac:dyDescent="0.2">
      <c r="A418" t="s">
        <v>1677</v>
      </c>
      <c r="B418" s="2" t="str">
        <f>+VLOOKUP(A418,Buscarv!A418:B2077,2,FALSE)</f>
        <v>Pihuamo</v>
      </c>
    </row>
    <row r="419" spans="1:2" x14ac:dyDescent="0.2">
      <c r="A419" t="s">
        <v>1678</v>
      </c>
      <c r="B419" s="2" t="str">
        <f>+VLOOKUP(A419,Buscarv!A419:B2078,2,FALSE)</f>
        <v>Atemajac De Brizuela</v>
      </c>
    </row>
    <row r="420" spans="1:2" x14ac:dyDescent="0.2">
      <c r="A420" t="s">
        <v>1679</v>
      </c>
      <c r="B420" s="2" t="str">
        <f>+VLOOKUP(A420,Buscarv!A420:B2079,2,FALSE)</f>
        <v>Lagos De Moreno</v>
      </c>
    </row>
    <row r="421" spans="1:2" x14ac:dyDescent="0.2">
      <c r="A421" t="s">
        <v>1680</v>
      </c>
      <c r="B421" s="2" t="str">
        <f>+VLOOKUP(A421,Buscarv!A421:B2080,2,FALSE)</f>
        <v>Jesús María</v>
      </c>
    </row>
    <row r="422" spans="1:2" x14ac:dyDescent="0.2">
      <c r="A422" t="s">
        <v>1681</v>
      </c>
      <c r="B422" s="2" t="str">
        <f>+VLOOKUP(A422,Buscarv!A422:B2081,2,FALSE)</f>
        <v>Jesús María</v>
      </c>
    </row>
    <row r="423" spans="1:2" x14ac:dyDescent="0.2">
      <c r="A423" t="s">
        <v>1682</v>
      </c>
      <c r="B423" s="2" t="str">
        <f>+VLOOKUP(A423,Buscarv!A423:B2082,2,FALSE)</f>
        <v>Santa Cruz Del Astillero</v>
      </c>
    </row>
    <row r="424" spans="1:2" x14ac:dyDescent="0.2">
      <c r="A424" t="s">
        <v>1683</v>
      </c>
      <c r="B424" s="2" t="str">
        <f>+VLOOKUP(A424,Buscarv!A424:B2083,2,FALSE)</f>
        <v>Lo Arado</v>
      </c>
    </row>
    <row r="425" spans="1:2" x14ac:dyDescent="0.2">
      <c r="A425" t="s">
        <v>1684</v>
      </c>
      <c r="B425" s="2" t="str">
        <f>+VLOOKUP(A425,Buscarv!A425:B2084,2,FALSE)</f>
        <v>Tecalitlán</v>
      </c>
    </row>
    <row r="426" spans="1:2" x14ac:dyDescent="0.2">
      <c r="A426" t="s">
        <v>1685</v>
      </c>
      <c r="B426" s="2" t="str">
        <f>+VLOOKUP(A426,Buscarv!A426:B2085,2,FALSE)</f>
        <v>Techaluta De Montenegro</v>
      </c>
    </row>
    <row r="427" spans="1:2" x14ac:dyDescent="0.2">
      <c r="A427" t="s">
        <v>1686</v>
      </c>
      <c r="B427" s="2" t="str">
        <f>+VLOOKUP(A427,Buscarv!A427:B2086,2,FALSE)</f>
        <v>El Arenal</v>
      </c>
    </row>
    <row r="428" spans="1:2" x14ac:dyDescent="0.2">
      <c r="A428" t="s">
        <v>1687</v>
      </c>
      <c r="B428" s="2" t="str">
        <f>+VLOOKUP(A428,Buscarv!A428:B2087,2,FALSE)</f>
        <v>Tala</v>
      </c>
    </row>
    <row r="429" spans="1:2" x14ac:dyDescent="0.2">
      <c r="A429" t="s">
        <v>1688</v>
      </c>
      <c r="B429" s="2" t="str">
        <f>+VLOOKUP(A429,Buscarv!A429:B2088,2,FALSE)</f>
        <v>La Laja</v>
      </c>
    </row>
    <row r="430" spans="1:2" x14ac:dyDescent="0.2">
      <c r="A430" t="s">
        <v>1689</v>
      </c>
      <c r="B430" s="2" t="str">
        <f>+VLOOKUP(A430,Buscarv!A430:B2089,2,FALSE)</f>
        <v>Zapotlán Del Rey</v>
      </c>
    </row>
    <row r="431" spans="1:2" x14ac:dyDescent="0.2">
      <c r="A431" t="s">
        <v>1690</v>
      </c>
      <c r="B431" s="2" t="str">
        <f>+VLOOKUP(A431,Buscarv!A431:B2090,2,FALSE)</f>
        <v>Zapotlán Del Rey</v>
      </c>
    </row>
    <row r="432" spans="1:2" x14ac:dyDescent="0.2">
      <c r="A432" t="s">
        <v>1691</v>
      </c>
      <c r="B432" s="2" t="str">
        <f>+VLOOKUP(A432,Buscarv!A432:B2091,2,FALSE)</f>
        <v>Teocuitatlán De Corona</v>
      </c>
    </row>
    <row r="433" spans="1:2" x14ac:dyDescent="0.2">
      <c r="A433" t="s">
        <v>1692</v>
      </c>
      <c r="B433" s="2" t="str">
        <f>+VLOOKUP(A433,Buscarv!A433:B2092,2,FALSE)</f>
        <v>Lagos De Moreno</v>
      </c>
    </row>
    <row r="434" spans="1:2" x14ac:dyDescent="0.2">
      <c r="A434" t="s">
        <v>1693</v>
      </c>
      <c r="B434" s="2" t="str">
        <f>+VLOOKUP(A434,Buscarv!A434:B2093,2,FALSE)</f>
        <v>Tepantla</v>
      </c>
    </row>
    <row r="435" spans="1:2" x14ac:dyDescent="0.2">
      <c r="A435" t="s">
        <v>1694</v>
      </c>
      <c r="B435" s="2" t="str">
        <f>+VLOOKUP(A435,Buscarv!A435:B2094,2,FALSE)</f>
        <v>Hostotipaquillo</v>
      </c>
    </row>
    <row r="436" spans="1:2" x14ac:dyDescent="0.2">
      <c r="A436" t="s">
        <v>1695</v>
      </c>
      <c r="B436" s="2" t="str">
        <f>+VLOOKUP(A436,Buscarv!A436:B2095,2,FALSE)</f>
        <v>Hostotipaquillo</v>
      </c>
    </row>
    <row r="437" spans="1:2" x14ac:dyDescent="0.2">
      <c r="A437" t="s">
        <v>1696</v>
      </c>
      <c r="B437" s="2" t="str">
        <f>+VLOOKUP(A437,Buscarv!A437:B2096,2,FALSE)</f>
        <v>Zapotiltic</v>
      </c>
    </row>
    <row r="438" spans="1:2" x14ac:dyDescent="0.2">
      <c r="A438" t="s">
        <v>1697</v>
      </c>
      <c r="B438" s="2" t="str">
        <f>+VLOOKUP(A438,Buscarv!A438:B2097,2,FALSE)</f>
        <v>Puerto Vallarta</v>
      </c>
    </row>
    <row r="439" spans="1:2" x14ac:dyDescent="0.2">
      <c r="A439" t="s">
        <v>1698</v>
      </c>
      <c r="B439" s="2" t="str">
        <f>+VLOOKUP(A439,Buscarv!A439:B2098,2,FALSE)</f>
        <v>San Pedro Analco</v>
      </c>
    </row>
    <row r="440" spans="1:2" x14ac:dyDescent="0.2">
      <c r="A440" t="s">
        <v>1699</v>
      </c>
      <c r="B440" s="2" t="str">
        <f>+VLOOKUP(A440,Buscarv!A440:B2099,2,FALSE)</f>
        <v/>
      </c>
    </row>
    <row r="441" spans="1:2" x14ac:dyDescent="0.2">
      <c r="A441" t="s">
        <v>1700</v>
      </c>
      <c r="B441" s="2" t="str">
        <f>+VLOOKUP(A441,Buscarv!A441:B2100,2,FALSE)</f>
        <v>La Mesita</v>
      </c>
    </row>
    <row r="442" spans="1:2" x14ac:dyDescent="0.2">
      <c r="A442" t="s">
        <v>1701</v>
      </c>
      <c r="B442" s="2" t="str">
        <f>+VLOOKUP(A442,Buscarv!A442:B2101,2,FALSE)</f>
        <v>Tequila</v>
      </c>
    </row>
    <row r="443" spans="1:2" x14ac:dyDescent="0.2">
      <c r="A443" t="s">
        <v>1702</v>
      </c>
      <c r="B443" s="2" t="str">
        <f>+VLOOKUP(A443,Buscarv!A443:B2102,2,FALSE)</f>
        <v>El Carmen (El Capulín)</v>
      </c>
    </row>
    <row r="444" spans="1:2" x14ac:dyDescent="0.2">
      <c r="A444" t="s">
        <v>1703</v>
      </c>
      <c r="B444" s="2" t="str">
        <f>+VLOOKUP(A444,Buscarv!A444:B2103,2,FALSE)</f>
        <v>Cañadas De Obregón</v>
      </c>
    </row>
    <row r="445" spans="1:2" x14ac:dyDescent="0.2">
      <c r="A445" t="s">
        <v>1704</v>
      </c>
      <c r="B445" s="2" t="str">
        <f>+VLOOKUP(A445,Buscarv!A445:B2104,2,FALSE)</f>
        <v>Valle De Juárez</v>
      </c>
    </row>
    <row r="446" spans="1:2" x14ac:dyDescent="0.2">
      <c r="A446" t="s">
        <v>1705</v>
      </c>
      <c r="B446" s="2" t="str">
        <f>+VLOOKUP(A446,Buscarv!A446:B2105,2,FALSE)</f>
        <v>Paso De Piedra</v>
      </c>
    </row>
    <row r="447" spans="1:2" x14ac:dyDescent="0.2">
      <c r="A447" t="s">
        <v>1706</v>
      </c>
      <c r="B447" s="2" t="str">
        <f>+VLOOKUP(A447,Buscarv!A447:B2106,2,FALSE)</f>
        <v>Jamay</v>
      </c>
    </row>
    <row r="448" spans="1:2" x14ac:dyDescent="0.2">
      <c r="A448" t="s">
        <v>1707</v>
      </c>
      <c r="B448" s="2" t="str">
        <f>+VLOOKUP(A448,Buscarv!A448:B2107,2,FALSE)</f>
        <v>Unión De San Antonio</v>
      </c>
    </row>
    <row r="449" spans="1:2" x14ac:dyDescent="0.2">
      <c r="A449" t="s">
        <v>1708</v>
      </c>
      <c r="B449" s="2" t="str">
        <f>+VLOOKUP(A449,Buscarv!A449:B2108,2,FALSE)</f>
        <v>Epenche Grande (Penche Grande)</v>
      </c>
    </row>
    <row r="450" spans="1:2" x14ac:dyDescent="0.2">
      <c r="A450" t="s">
        <v>1709</v>
      </c>
      <c r="B450" s="2" t="str">
        <f>+VLOOKUP(A450,Buscarv!A450:B2109,2,FALSE)</f>
        <v>Atenguillo</v>
      </c>
    </row>
    <row r="451" spans="1:2" x14ac:dyDescent="0.2">
      <c r="A451" t="s">
        <v>1710</v>
      </c>
      <c r="B451" s="2" t="str">
        <f>+VLOOKUP(A451,Buscarv!A451:B2110,2,FALSE)</f>
        <v>Valle De Guadalupe</v>
      </c>
    </row>
    <row r="452" spans="1:2" x14ac:dyDescent="0.2">
      <c r="A452" t="s">
        <v>1711</v>
      </c>
      <c r="B452" s="2" t="str">
        <f>+VLOOKUP(A452,Buscarv!A452:B2111,2,FALSE)</f>
        <v>Guadalajara</v>
      </c>
    </row>
    <row r="453" spans="1:2" x14ac:dyDescent="0.2">
      <c r="A453" t="s">
        <v>1712</v>
      </c>
      <c r="B453" s="2" t="str">
        <f>+VLOOKUP(A453,Buscarv!A453:B2112,2,FALSE)</f>
        <v>Guachinango</v>
      </c>
    </row>
    <row r="454" spans="1:2" x14ac:dyDescent="0.2">
      <c r="A454" t="s">
        <v>1713</v>
      </c>
      <c r="B454" s="2" t="str">
        <f>+VLOOKUP(A454,Buscarv!A454:B2113,2,FALSE)</f>
        <v>Cañadas De Obregón</v>
      </c>
    </row>
    <row r="455" spans="1:2" x14ac:dyDescent="0.2">
      <c r="A455" t="s">
        <v>1714</v>
      </c>
      <c r="B455" s="2" t="str">
        <f>+VLOOKUP(A455,Buscarv!A455:B2114,2,FALSE)</f>
        <v>Techaluta De Montenegro</v>
      </c>
    </row>
    <row r="456" spans="1:2" x14ac:dyDescent="0.2">
      <c r="A456" t="s">
        <v>1715</v>
      </c>
      <c r="B456" s="2" t="str">
        <f>+VLOOKUP(A456,Buscarv!A456:B2115,2,FALSE)</f>
        <v>Autlán De Navarro</v>
      </c>
    </row>
    <row r="457" spans="1:2" x14ac:dyDescent="0.2">
      <c r="A457" t="s">
        <v>1716</v>
      </c>
      <c r="B457" s="2" t="str">
        <f>+VLOOKUP(A457,Buscarv!A457:B2116,2,FALSE)</f>
        <v>San Juan De Los Lagos</v>
      </c>
    </row>
    <row r="458" spans="1:2" x14ac:dyDescent="0.2">
      <c r="A458" t="s">
        <v>1717</v>
      </c>
      <c r="B458" s="2" t="str">
        <f>+VLOOKUP(A458,Buscarv!A458:B2117,2,FALSE)</f>
        <v>Mezquitic</v>
      </c>
    </row>
    <row r="459" spans="1:2" x14ac:dyDescent="0.2">
      <c r="A459" t="s">
        <v>1718</v>
      </c>
      <c r="B459" s="2" t="str">
        <f>+VLOOKUP(A459,Buscarv!A459:B2118,2,FALSE)</f>
        <v>Cuautitlán De García Barragán</v>
      </c>
    </row>
    <row r="460" spans="1:2" x14ac:dyDescent="0.2">
      <c r="A460" t="s">
        <v>1719</v>
      </c>
      <c r="B460" s="2" t="str">
        <f>+VLOOKUP(A460,Buscarv!A460:B2119,2,FALSE)</f>
        <v>Zapopan</v>
      </c>
    </row>
    <row r="461" spans="1:2" x14ac:dyDescent="0.2">
      <c r="A461" t="s">
        <v>1720</v>
      </c>
      <c r="B461" s="2" t="str">
        <f>+VLOOKUP(A461,Buscarv!A461:B2120,2,FALSE)</f>
        <v>Puerto Vallarta</v>
      </c>
    </row>
    <row r="462" spans="1:2" x14ac:dyDescent="0.2">
      <c r="A462" t="s">
        <v>1721</v>
      </c>
      <c r="B462" s="2" t="str">
        <f>+VLOOKUP(A462,Buscarv!A462:B2121,2,FALSE)</f>
        <v>Guadalajara</v>
      </c>
    </row>
    <row r="463" spans="1:2" x14ac:dyDescent="0.2">
      <c r="A463" t="s">
        <v>1722</v>
      </c>
      <c r="B463" s="2" t="str">
        <f>+VLOOKUP(A463,Buscarv!A463:B2122,2,FALSE)</f>
        <v>San Sebastián Del Sur</v>
      </c>
    </row>
    <row r="464" spans="1:2" x14ac:dyDescent="0.2">
      <c r="A464" t="s">
        <v>1723</v>
      </c>
      <c r="B464" s="2" t="str">
        <f>+VLOOKUP(A464,Buscarv!A464:B2123,2,FALSE)</f>
        <v>San Juan De Los Lagos</v>
      </c>
    </row>
    <row r="465" spans="1:2" x14ac:dyDescent="0.2">
      <c r="A465" t="s">
        <v>1724</v>
      </c>
      <c r="B465" s="2" t="str">
        <f>+VLOOKUP(A465,Buscarv!A465:B2124,2,FALSE)</f>
        <v>Tala</v>
      </c>
    </row>
    <row r="466" spans="1:2" x14ac:dyDescent="0.2">
      <c r="A466" t="s">
        <v>1725</v>
      </c>
      <c r="B466" s="2" t="str">
        <f>+VLOOKUP(A466,Buscarv!A466:B2125,2,FALSE)</f>
        <v>Juanacatlán</v>
      </c>
    </row>
    <row r="467" spans="1:2" x14ac:dyDescent="0.2">
      <c r="A467" t="s">
        <v>1726</v>
      </c>
      <c r="B467" s="2" t="str">
        <f>+VLOOKUP(A467,Buscarv!A467:B2126,2,FALSE)</f>
        <v>Mezquitic</v>
      </c>
    </row>
    <row r="468" spans="1:2" x14ac:dyDescent="0.2">
      <c r="A468" t="s">
        <v>1727</v>
      </c>
      <c r="B468" s="2" t="str">
        <f>+VLOOKUP(A468,Buscarv!A468:B2127,2,FALSE)</f>
        <v>Ciudad Guzmán</v>
      </c>
    </row>
    <row r="469" spans="1:2" x14ac:dyDescent="0.2">
      <c r="A469" t="s">
        <v>1728</v>
      </c>
      <c r="B469" s="2" t="str">
        <f>+VLOOKUP(A469,Buscarv!A469:B2128,2,FALSE)</f>
        <v>Mezquitic</v>
      </c>
    </row>
    <row r="470" spans="1:2" x14ac:dyDescent="0.2">
      <c r="A470" t="s">
        <v>1729</v>
      </c>
      <c r="B470" s="2" t="str">
        <f>+VLOOKUP(A470,Buscarv!A470:B2129,2,FALSE)</f>
        <v>Teocuitatlán De Corona</v>
      </c>
    </row>
    <row r="471" spans="1:2" x14ac:dyDescent="0.2">
      <c r="A471" t="s">
        <v>1730</v>
      </c>
      <c r="B471" s="2" t="str">
        <f>+VLOOKUP(A471,Buscarv!A471:B2130,2,FALSE)</f>
        <v>Puerto Vallarta</v>
      </c>
    </row>
    <row r="472" spans="1:2" x14ac:dyDescent="0.2">
      <c r="A472" t="s">
        <v>1731</v>
      </c>
      <c r="B472" s="2" t="str">
        <f>+VLOOKUP(A472,Buscarv!A472:B2131,2,FALSE)</f>
        <v>Juanacatlán</v>
      </c>
    </row>
    <row r="473" spans="1:2" x14ac:dyDescent="0.2">
      <c r="A473" t="s">
        <v>1732</v>
      </c>
      <c r="B473" s="2" t="str">
        <f>+VLOOKUP(A473,Buscarv!A473:B2132,2,FALSE)</f>
        <v>Las Liebres</v>
      </c>
    </row>
    <row r="474" spans="1:2" x14ac:dyDescent="0.2">
      <c r="A474" t="s">
        <v>1733</v>
      </c>
      <c r="B474" s="2" t="str">
        <f>+VLOOKUP(A474,Buscarv!A474:B2133,2,FALSE)</f>
        <v>Cuquío</v>
      </c>
    </row>
    <row r="475" spans="1:2" x14ac:dyDescent="0.2">
      <c r="A475" t="s">
        <v>1734</v>
      </c>
      <c r="B475" s="2" t="str">
        <f>+VLOOKUP(A475,Buscarv!A475:B2134,2,FALSE)</f>
        <v>Tepatitlán De Morelos</v>
      </c>
    </row>
    <row r="476" spans="1:2" x14ac:dyDescent="0.2">
      <c r="A476" t="s">
        <v>1735</v>
      </c>
      <c r="B476" s="2" t="str">
        <f>+VLOOKUP(A476,Buscarv!A476:B2135,2,FALSE)</f>
        <v>Talpa De Allende</v>
      </c>
    </row>
    <row r="477" spans="1:2" x14ac:dyDescent="0.2">
      <c r="A477" t="s">
        <v>1736</v>
      </c>
      <c r="B477" s="2" t="str">
        <f>+VLOOKUP(A477,Buscarv!A477:B2136,2,FALSE)</f>
        <v>San Miguel De La Paz</v>
      </c>
    </row>
    <row r="478" spans="1:2" x14ac:dyDescent="0.2">
      <c r="A478" t="s">
        <v>1737</v>
      </c>
      <c r="B478" s="2" t="str">
        <f>+VLOOKUP(A478,Buscarv!A478:B2137,2,FALSE)</f>
        <v>Pihuamo</v>
      </c>
    </row>
    <row r="479" spans="1:2" x14ac:dyDescent="0.2">
      <c r="A479" t="s">
        <v>1738</v>
      </c>
      <c r="B479" s="2" t="str">
        <f>+VLOOKUP(A479,Buscarv!A479:B2138,2,FALSE)</f>
        <v>Atoyac</v>
      </c>
    </row>
    <row r="480" spans="1:2" x14ac:dyDescent="0.2">
      <c r="A480" t="s">
        <v>1739</v>
      </c>
      <c r="B480" s="2" t="str">
        <f>+VLOOKUP(A480,Buscarv!A480:B2139,2,FALSE)</f>
        <v>El Tuito</v>
      </c>
    </row>
    <row r="481" spans="1:2" x14ac:dyDescent="0.2">
      <c r="A481" t="s">
        <v>1740</v>
      </c>
      <c r="B481" s="2" t="str">
        <f>+VLOOKUP(A481,Buscarv!A481:B2140,2,FALSE)</f>
        <v>Atemajac De Brizuela</v>
      </c>
    </row>
    <row r="482" spans="1:2" x14ac:dyDescent="0.2">
      <c r="A482" t="s">
        <v>1741</v>
      </c>
      <c r="B482" s="2" t="str">
        <f>+VLOOKUP(A482,Buscarv!A482:B2141,2,FALSE)</f>
        <v>Arandas</v>
      </c>
    </row>
    <row r="483" spans="1:2" x14ac:dyDescent="0.2">
      <c r="A483" t="s">
        <v>1742</v>
      </c>
      <c r="B483" s="2" t="str">
        <f>+VLOOKUP(A483,Buscarv!A483:B2142,2,FALSE)</f>
        <v>La Huerta</v>
      </c>
    </row>
    <row r="484" spans="1:2" x14ac:dyDescent="0.2">
      <c r="A484" t="s">
        <v>1743</v>
      </c>
      <c r="B484" s="2" t="str">
        <f>+VLOOKUP(A484,Buscarv!A484:B2143,2,FALSE)</f>
        <v>Puerto Vallarta</v>
      </c>
    </row>
    <row r="485" spans="1:2" x14ac:dyDescent="0.2">
      <c r="A485" t="s">
        <v>1744</v>
      </c>
      <c r="B485" s="2" t="str">
        <f>+VLOOKUP(A485,Buscarv!A485:B2144,2,FALSE)</f>
        <v>Cuautitlán De García Barragán</v>
      </c>
    </row>
    <row r="486" spans="1:2" x14ac:dyDescent="0.2">
      <c r="A486" t="s">
        <v>1745</v>
      </c>
      <c r="B486" s="2" t="str">
        <f>+VLOOKUP(A486,Buscarv!A486:B2145,2,FALSE)</f>
        <v>Zapopan</v>
      </c>
    </row>
    <row r="487" spans="1:2" x14ac:dyDescent="0.2">
      <c r="A487" t="s">
        <v>1746</v>
      </c>
      <c r="B487" s="2" t="str">
        <f>+VLOOKUP(A487,Buscarv!A487:B2146,2,FALSE)</f>
        <v>Zapopan</v>
      </c>
    </row>
    <row r="488" spans="1:2" x14ac:dyDescent="0.2">
      <c r="A488" t="s">
        <v>1747</v>
      </c>
      <c r="B488" s="2" t="str">
        <f>+VLOOKUP(A488,Buscarv!A488:B2147,2,FALSE)</f>
        <v>Guadalajara</v>
      </c>
    </row>
    <row r="489" spans="1:2" x14ac:dyDescent="0.2">
      <c r="A489" t="s">
        <v>1748</v>
      </c>
      <c r="B489" s="2" t="str">
        <f>+VLOOKUP(A489,Buscarv!A489:B2148,2,FALSE)</f>
        <v>Zapopan</v>
      </c>
    </row>
    <row r="490" spans="1:2" x14ac:dyDescent="0.2">
      <c r="A490" t="s">
        <v>1749</v>
      </c>
      <c r="B490" s="2" t="str">
        <f>+VLOOKUP(A490,Buscarv!A490:B2149,2,FALSE)</f>
        <v>Zapopan</v>
      </c>
    </row>
    <row r="491" spans="1:2" x14ac:dyDescent="0.2">
      <c r="A491" t="s">
        <v>1750</v>
      </c>
      <c r="B491" s="2" t="str">
        <f>+VLOOKUP(A491,Buscarv!A491:B2150,2,FALSE)</f>
        <v>Zapopan</v>
      </c>
    </row>
    <row r="492" spans="1:2" x14ac:dyDescent="0.2">
      <c r="A492" t="s">
        <v>1751</v>
      </c>
      <c r="B492" s="2" t="str">
        <f>+VLOOKUP(A492,Buscarv!A492:B2151,2,FALSE)</f>
        <v>Zapopan</v>
      </c>
    </row>
    <row r="493" spans="1:2" x14ac:dyDescent="0.2">
      <c r="A493" t="s">
        <v>1752</v>
      </c>
      <c r="B493" s="2" t="str">
        <f>+VLOOKUP(A493,Buscarv!A493:B2152,2,FALSE)</f>
        <v>Jalostotitlán</v>
      </c>
    </row>
    <row r="494" spans="1:2" x14ac:dyDescent="0.2">
      <c r="A494" t="s">
        <v>1753</v>
      </c>
      <c r="B494" s="2" t="str">
        <f>+VLOOKUP(A494,Buscarv!A494:B2153,2,FALSE)</f>
        <v>Tlaquepaque</v>
      </c>
    </row>
    <row r="495" spans="1:2" x14ac:dyDescent="0.2">
      <c r="A495" t="s">
        <v>1754</v>
      </c>
      <c r="B495" s="2" t="str">
        <f>+VLOOKUP(A495,Buscarv!A495:B2154,2,FALSE)</f>
        <v/>
      </c>
    </row>
    <row r="496" spans="1:2" x14ac:dyDescent="0.2">
      <c r="A496" t="s">
        <v>1755</v>
      </c>
      <c r="B496" s="2" t="str">
        <f>+VLOOKUP(A496,Buscarv!A496:B2155,2,FALSE)</f>
        <v/>
      </c>
    </row>
    <row r="497" spans="1:2" x14ac:dyDescent="0.2">
      <c r="A497" t="s">
        <v>1756</v>
      </c>
      <c r="B497" s="2" t="str">
        <f>+VLOOKUP(A497,Buscarv!A497:B2156,2,FALSE)</f>
        <v>Tlaquepaque</v>
      </c>
    </row>
    <row r="498" spans="1:2" x14ac:dyDescent="0.2">
      <c r="A498" t="s">
        <v>1757</v>
      </c>
      <c r="B498" s="2" t="str">
        <f>+VLOOKUP(A498,Buscarv!A498:B2157,2,FALSE)</f>
        <v/>
      </c>
    </row>
    <row r="499" spans="1:2" x14ac:dyDescent="0.2">
      <c r="A499" t="s">
        <v>1758</v>
      </c>
      <c r="B499" s="2" t="str">
        <f>+VLOOKUP(A499,Buscarv!A499:B2158,2,FALSE)</f>
        <v/>
      </c>
    </row>
    <row r="500" spans="1:2" x14ac:dyDescent="0.2">
      <c r="A500" t="s">
        <v>1759</v>
      </c>
      <c r="B500" s="2" t="str">
        <f>+VLOOKUP(A500,Buscarv!A500:B2159,2,FALSE)</f>
        <v>San Juanito de Escobedo</v>
      </c>
    </row>
    <row r="501" spans="1:2" x14ac:dyDescent="0.2">
      <c r="A501" t="s">
        <v>1760</v>
      </c>
      <c r="B501" s="2" t="str">
        <f>+VLOOKUP(A501,Buscarv!A501:B2160,2,FALSE)</f>
        <v>Guadalajara</v>
      </c>
    </row>
    <row r="502" spans="1:2" x14ac:dyDescent="0.2">
      <c r="A502" t="s">
        <v>1761</v>
      </c>
      <c r="B502" s="2" t="str">
        <f>+VLOOKUP(A502,Buscarv!A502:B2161,2,FALSE)</f>
        <v>San Nicolás</v>
      </c>
    </row>
    <row r="503" spans="1:2" x14ac:dyDescent="0.2">
      <c r="A503" t="s">
        <v>1762</v>
      </c>
      <c r="B503" s="2" t="str">
        <f>+VLOOKUP(A503,Buscarv!A503:B2162,2,FALSE)</f>
        <v>San Nicolás</v>
      </c>
    </row>
    <row r="504" spans="1:2" x14ac:dyDescent="0.2">
      <c r="A504" t="s">
        <v>1763</v>
      </c>
      <c r="B504" s="2" t="str">
        <f>+VLOOKUP(A504,Buscarv!A504:B2163,2,FALSE)</f>
        <v>San Nicolás</v>
      </c>
    </row>
    <row r="505" spans="1:2" x14ac:dyDescent="0.2">
      <c r="A505" t="s">
        <v>1764</v>
      </c>
      <c r="B505" s="2" t="str">
        <f>+VLOOKUP(A505,Buscarv!A505:B2164,2,FALSE)</f>
        <v>Santa Cruz de Quelitán (Palmillas)</v>
      </c>
    </row>
    <row r="506" spans="1:2" x14ac:dyDescent="0.2">
      <c r="A506" t="s">
        <v>1765</v>
      </c>
      <c r="B506" s="2" t="str">
        <f>+VLOOKUP(A506,Buscarv!A506:B2165,2,FALSE)</f>
        <v>Puerto Vallarta</v>
      </c>
    </row>
    <row r="507" spans="1:2" x14ac:dyDescent="0.2">
      <c r="A507" t="s">
        <v>1766</v>
      </c>
      <c r="B507" s="2" t="str">
        <f>+VLOOKUP(A507,Buscarv!A507:B2166,2,FALSE)</f>
        <v>Puerto Vallarta</v>
      </c>
    </row>
    <row r="508" spans="1:2" x14ac:dyDescent="0.2">
      <c r="A508" t="s">
        <v>1767</v>
      </c>
      <c r="B508" s="2" t="str">
        <f>+VLOOKUP(A508,Buscarv!A508:B2167,2,FALSE)</f>
        <v>Puerto Vallarta</v>
      </c>
    </row>
    <row r="509" spans="1:2" x14ac:dyDescent="0.2">
      <c r="A509" t="s">
        <v>1768</v>
      </c>
      <c r="B509" s="2" t="str">
        <f>+VLOOKUP(A509,Buscarv!A509:B2168,2,FALSE)</f>
        <v>Puerto Vallarta</v>
      </c>
    </row>
    <row r="510" spans="1:2" x14ac:dyDescent="0.2">
      <c r="A510" t="s">
        <v>1769</v>
      </c>
      <c r="B510" s="2" t="str">
        <f>+VLOOKUP(A510,Buscarv!A510:B2169,2,FALSE)</f>
        <v>Puerto Vallarta</v>
      </c>
    </row>
    <row r="511" spans="1:2" x14ac:dyDescent="0.2">
      <c r="A511" t="s">
        <v>1770</v>
      </c>
      <c r="B511" s="2" t="str">
        <f>+VLOOKUP(A511,Buscarv!A511:B2170,2,FALSE)</f>
        <v>Puerto Vallarta</v>
      </c>
    </row>
    <row r="512" spans="1:2" x14ac:dyDescent="0.2">
      <c r="A512" t="s">
        <v>1771</v>
      </c>
      <c r="B512" s="2" t="str">
        <f>+VLOOKUP(A512,Buscarv!A512:B2171,2,FALSE)</f>
        <v>Puerto Vallarta</v>
      </c>
    </row>
    <row r="513" spans="1:2" x14ac:dyDescent="0.2">
      <c r="A513" t="s">
        <v>1772</v>
      </c>
      <c r="B513" s="2" t="str">
        <f>+VLOOKUP(A513,Buscarv!A513:B2172,2,FALSE)</f>
        <v>Puerto Vallarta</v>
      </c>
    </row>
    <row r="514" spans="1:2" x14ac:dyDescent="0.2">
      <c r="A514" t="s">
        <v>1773</v>
      </c>
      <c r="B514" s="2" t="str">
        <f>+VLOOKUP(A514,Buscarv!A514:B2173,2,FALSE)</f>
        <v>Ixtapa</v>
      </c>
    </row>
    <row r="515" spans="1:2" x14ac:dyDescent="0.2">
      <c r="A515" t="s">
        <v>1774</v>
      </c>
      <c r="B515" s="2" t="str">
        <f>+VLOOKUP(A515,Buscarv!A515:B2174,2,FALSE)</f>
        <v>Ixtapa</v>
      </c>
    </row>
    <row r="516" spans="1:2" x14ac:dyDescent="0.2">
      <c r="A516" t="s">
        <v>1775</v>
      </c>
      <c r="B516" s="2" t="str">
        <f>+VLOOKUP(A516,Buscarv!A516:B2175,2,FALSE)</f>
        <v>Ixtapa</v>
      </c>
    </row>
    <row r="517" spans="1:2" x14ac:dyDescent="0.2">
      <c r="A517" t="s">
        <v>1776</v>
      </c>
      <c r="B517" s="2" t="str">
        <f>+VLOOKUP(A517,Buscarv!A517:B2176,2,FALSE)</f>
        <v>Ixtapa</v>
      </c>
    </row>
    <row r="518" spans="1:2" x14ac:dyDescent="0.2">
      <c r="A518" t="s">
        <v>1777</v>
      </c>
      <c r="B518" s="2" t="str">
        <f>+VLOOKUP(A518,Buscarv!A518:B2177,2,FALSE)</f>
        <v>Ejido Santa Teresa</v>
      </c>
    </row>
    <row r="519" spans="1:2" x14ac:dyDescent="0.2">
      <c r="A519" t="s">
        <v>1778</v>
      </c>
      <c r="B519" s="2" t="str">
        <f>+VLOOKUP(A519,Buscarv!A519:B2178,2,FALSE)</f>
        <v>Zapopan</v>
      </c>
    </row>
    <row r="520" spans="1:2" x14ac:dyDescent="0.2">
      <c r="A520" t="s">
        <v>1779</v>
      </c>
      <c r="B520" s="2" t="str">
        <f>+VLOOKUP(A520,Buscarv!A520:B2179,2,FALSE)</f>
        <v>Tesistán (San Francisco Tesistán)</v>
      </c>
    </row>
    <row r="521" spans="1:2" x14ac:dyDescent="0.2">
      <c r="A521" t="s">
        <v>1780</v>
      </c>
      <c r="B521" s="2" t="str">
        <f>+VLOOKUP(A521,Buscarv!A521:B2180,2,FALSE)</f>
        <v>Zapopan</v>
      </c>
    </row>
    <row r="522" spans="1:2" x14ac:dyDescent="0.2">
      <c r="A522" t="s">
        <v>1781</v>
      </c>
      <c r="B522" s="2" t="str">
        <f>+VLOOKUP(A522,Buscarv!A522:B2181,2,FALSE)</f>
        <v>Tesistán (San Francisco Tesistán)</v>
      </c>
    </row>
    <row r="523" spans="1:2" x14ac:dyDescent="0.2">
      <c r="A523" t="s">
        <v>1782</v>
      </c>
      <c r="B523" s="2" t="str">
        <f>+VLOOKUP(A523,Buscarv!A523:B2182,2,FALSE)</f>
        <v>Zapopan</v>
      </c>
    </row>
    <row r="524" spans="1:2" x14ac:dyDescent="0.2">
      <c r="A524" t="s">
        <v>1783</v>
      </c>
      <c r="B524" s="2" t="str">
        <f>+VLOOKUP(A524,Buscarv!A524:B2183,2,FALSE)</f>
        <v>Zapopan</v>
      </c>
    </row>
    <row r="525" spans="1:2" x14ac:dyDescent="0.2">
      <c r="A525" t="s">
        <v>1784</v>
      </c>
      <c r="B525" s="2" t="str">
        <f>+VLOOKUP(A525,Buscarv!A525:B2184,2,FALSE)</f>
        <v>Zapopan</v>
      </c>
    </row>
    <row r="526" spans="1:2" x14ac:dyDescent="0.2">
      <c r="A526" t="s">
        <v>1785</v>
      </c>
      <c r="B526" s="2" t="str">
        <f>+VLOOKUP(A526,Buscarv!A526:B2185,2,FALSE)</f>
        <v>Zapopan</v>
      </c>
    </row>
    <row r="527" spans="1:2" x14ac:dyDescent="0.2">
      <c r="A527" t="s">
        <v>1786</v>
      </c>
      <c r="B527" s="2" t="str">
        <f>+VLOOKUP(A527,Buscarv!A527:B2186,2,FALSE)</f>
        <v>Zapopan</v>
      </c>
    </row>
    <row r="528" spans="1:2" x14ac:dyDescent="0.2">
      <c r="A528" t="s">
        <v>1787</v>
      </c>
      <c r="B528" s="2" t="str">
        <f>+VLOOKUP(A528,Buscarv!A528:B2187,2,FALSE)</f>
        <v>Zapopan</v>
      </c>
    </row>
    <row r="529" spans="1:2" x14ac:dyDescent="0.2">
      <c r="A529" t="s">
        <v>1788</v>
      </c>
      <c r="B529" s="2" t="str">
        <f>+VLOOKUP(A529,Buscarv!A529:B2188,2,FALSE)</f>
        <v>Zapopan</v>
      </c>
    </row>
    <row r="530" spans="1:2" x14ac:dyDescent="0.2">
      <c r="A530" t="s">
        <v>1789</v>
      </c>
      <c r="B530" s="2" t="str">
        <f>+VLOOKUP(A530,Buscarv!A530:B2189,2,FALSE)</f>
        <v>Cobertura municipal</v>
      </c>
    </row>
    <row r="531" spans="1:2" x14ac:dyDescent="0.2">
      <c r="A531" t="s">
        <v>1790</v>
      </c>
      <c r="B531" s="2" t="str">
        <f>+VLOOKUP(A531,Buscarv!A531:B2190,2,FALSE)</f>
        <v>Cobertura municipal</v>
      </c>
    </row>
    <row r="532" spans="1:2" x14ac:dyDescent="0.2">
      <c r="A532" t="s">
        <v>1791</v>
      </c>
      <c r="B532" s="2" t="str">
        <f>+VLOOKUP(A532,Buscarv!A532:B2191,2,FALSE)</f>
        <v>Arandas</v>
      </c>
    </row>
    <row r="533" spans="1:2" x14ac:dyDescent="0.2">
      <c r="A533" t="s">
        <v>1792</v>
      </c>
      <c r="B533" s="2" t="str">
        <f>+VLOOKUP(A533,Buscarv!A533:B2192,2,FALSE)</f>
        <v>Atotonilco el Alto</v>
      </c>
    </row>
    <row r="534" spans="1:2" x14ac:dyDescent="0.2">
      <c r="A534" t="s">
        <v>1793</v>
      </c>
      <c r="B534" s="2" t="str">
        <f>+VLOOKUP(A534,Buscarv!A534:B2193,2,FALSE)</f>
        <v>Lagos de Moreno</v>
      </c>
    </row>
    <row r="535" spans="1:2" x14ac:dyDescent="0.2">
      <c r="A535" t="s">
        <v>1794</v>
      </c>
      <c r="B535" s="2" t="str">
        <f>+VLOOKUP(A535,Buscarv!A535:B2194,2,FALSE)</f>
        <v>Tlajomulco de Zúñiga</v>
      </c>
    </row>
    <row r="536" spans="1:2" x14ac:dyDescent="0.2">
      <c r="A536" t="s">
        <v>1795</v>
      </c>
      <c r="B536" s="2" t="str">
        <f>+VLOOKUP(A536,Buscarv!A536:B2195,2,FALSE)</f>
        <v>Zapopan</v>
      </c>
    </row>
    <row r="537" spans="1:2" x14ac:dyDescent="0.2">
      <c r="A537" t="s">
        <v>1796</v>
      </c>
      <c r="B537" s="2" t="str">
        <f>+VLOOKUP(A537,Buscarv!A537:B2196,2,FALSE)</f>
        <v>Volcanes De La Montaña</v>
      </c>
    </row>
    <row r="538" spans="1:2" x14ac:dyDescent="0.2">
      <c r="A538" t="s">
        <v>1797</v>
      </c>
      <c r="B538" s="2" t="str">
        <f>+VLOOKUP(A538,Buscarv!A538:B2197,2,FALSE)</f>
        <v>Mezcala</v>
      </c>
    </row>
    <row r="539" spans="1:2" x14ac:dyDescent="0.2">
      <c r="A539" t="s">
        <v>1798</v>
      </c>
      <c r="B539" s="2" t="str">
        <f>+VLOOKUP(A539,Buscarv!A539:B2198,2,FALSE)</f>
        <v>Guadalajara</v>
      </c>
    </row>
    <row r="540" spans="1:2" x14ac:dyDescent="0.2">
      <c r="A540" t="s">
        <v>1799</v>
      </c>
      <c r="B540" s="2" t="str">
        <f>+VLOOKUP(A540,Buscarv!A540:B2199,2,FALSE)</f>
        <v>Cobertura municipal</v>
      </c>
    </row>
    <row r="541" spans="1:2" x14ac:dyDescent="0.2">
      <c r="A541" t="s">
        <v>1800</v>
      </c>
      <c r="B541" s="2" t="str">
        <f>+VLOOKUP(A541,Buscarv!A541:B2200,2,FALSE)</f>
        <v>Cobertura municipal</v>
      </c>
    </row>
    <row r="542" spans="1:2" x14ac:dyDescent="0.2">
      <c r="A542" t="s">
        <v>1801</v>
      </c>
      <c r="B542" s="2" t="str">
        <f>+VLOOKUP(A542,Buscarv!A542:B2201,2,FALSE)</f>
        <v>Cobertura municipal</v>
      </c>
    </row>
    <row r="543" spans="1:2" x14ac:dyDescent="0.2">
      <c r="A543" t="s">
        <v>1802</v>
      </c>
      <c r="B543" s="2" t="str">
        <f>+VLOOKUP(A543,Buscarv!A543:B2202,2,FALSE)</f>
        <v>Zapopan</v>
      </c>
    </row>
    <row r="544" spans="1:2" x14ac:dyDescent="0.2">
      <c r="A544" t="s">
        <v>1803</v>
      </c>
      <c r="B544" s="2" t="str">
        <f>+VLOOKUP(A544,Buscarv!A544:B2203,2,FALSE)</f>
        <v>Casa Blanca</v>
      </c>
    </row>
    <row r="545" spans="1:2" x14ac:dyDescent="0.2">
      <c r="A545" t="s">
        <v>1804</v>
      </c>
      <c r="B545" s="2" t="str">
        <f>+VLOOKUP(A545,Buscarv!A545:B2204,2,FALSE)</f>
        <v>Santa Cruz El Grande</v>
      </c>
    </row>
    <row r="546" spans="1:2" x14ac:dyDescent="0.2">
      <c r="A546" t="s">
        <v>1805</v>
      </c>
      <c r="B546" s="2" t="str">
        <f>+VLOOKUP(A546,Buscarv!A546:B2205,2,FALSE)</f>
        <v>Mezcala</v>
      </c>
    </row>
    <row r="547" spans="1:2" x14ac:dyDescent="0.2">
      <c r="A547" t="s">
        <v>1806</v>
      </c>
      <c r="B547" s="2" t="str">
        <f>+VLOOKUP(A547,Buscarv!A547:B2206,2,FALSE)</f>
        <v>La Cebadilla</v>
      </c>
    </row>
    <row r="548" spans="1:2" x14ac:dyDescent="0.2">
      <c r="A548" t="s">
        <v>1807</v>
      </c>
      <c r="B548" s="2" t="str">
        <f>+VLOOKUP(A548,Buscarv!A548:B2207,2,FALSE)</f>
        <v>San Juanito De Escobedo</v>
      </c>
    </row>
    <row r="549" spans="1:2" x14ac:dyDescent="0.2">
      <c r="A549" t="s">
        <v>1808</v>
      </c>
      <c r="B549" s="2" t="str">
        <f>+VLOOKUP(A549,Buscarv!A549:B2208,2,FALSE)</f>
        <v>Arandas</v>
      </c>
    </row>
    <row r="550" spans="1:2" x14ac:dyDescent="0.2">
      <c r="A550" t="s">
        <v>1809</v>
      </c>
      <c r="B550" s="2" t="str">
        <f>+VLOOKUP(A550,Buscarv!A550:B2209,2,FALSE)</f>
        <v>Ayotlán</v>
      </c>
    </row>
    <row r="551" spans="1:2" x14ac:dyDescent="0.2">
      <c r="A551" t="s">
        <v>1810</v>
      </c>
      <c r="B551" s="2" t="str">
        <f>+VLOOKUP(A551,Buscarv!A551:B2210,2,FALSE)</f>
        <v>Cobertura municipal</v>
      </c>
    </row>
    <row r="552" spans="1:2" x14ac:dyDescent="0.2">
      <c r="A552" t="s">
        <v>1811</v>
      </c>
      <c r="B552" s="2" t="str">
        <f>+VLOOKUP(A552,Buscarv!A552:B2211,2,FALSE)</f>
        <v>Cobertura municipal</v>
      </c>
    </row>
    <row r="553" spans="1:2" x14ac:dyDescent="0.2">
      <c r="A553" t="s">
        <v>1812</v>
      </c>
      <c r="B553" s="2" t="str">
        <f>+VLOOKUP(A553,Buscarv!A553:B2212,2,FALSE)</f>
        <v>Cobertura municipal</v>
      </c>
    </row>
    <row r="554" spans="1:2" x14ac:dyDescent="0.2">
      <c r="A554" t="s">
        <v>1813</v>
      </c>
      <c r="B554" s="2" t="str">
        <f>+VLOOKUP(A554,Buscarv!A554:B2213,2,FALSE)</f>
        <v>El Texcalame</v>
      </c>
    </row>
    <row r="555" spans="1:2" x14ac:dyDescent="0.2">
      <c r="A555" t="s">
        <v>1814</v>
      </c>
      <c r="B555" s="2" t="str">
        <f>+VLOOKUP(A555,Buscarv!A555:B2214,2,FALSE)</f>
        <v>Arandas</v>
      </c>
    </row>
    <row r="556" spans="1:2" x14ac:dyDescent="0.2">
      <c r="A556" t="s">
        <v>1815</v>
      </c>
      <c r="B556" s="2" t="str">
        <f>+VLOOKUP(A556,Buscarv!A556:B2215,2,FALSE)</f>
        <v>La Granjena</v>
      </c>
    </row>
    <row r="557" spans="1:2" x14ac:dyDescent="0.2">
      <c r="A557" t="s">
        <v>1816</v>
      </c>
      <c r="B557" s="2" t="str">
        <f>+VLOOKUP(A557,Buscarv!A557:B2216,2,FALSE)</f>
        <v>Cobertura municipal</v>
      </c>
    </row>
    <row r="558" spans="1:2" x14ac:dyDescent="0.2">
      <c r="A558" t="s">
        <v>1817</v>
      </c>
      <c r="B558" s="2" t="str">
        <f>+VLOOKUP(A558,Buscarv!A558:B2217,2,FALSE)</f>
        <v>Cocula</v>
      </c>
    </row>
    <row r="559" spans="1:2" x14ac:dyDescent="0.2">
      <c r="A559" t="s">
        <v>1818</v>
      </c>
      <c r="B559" s="2" t="str">
        <f>+VLOOKUP(A559,Buscarv!A559:B2218,2,FALSE)</f>
        <v>Hacienda Vieja Del Castillo (Castillo Viejo)</v>
      </c>
    </row>
    <row r="560" spans="1:2" x14ac:dyDescent="0.2">
      <c r="A560" t="s">
        <v>1819</v>
      </c>
      <c r="B560" s="2" t="str">
        <f>+VLOOKUP(A560,Buscarv!A560:B2219,2,FALSE)</f>
        <v>San José De La Paz</v>
      </c>
    </row>
    <row r="561" spans="1:2" x14ac:dyDescent="0.2">
      <c r="A561" t="s">
        <v>1820</v>
      </c>
      <c r="B561" s="2" t="str">
        <f>+VLOOKUP(A561,Buscarv!A561:B2220,2,FALSE)</f>
        <v>Huejotitán</v>
      </c>
    </row>
    <row r="562" spans="1:2" x14ac:dyDescent="0.2">
      <c r="A562" t="s">
        <v>1821</v>
      </c>
      <c r="B562" s="2" t="str">
        <f>+VLOOKUP(A562,Buscarv!A562:B2221,2,FALSE)</f>
        <v>San Vicente (Labor Vieja)</v>
      </c>
    </row>
    <row r="563" spans="1:2" x14ac:dyDescent="0.2">
      <c r="A563" t="s">
        <v>1822</v>
      </c>
      <c r="B563" s="2" t="str">
        <f>+VLOOKUP(A563,Buscarv!A563:B2222,2,FALSE)</f>
        <v>El Naranjo</v>
      </c>
    </row>
    <row r="564" spans="1:2" x14ac:dyDescent="0.2">
      <c r="A564" t="s">
        <v>1823</v>
      </c>
      <c r="B564" s="2" t="str">
        <f>+VLOOKUP(A564,Buscarv!A564:B2223,2,FALSE)</f>
        <v>Mismaloya</v>
      </c>
    </row>
    <row r="565" spans="1:2" x14ac:dyDescent="0.2">
      <c r="A565" t="s">
        <v>1824</v>
      </c>
      <c r="B565" s="2" t="str">
        <f>+VLOOKUP(A565,Buscarv!A565:B2224,2,FALSE)</f>
        <v>Concepción Del Bramador (La Concha)</v>
      </c>
    </row>
    <row r="566" spans="1:2" x14ac:dyDescent="0.2">
      <c r="A566" t="s">
        <v>1825</v>
      </c>
      <c r="B566" s="2" t="str">
        <f>+VLOOKUP(A566,Buscarv!A566:B2225,2,FALSE)</f>
        <v>Juanacatlán</v>
      </c>
    </row>
    <row r="567" spans="1:2" x14ac:dyDescent="0.2">
      <c r="A567" t="s">
        <v>1826</v>
      </c>
      <c r="B567" s="2" t="str">
        <f>+VLOOKUP(A567,Buscarv!A567:B2226,2,FALSE)</f>
        <v>Atacco</v>
      </c>
    </row>
    <row r="568" spans="1:2" x14ac:dyDescent="0.2">
      <c r="A568" t="s">
        <v>1827</v>
      </c>
      <c r="B568" s="2" t="str">
        <f>+VLOOKUP(A568,Buscarv!A568:B2227,2,FALSE)</f>
        <v>Cobertura municipal</v>
      </c>
    </row>
    <row r="569" spans="1:2" x14ac:dyDescent="0.2">
      <c r="A569" t="s">
        <v>1828</v>
      </c>
      <c r="B569" s="2" t="str">
        <f>+VLOOKUP(A569,Buscarv!A569:B2228,2,FALSE)</f>
        <v>Cobertura municipal</v>
      </c>
    </row>
    <row r="570" spans="1:2" x14ac:dyDescent="0.2">
      <c r="A570" t="s">
        <v>1829</v>
      </c>
      <c r="B570" s="2" t="str">
        <f>+VLOOKUP(A570,Buscarv!A570:B2229,2,FALSE)</f>
        <v>Cobertura municipal</v>
      </c>
    </row>
    <row r="571" spans="1:2" x14ac:dyDescent="0.2">
      <c r="A571" t="s">
        <v>1830</v>
      </c>
      <c r="B571" s="2" t="str">
        <f>+VLOOKUP(A571,Buscarv!A571:B2230,2,FALSE)</f>
        <v>Colotlán</v>
      </c>
    </row>
    <row r="572" spans="1:2" x14ac:dyDescent="0.2">
      <c r="A572" t="s">
        <v>1831</v>
      </c>
      <c r="B572" s="2" t="str">
        <f>+VLOOKUP(A572,Buscarv!A572:B2231,2,FALSE)</f>
        <v>Canoas De Abajo</v>
      </c>
    </row>
    <row r="573" spans="1:2" x14ac:dyDescent="0.2">
      <c r="A573" t="s">
        <v>1832</v>
      </c>
      <c r="B573" s="2" t="str">
        <f>+VLOOKUP(A573,Buscarv!A573:B2232,2,FALSE)</f>
        <v>San Sebastián Del Álamo</v>
      </c>
    </row>
    <row r="574" spans="1:2" x14ac:dyDescent="0.2">
      <c r="A574" t="s">
        <v>1833</v>
      </c>
      <c r="B574" s="2" t="str">
        <f>+VLOOKUP(A574,Buscarv!A574:B2233,2,FALSE)</f>
        <v>Zapopan</v>
      </c>
    </row>
    <row r="575" spans="1:2" x14ac:dyDescent="0.2">
      <c r="A575" t="s">
        <v>1834</v>
      </c>
      <c r="B575" s="2" t="str">
        <f>+VLOOKUP(A575,Buscarv!A575:B2234,2,FALSE)</f>
        <v>Cuautitlán De García Barragán</v>
      </c>
    </row>
    <row r="576" spans="1:2" x14ac:dyDescent="0.2">
      <c r="A576" t="s">
        <v>1835</v>
      </c>
      <c r="B576" s="2" t="str">
        <f>+VLOOKUP(A576,Buscarv!A576:B2235,2,FALSE)</f>
        <v>El Muey</v>
      </c>
    </row>
    <row r="577" spans="1:2" x14ac:dyDescent="0.2">
      <c r="A577" t="s">
        <v>1836</v>
      </c>
      <c r="B577" s="2" t="str">
        <f>+VLOOKUP(A577,Buscarv!A577:B2236,2,FALSE)</f>
        <v>Acatlán De Juárez</v>
      </c>
    </row>
    <row r="578" spans="1:2" x14ac:dyDescent="0.2">
      <c r="A578" t="s">
        <v>1837</v>
      </c>
      <c r="B578" s="2" t="str">
        <f>+VLOOKUP(A578,Buscarv!A578:B2237,2,FALSE)</f>
        <v>Tonalá</v>
      </c>
    </row>
    <row r="579" spans="1:2" x14ac:dyDescent="0.2">
      <c r="A579" t="s">
        <v>1838</v>
      </c>
      <c r="B579" s="2" t="str">
        <f>+VLOOKUP(A579,Buscarv!A579:B2238,2,FALSE)</f>
        <v>Juanacatlán</v>
      </c>
    </row>
    <row r="580" spans="1:2" x14ac:dyDescent="0.2">
      <c r="A580" t="s">
        <v>1839</v>
      </c>
      <c r="B580" s="2" t="str">
        <f>+VLOOKUP(A580,Buscarv!A580:B2239,2,FALSE)</f>
        <v>El Camichín</v>
      </c>
    </row>
    <row r="581" spans="1:2" x14ac:dyDescent="0.2">
      <c r="A581" t="s">
        <v>1840</v>
      </c>
      <c r="B581" s="2" t="str">
        <f>+VLOOKUP(A581,Buscarv!A581:B2240,2,FALSE)</f>
        <v>San Ignacio Cerro Gordo</v>
      </c>
    </row>
    <row r="582" spans="1:2" x14ac:dyDescent="0.2">
      <c r="A582" t="s">
        <v>1841</v>
      </c>
      <c r="B582" s="2" t="str">
        <f>+VLOOKUP(A582,Buscarv!A582:B2241,2,FALSE)</f>
        <v>Cocula</v>
      </c>
    </row>
    <row r="583" spans="1:2" x14ac:dyDescent="0.2">
      <c r="A583" t="s">
        <v>1842</v>
      </c>
      <c r="B583" s="2" t="str">
        <f>+VLOOKUP(A583,Buscarv!A583:B2242,2,FALSE)</f>
        <v>El Trapiche</v>
      </c>
    </row>
    <row r="584" spans="1:2" x14ac:dyDescent="0.2">
      <c r="A584" t="s">
        <v>1843</v>
      </c>
      <c r="B584" s="2" t="str">
        <f>+VLOOKUP(A584,Buscarv!A584:B2243,2,FALSE)</f>
        <v>San Juanito De Escobedo</v>
      </c>
    </row>
    <row r="585" spans="1:2" x14ac:dyDescent="0.2">
      <c r="A585" t="s">
        <v>1844</v>
      </c>
      <c r="B585" s="2" t="str">
        <f>+VLOOKUP(A585,Buscarv!A585:B2244,2,FALSE)</f>
        <v>Zapotitlán De Vadillo</v>
      </c>
    </row>
    <row r="586" spans="1:2" x14ac:dyDescent="0.2">
      <c r="A586" t="s">
        <v>1845</v>
      </c>
      <c r="B586" s="2" t="str">
        <f>+VLOOKUP(A586,Buscarv!A586:B2245,2,FALSE)</f>
        <v>Zapotlanejo</v>
      </c>
    </row>
    <row r="587" spans="1:2" x14ac:dyDescent="0.2">
      <c r="A587" t="s">
        <v>1846</v>
      </c>
      <c r="B587" s="2" t="str">
        <f>+VLOOKUP(A587,Buscarv!A587:B2246,2,FALSE)</f>
        <v>Chapala</v>
      </c>
    </row>
    <row r="588" spans="1:2" x14ac:dyDescent="0.2">
      <c r="A588" t="s">
        <v>1847</v>
      </c>
      <c r="B588" s="2" t="str">
        <f>+VLOOKUP(A588,Buscarv!A588:B2247,2,FALSE)</f>
        <v>Zapopan</v>
      </c>
    </row>
    <row r="589" spans="1:2" x14ac:dyDescent="0.2">
      <c r="A589" t="s">
        <v>1848</v>
      </c>
      <c r="B589" s="2" t="str">
        <f>+VLOOKUP(A589,Buscarv!A589:B2248,2,FALSE)</f>
        <v>La Barca</v>
      </c>
    </row>
    <row r="590" spans="1:2" x14ac:dyDescent="0.2">
      <c r="A590" t="s">
        <v>1849</v>
      </c>
      <c r="B590" s="2" t="str">
        <f>+VLOOKUP(A590,Buscarv!A590:B2249,2,FALSE)</f>
        <v>San Martín De Bolaños</v>
      </c>
    </row>
    <row r="591" spans="1:2" x14ac:dyDescent="0.2">
      <c r="A591" t="s">
        <v>1850</v>
      </c>
      <c r="B591" s="2" t="str">
        <f>+VLOOKUP(A591,Buscarv!A591:B2250,2,FALSE)</f>
        <v>Tlajomulco De Zúñiga</v>
      </c>
    </row>
    <row r="592" spans="1:2" x14ac:dyDescent="0.2">
      <c r="A592" t="s">
        <v>1851</v>
      </c>
      <c r="B592" s="2" t="str">
        <f>+VLOOKUP(A592,Buscarv!A592:B2251,2,FALSE)</f>
        <v>Cihuatlán</v>
      </c>
    </row>
    <row r="593" spans="1:2" x14ac:dyDescent="0.2">
      <c r="A593" t="s">
        <v>1852</v>
      </c>
      <c r="B593" s="2" t="str">
        <f>+VLOOKUP(A593,Buscarv!A593:B2252,2,FALSE)</f>
        <v>Guadalajara</v>
      </c>
    </row>
    <row r="594" spans="1:2" x14ac:dyDescent="0.2">
      <c r="A594" t="s">
        <v>1853</v>
      </c>
      <c r="B594" s="2" t="str">
        <f>+VLOOKUP(A594,Buscarv!A594:B2253,2,FALSE)</f>
        <v>Zapotlanejo</v>
      </c>
    </row>
    <row r="595" spans="1:2" x14ac:dyDescent="0.2">
      <c r="A595" t="s">
        <v>1854</v>
      </c>
      <c r="B595" s="2" t="str">
        <f>+VLOOKUP(A595,Buscarv!A595:B2254,2,FALSE)</f>
        <v>Guadalajara</v>
      </c>
    </row>
    <row r="596" spans="1:2" x14ac:dyDescent="0.2">
      <c r="A596" t="s">
        <v>1855</v>
      </c>
      <c r="B596" s="2" t="str">
        <f>+VLOOKUP(A596,Buscarv!A596:B2255,2,FALSE)</f>
        <v>Guadalajara</v>
      </c>
    </row>
    <row r="597" spans="1:2" x14ac:dyDescent="0.2">
      <c r="A597" t="s">
        <v>1856</v>
      </c>
      <c r="B597" s="2" t="str">
        <f>+VLOOKUP(A597,Buscarv!A597:B2256,2,FALSE)</f>
        <v>Zapopan</v>
      </c>
    </row>
    <row r="598" spans="1:2" x14ac:dyDescent="0.2">
      <c r="A598" t="s">
        <v>1857</v>
      </c>
      <c r="B598" s="2" t="str">
        <f>+VLOOKUP(A598,Buscarv!A598:B2257,2,FALSE)</f>
        <v>El Salto</v>
      </c>
    </row>
    <row r="599" spans="1:2" x14ac:dyDescent="0.2">
      <c r="A599" t="s">
        <v>1858</v>
      </c>
      <c r="B599" s="2" t="str">
        <f>+VLOOKUP(A599,Buscarv!A599:B2258,2,FALSE)</f>
        <v>San Julián</v>
      </c>
    </row>
    <row r="600" spans="1:2" x14ac:dyDescent="0.2">
      <c r="A600" t="s">
        <v>1859</v>
      </c>
      <c r="B600" s="2" t="str">
        <f>+VLOOKUP(A600,Buscarv!A600:B2259,2,FALSE)</f>
        <v>Guadalajara</v>
      </c>
    </row>
    <row r="601" spans="1:2" x14ac:dyDescent="0.2">
      <c r="A601" t="s">
        <v>1860</v>
      </c>
      <c r="B601" s="2" t="str">
        <f>+VLOOKUP(A601,Buscarv!A601:B2260,2,FALSE)</f>
        <v>Chapala</v>
      </c>
    </row>
    <row r="602" spans="1:2" x14ac:dyDescent="0.2">
      <c r="A602" t="s">
        <v>1861</v>
      </c>
      <c r="B602" s="2" t="str">
        <f>+VLOOKUP(A602,Buscarv!A602:B2261,2,FALSE)</f>
        <v>Jalostotitlán</v>
      </c>
    </row>
    <row r="603" spans="1:2" x14ac:dyDescent="0.2">
      <c r="A603" t="s">
        <v>1862</v>
      </c>
      <c r="B603" s="2" t="str">
        <f>+VLOOKUP(A603,Buscarv!A603:B2262,2,FALSE)</f>
        <v>Jalostotitlán</v>
      </c>
    </row>
    <row r="604" spans="1:2" x14ac:dyDescent="0.2">
      <c r="A604" t="s">
        <v>1863</v>
      </c>
      <c r="B604" s="2" t="str">
        <f>+VLOOKUP(A604,Buscarv!A604:B2263,2,FALSE)</f>
        <v>San Miguel Hidalgo</v>
      </c>
    </row>
    <row r="605" spans="1:2" x14ac:dyDescent="0.2">
      <c r="A605" t="s">
        <v>1864</v>
      </c>
      <c r="B605" s="2" t="str">
        <f>+VLOOKUP(A605,Buscarv!A605:B2264,2,FALSE)</f>
        <v>Santa Cruz Del Astillero</v>
      </c>
    </row>
    <row r="606" spans="1:2" x14ac:dyDescent="0.2">
      <c r="A606" t="s">
        <v>1865</v>
      </c>
      <c r="B606" s="2" t="str">
        <f>+VLOOKUP(A606,Buscarv!A606:B2265,2,FALSE)</f>
        <v>Nostic</v>
      </c>
    </row>
    <row r="607" spans="1:2" x14ac:dyDescent="0.2">
      <c r="A607" t="s">
        <v>1866</v>
      </c>
      <c r="B607" s="2" t="str">
        <f>+VLOOKUP(A607,Buscarv!A607:B2266,2,FALSE)</f>
        <v>Ixtlahuacán De Santiago</v>
      </c>
    </row>
    <row r="608" spans="1:2" x14ac:dyDescent="0.2">
      <c r="A608" t="s">
        <v>1867</v>
      </c>
      <c r="B608" s="2" t="str">
        <f>+VLOOKUP(A608,Buscarv!A608:B2267,2,FALSE)</f>
        <v>Ayutla</v>
      </c>
    </row>
    <row r="609" spans="1:2" x14ac:dyDescent="0.2">
      <c r="A609" t="s">
        <v>1868</v>
      </c>
      <c r="B609" s="2" t="str">
        <f>+VLOOKUP(A609,Buscarv!A609:B2268,2,FALSE)</f>
        <v>El Limón</v>
      </c>
    </row>
    <row r="610" spans="1:2" x14ac:dyDescent="0.2">
      <c r="A610" t="s">
        <v>1869</v>
      </c>
      <c r="B610" s="2" t="str">
        <f>+VLOOKUP(A610,Buscarv!A610:B2269,2,FALSE)</f>
        <v>Tala</v>
      </c>
    </row>
    <row r="611" spans="1:2" x14ac:dyDescent="0.2">
      <c r="A611" t="s">
        <v>1870</v>
      </c>
      <c r="B611" s="2" t="str">
        <f>+VLOOKUP(A611,Buscarv!A611:B2270,2,FALSE)</f>
        <v>Zapotlán Del Rey</v>
      </c>
    </row>
    <row r="612" spans="1:2" x14ac:dyDescent="0.2">
      <c r="A612" t="s">
        <v>1871</v>
      </c>
      <c r="B612" s="2" t="str">
        <f>+VLOOKUP(A612,Buscarv!A612:B2271,2,FALSE)</f>
        <v>Zapotlán Del Rey</v>
      </c>
    </row>
    <row r="613" spans="1:2" x14ac:dyDescent="0.2">
      <c r="A613" t="s">
        <v>1872</v>
      </c>
      <c r="B613" s="2" t="str">
        <f>+VLOOKUP(A613,Buscarv!A613:B2272,2,FALSE)</f>
        <v>Vista Hermosa (Santa Cruz Del Cortijo)</v>
      </c>
    </row>
    <row r="614" spans="1:2" x14ac:dyDescent="0.2">
      <c r="A614" t="s">
        <v>1873</v>
      </c>
      <c r="B614" s="2" t="str">
        <f>+VLOOKUP(A614,Buscarv!A614:B2273,2,FALSE)</f>
        <v>Vista Hermosa (Santa Cruz Del Cortijo)</v>
      </c>
    </row>
    <row r="615" spans="1:2" x14ac:dyDescent="0.2">
      <c r="A615" t="s">
        <v>1874</v>
      </c>
      <c r="B615" s="2" t="str">
        <f>+VLOOKUP(A615,Buscarv!A615:B2274,2,FALSE)</f>
        <v>Teocuitatlán De Corona</v>
      </c>
    </row>
    <row r="616" spans="1:2" x14ac:dyDescent="0.2">
      <c r="A616" t="s">
        <v>1875</v>
      </c>
      <c r="B616" s="2" t="str">
        <f>+VLOOKUP(A616,Buscarv!A616:B2275,2,FALSE)</f>
        <v>Jesús María</v>
      </c>
    </row>
    <row r="617" spans="1:2" x14ac:dyDescent="0.2">
      <c r="A617" t="s">
        <v>1876</v>
      </c>
      <c r="B617" s="2" t="str">
        <f>+VLOOKUP(A617,Buscarv!A617:B2276,2,FALSE)</f>
        <v>Villa Corona</v>
      </c>
    </row>
    <row r="618" spans="1:2" x14ac:dyDescent="0.2">
      <c r="A618" t="s">
        <v>1877</v>
      </c>
      <c r="B618" s="2" t="str">
        <f>+VLOOKUP(A618,Buscarv!A618:B2277,2,FALSE)</f>
        <v>Zapotiltic</v>
      </c>
    </row>
    <row r="619" spans="1:2" x14ac:dyDescent="0.2">
      <c r="A619" t="s">
        <v>1878</v>
      </c>
      <c r="B619" s="2" t="str">
        <f>+VLOOKUP(A619,Buscarv!A619:B2278,2,FALSE)</f>
        <v>Zapotiltic</v>
      </c>
    </row>
    <row r="620" spans="1:2" x14ac:dyDescent="0.2">
      <c r="A620" t="s">
        <v>1879</v>
      </c>
      <c r="B620" s="2" t="str">
        <f>+VLOOKUP(A620,Buscarv!A620:B2279,2,FALSE)</f>
        <v>Atengo</v>
      </c>
    </row>
    <row r="621" spans="1:2" x14ac:dyDescent="0.2">
      <c r="A621" t="s">
        <v>1880</v>
      </c>
      <c r="B621" s="2" t="str">
        <f>+VLOOKUP(A621,Buscarv!A621:B2280,2,FALSE)</f>
        <v>El Tuito</v>
      </c>
    </row>
    <row r="622" spans="1:2" x14ac:dyDescent="0.2">
      <c r="A622" t="s">
        <v>1881</v>
      </c>
      <c r="B622" s="2" t="str">
        <f>+VLOOKUP(A622,Buscarv!A622:B2281,2,FALSE)</f>
        <v>Tepatitlán De Morelos</v>
      </c>
    </row>
    <row r="623" spans="1:2" x14ac:dyDescent="0.2">
      <c r="A623" t="s">
        <v>1882</v>
      </c>
      <c r="B623" s="2" t="str">
        <f>+VLOOKUP(A623,Buscarv!A623:B2282,2,FALSE)</f>
        <v>Colotlán</v>
      </c>
    </row>
    <row r="624" spans="1:2" x14ac:dyDescent="0.2">
      <c r="A624" t="s">
        <v>1883</v>
      </c>
      <c r="B624" s="2" t="str">
        <f>+VLOOKUP(A624,Buscarv!A624:B2283,2,FALSE)</f>
        <v>Colotlán</v>
      </c>
    </row>
    <row r="625" spans="1:2" x14ac:dyDescent="0.2">
      <c r="A625" t="s">
        <v>1884</v>
      </c>
      <c r="B625" s="2" t="str">
        <f>+VLOOKUP(A625,Buscarv!A625:B2284,2,FALSE)</f>
        <v>Tuxcueca</v>
      </c>
    </row>
    <row r="626" spans="1:2" x14ac:dyDescent="0.2">
      <c r="A626" t="s">
        <v>1885</v>
      </c>
      <c r="B626" s="2" t="str">
        <f>+VLOOKUP(A626,Buscarv!A626:B2285,2,FALSE)</f>
        <v>Santa María De Los Ángeles</v>
      </c>
    </row>
    <row r="627" spans="1:2" x14ac:dyDescent="0.2">
      <c r="A627" t="s">
        <v>1886</v>
      </c>
      <c r="B627" s="2" t="str">
        <f>+VLOOKUP(A627,Buscarv!A627:B2286,2,FALSE)</f>
        <v>Arandas</v>
      </c>
    </row>
    <row r="628" spans="1:2" x14ac:dyDescent="0.2">
      <c r="A628" t="s">
        <v>1887</v>
      </c>
      <c r="B628" s="2" t="str">
        <f>+VLOOKUP(A628,Buscarv!A628:B2287,2,FALSE)</f>
        <v>La Manzanilla De La Paz</v>
      </c>
    </row>
    <row r="629" spans="1:2" x14ac:dyDescent="0.2">
      <c r="A629" t="s">
        <v>1888</v>
      </c>
      <c r="B629" s="2" t="str">
        <f>+VLOOKUP(A629,Buscarv!A629:B2288,2,FALSE)</f>
        <v>San Julián</v>
      </c>
    </row>
    <row r="630" spans="1:2" x14ac:dyDescent="0.2">
      <c r="A630" t="s">
        <v>1889</v>
      </c>
      <c r="B630" s="2" t="str">
        <f>+VLOOKUP(A630,Buscarv!A630:B2289,2,FALSE)</f>
        <v>Valle De Guadalupe</v>
      </c>
    </row>
    <row r="631" spans="1:2" x14ac:dyDescent="0.2">
      <c r="A631" t="s">
        <v>1890</v>
      </c>
      <c r="B631" s="2" t="str">
        <f>+VLOOKUP(A631,Buscarv!A631:B2290,2,FALSE)</f>
        <v>Magdalena</v>
      </c>
    </row>
    <row r="632" spans="1:2" x14ac:dyDescent="0.2">
      <c r="A632" t="s">
        <v>1891</v>
      </c>
      <c r="B632" s="2" t="str">
        <f>+VLOOKUP(A632,Buscarv!A632:B2291,2,FALSE)</f>
        <v>Mexticacán</v>
      </c>
    </row>
    <row r="633" spans="1:2" x14ac:dyDescent="0.2">
      <c r="A633" t="s">
        <v>1892</v>
      </c>
      <c r="B633" s="2" t="str">
        <f>+VLOOKUP(A633,Buscarv!A633:B2292,2,FALSE)</f>
        <v>Teocaltiche</v>
      </c>
    </row>
    <row r="634" spans="1:2" x14ac:dyDescent="0.2">
      <c r="A634" t="s">
        <v>1893</v>
      </c>
      <c r="B634" s="2" t="str">
        <f>+VLOOKUP(A634,Buscarv!A634:B2293,2,FALSE)</f>
        <v>Poncitlán</v>
      </c>
    </row>
    <row r="635" spans="1:2" x14ac:dyDescent="0.2">
      <c r="A635" t="s">
        <v>1894</v>
      </c>
      <c r="B635" s="2" t="str">
        <f>+VLOOKUP(A635,Buscarv!A635:B2294,2,FALSE)</f>
        <v>Valle De Juárez</v>
      </c>
    </row>
    <row r="636" spans="1:2" x14ac:dyDescent="0.2">
      <c r="A636" t="s">
        <v>1895</v>
      </c>
      <c r="B636" s="2" t="str">
        <f>+VLOOKUP(A636,Buscarv!A636:B2295,2,FALSE)</f>
        <v>Nogales De Añil (Los Nogales)</v>
      </c>
    </row>
    <row r="637" spans="1:2" x14ac:dyDescent="0.2">
      <c r="A637" t="s">
        <v>1896</v>
      </c>
      <c r="B637" s="2" t="str">
        <f>+VLOOKUP(A637,Buscarv!A637:B2296,2,FALSE)</f>
        <v>San Juan De Los Lagos</v>
      </c>
    </row>
    <row r="638" spans="1:2" x14ac:dyDescent="0.2">
      <c r="A638" t="s">
        <v>1897</v>
      </c>
      <c r="B638" s="2" t="str">
        <f>+VLOOKUP(A638,Buscarv!A638:B2297,2,FALSE)</f>
        <v>San Juan De Los Lagos</v>
      </c>
    </row>
    <row r="639" spans="1:2" x14ac:dyDescent="0.2">
      <c r="A639" t="s">
        <v>1898</v>
      </c>
      <c r="B639" s="2" t="str">
        <f>+VLOOKUP(A639,Buscarv!A639:B2298,2,FALSE)</f>
        <v>Tlaquepaque</v>
      </c>
    </row>
    <row r="640" spans="1:2" x14ac:dyDescent="0.2">
      <c r="A640" t="s">
        <v>1899</v>
      </c>
      <c r="B640" s="2" t="str">
        <f>+VLOOKUP(A640,Buscarv!A640:B2299,2,FALSE)</f>
        <v>Tizapán El Alto</v>
      </c>
    </row>
    <row r="641" spans="1:2" x14ac:dyDescent="0.2">
      <c r="A641" t="s">
        <v>1900</v>
      </c>
      <c r="B641" s="2" t="str">
        <f>+VLOOKUP(A641,Buscarv!A641:B2300,2,FALSE)</f>
        <v>Guadalajara</v>
      </c>
    </row>
    <row r="642" spans="1:2" x14ac:dyDescent="0.2">
      <c r="A642" t="s">
        <v>1901</v>
      </c>
      <c r="B642" s="2" t="str">
        <f>+VLOOKUP(A642,Buscarv!A642:B2301,2,FALSE)</f>
        <v>Tapalpa</v>
      </c>
    </row>
    <row r="643" spans="1:2" x14ac:dyDescent="0.2">
      <c r="A643" t="s">
        <v>1902</v>
      </c>
      <c r="B643" s="2" t="str">
        <f>+VLOOKUP(A643,Buscarv!A643:B2302,2,FALSE)</f>
        <v>Tlajomulco De Zúñiga</v>
      </c>
    </row>
    <row r="644" spans="1:2" x14ac:dyDescent="0.2">
      <c r="A644" t="s">
        <v>1903</v>
      </c>
      <c r="B644" s="2" t="str">
        <f>+VLOOKUP(A644,Buscarv!A644:B2303,2,FALSE)</f>
        <v>Sayula</v>
      </c>
    </row>
    <row r="645" spans="1:2" x14ac:dyDescent="0.2">
      <c r="A645" t="s">
        <v>1904</v>
      </c>
      <c r="B645" s="2" t="str">
        <f>+VLOOKUP(A645,Buscarv!A645:B2304,2,FALSE)</f>
        <v>El Grullo</v>
      </c>
    </row>
    <row r="646" spans="1:2" x14ac:dyDescent="0.2">
      <c r="A646" t="s">
        <v>1905</v>
      </c>
      <c r="B646" s="2" t="str">
        <f>+VLOOKUP(A646,Buscarv!A646:B2305,2,FALSE)</f>
        <v>Guadalajara</v>
      </c>
    </row>
    <row r="647" spans="1:2" x14ac:dyDescent="0.2">
      <c r="A647" t="s">
        <v>1906</v>
      </c>
      <c r="B647" s="2" t="str">
        <f>+VLOOKUP(A647,Buscarv!A647:B2306,2,FALSE)</f>
        <v>Guadalajara</v>
      </c>
    </row>
    <row r="648" spans="1:2" x14ac:dyDescent="0.2">
      <c r="A648" t="s">
        <v>1907</v>
      </c>
      <c r="B648" s="2" t="str">
        <f>+VLOOKUP(A648,Buscarv!A648:B2307,2,FALSE)</f>
        <v>El Rodeo</v>
      </c>
    </row>
    <row r="649" spans="1:2" x14ac:dyDescent="0.2">
      <c r="A649" t="s">
        <v>1908</v>
      </c>
      <c r="B649" s="2" t="str">
        <f>+VLOOKUP(A649,Buscarv!A649:B2308,2,FALSE)</f>
        <v>Amacueca</v>
      </c>
    </row>
    <row r="650" spans="1:2" x14ac:dyDescent="0.2">
      <c r="A650" t="s">
        <v>1909</v>
      </c>
      <c r="B650" s="2" t="str">
        <f>+VLOOKUP(A650,Buscarv!A650:B2309,2,FALSE)</f>
        <v>Tecalitlán</v>
      </c>
    </row>
    <row r="651" spans="1:2" x14ac:dyDescent="0.2">
      <c r="A651" t="s">
        <v>1910</v>
      </c>
      <c r="B651" s="2" t="str">
        <f>+VLOOKUP(A651,Buscarv!A651:B2310,2,FALSE)</f>
        <v>Chapulimita (Chapuli)</v>
      </c>
    </row>
    <row r="652" spans="1:2" x14ac:dyDescent="0.2">
      <c r="A652" t="s">
        <v>1911</v>
      </c>
      <c r="B652" s="2" t="str">
        <f>+VLOOKUP(A652,Buscarv!A652:B2311,2,FALSE)</f>
        <v>San Diego De Alejandría</v>
      </c>
    </row>
    <row r="653" spans="1:2" x14ac:dyDescent="0.2">
      <c r="A653" t="s">
        <v>1912</v>
      </c>
      <c r="B653" s="2" t="str">
        <f>+VLOOKUP(A653,Buscarv!A653:B2312,2,FALSE)</f>
        <v>Atemajac De Brizuela</v>
      </c>
    </row>
    <row r="654" spans="1:2" x14ac:dyDescent="0.2">
      <c r="A654" t="s">
        <v>1913</v>
      </c>
      <c r="B654" s="2" t="str">
        <f>+VLOOKUP(A654,Buscarv!A654:B2313,2,FALSE)</f>
        <v>Ameca</v>
      </c>
    </row>
    <row r="655" spans="1:2" x14ac:dyDescent="0.2">
      <c r="A655" t="s">
        <v>1914</v>
      </c>
      <c r="B655" s="2" t="str">
        <f>+VLOOKUP(A655,Buscarv!A655:B2314,2,FALSE)</f>
        <v>Tepeguaje</v>
      </c>
    </row>
    <row r="656" spans="1:2" x14ac:dyDescent="0.2">
      <c r="A656" t="s">
        <v>1915</v>
      </c>
      <c r="B656" s="2" t="str">
        <f>+VLOOKUP(A656,Buscarv!A656:B2315,2,FALSE)</f>
        <v>Ixtlahuacán Del Río</v>
      </c>
    </row>
    <row r="657" spans="1:2" x14ac:dyDescent="0.2">
      <c r="A657" t="s">
        <v>1916</v>
      </c>
      <c r="B657" s="2" t="str">
        <f>+VLOOKUP(A657,Buscarv!A657:B2316,2,FALSE)</f>
        <v>Jilotlán De Los Dolores</v>
      </c>
    </row>
    <row r="658" spans="1:2" x14ac:dyDescent="0.2">
      <c r="A658" t="s">
        <v>1917</v>
      </c>
      <c r="B658" s="2" t="str">
        <f>+VLOOKUP(A658,Buscarv!A658:B2317,2,FALSE)</f>
        <v>Atemajac De Brizuela</v>
      </c>
    </row>
    <row r="659" spans="1:2" x14ac:dyDescent="0.2">
      <c r="A659" t="s">
        <v>1918</v>
      </c>
      <c r="B659" s="2" t="str">
        <f>+VLOOKUP(A659,Buscarv!A659:B2318,2,FALSE)</f>
        <v>Tecualtitán</v>
      </c>
    </row>
    <row r="660" spans="1:2" x14ac:dyDescent="0.2">
      <c r="A660" t="s">
        <v>1919</v>
      </c>
      <c r="B660" s="2" t="str">
        <f>+VLOOKUP(A660,Buscarv!A660:B2319,2,FALSE)</f>
        <v>Ciudad Guzmán</v>
      </c>
    </row>
    <row r="661" spans="1:2" x14ac:dyDescent="0.2">
      <c r="A661" t="s">
        <v>1920</v>
      </c>
      <c r="B661" s="2" t="str">
        <f>+VLOOKUP(A661,Buscarv!A661:B2320,2,FALSE)</f>
        <v>Zapopan</v>
      </c>
    </row>
    <row r="662" spans="1:2" x14ac:dyDescent="0.2">
      <c r="A662" t="s">
        <v>1921</v>
      </c>
      <c r="B662" s="2" t="str">
        <f>+VLOOKUP(A662,Buscarv!A662:B2321,2,FALSE)</f>
        <v>Guadalajara</v>
      </c>
    </row>
    <row r="663" spans="1:2" x14ac:dyDescent="0.2">
      <c r="A663" t="s">
        <v>1922</v>
      </c>
      <c r="B663" s="2" t="str">
        <f>+VLOOKUP(A663,Buscarv!A663:B2322,2,FALSE)</f>
        <v/>
      </c>
    </row>
    <row r="664" spans="1:2" x14ac:dyDescent="0.2">
      <c r="A664" t="s">
        <v>1923</v>
      </c>
      <c r="B664" s="2" t="str">
        <f>+VLOOKUP(A664,Buscarv!A664:B2323,2,FALSE)</f>
        <v>Tlaquepaque</v>
      </c>
    </row>
    <row r="665" spans="1:2" x14ac:dyDescent="0.2">
      <c r="A665" t="s">
        <v>1924</v>
      </c>
      <c r="B665" s="2" t="str">
        <f>+VLOOKUP(A665,Buscarv!A665:B2324,2,FALSE)</f>
        <v>Tlaquepaque</v>
      </c>
    </row>
    <row r="666" spans="1:2" x14ac:dyDescent="0.2">
      <c r="A666" t="s">
        <v>1925</v>
      </c>
      <c r="B666" s="2" t="str">
        <f>+VLOOKUP(A666,Buscarv!A666:B2325,2,FALSE)</f>
        <v>Tlaquepaque</v>
      </c>
    </row>
    <row r="667" spans="1:2" x14ac:dyDescent="0.2">
      <c r="A667" t="s">
        <v>1926</v>
      </c>
      <c r="B667" s="2" t="str">
        <f>+VLOOKUP(A667,Buscarv!A667:B2326,2,FALSE)</f>
        <v>Tlaquepaque</v>
      </c>
    </row>
    <row r="668" spans="1:2" x14ac:dyDescent="0.2">
      <c r="A668" t="s">
        <v>1927</v>
      </c>
      <c r="B668" s="2" t="str">
        <f>+VLOOKUP(A668,Buscarv!A668:B2327,2,FALSE)</f>
        <v>San Juanito de Escobedo</v>
      </c>
    </row>
    <row r="669" spans="1:2" x14ac:dyDescent="0.2">
      <c r="A669" t="s">
        <v>1928</v>
      </c>
      <c r="B669" s="2" t="str">
        <f>+VLOOKUP(A669,Buscarv!A669:B2328,2,FALSE)</f>
        <v/>
      </c>
    </row>
    <row r="670" spans="1:2" x14ac:dyDescent="0.2">
      <c r="A670" t="s">
        <v>1929</v>
      </c>
      <c r="B670" s="2" t="str">
        <f>+VLOOKUP(A670,Buscarv!A670:B2329,2,FALSE)</f>
        <v>Guadalajara</v>
      </c>
    </row>
    <row r="671" spans="1:2" x14ac:dyDescent="0.2">
      <c r="A671" t="s">
        <v>1930</v>
      </c>
      <c r="B671" s="2" t="str">
        <f>+VLOOKUP(A671,Buscarv!A671:B2330,2,FALSE)</f>
        <v>Puerto Vallarta</v>
      </c>
    </row>
    <row r="672" spans="1:2" x14ac:dyDescent="0.2">
      <c r="A672" t="s">
        <v>1931</v>
      </c>
      <c r="B672" s="2" t="str">
        <f>+VLOOKUP(A672,Buscarv!A672:B2331,2,FALSE)</f>
        <v/>
      </c>
    </row>
    <row r="673" spans="1:2" x14ac:dyDescent="0.2">
      <c r="A673" t="s">
        <v>1932</v>
      </c>
      <c r="B673" s="2" t="str">
        <f>+VLOOKUP(A673,Buscarv!A673:B2332,2,FALSE)</f>
        <v/>
      </c>
    </row>
    <row r="674" spans="1:2" x14ac:dyDescent="0.2">
      <c r="A674" t="s">
        <v>1933</v>
      </c>
      <c r="B674" s="2" t="str">
        <f>+VLOOKUP(A674,Buscarv!A674:B2333,2,FALSE)</f>
        <v>San Nicolás</v>
      </c>
    </row>
    <row r="675" spans="1:2" x14ac:dyDescent="0.2">
      <c r="A675" t="s">
        <v>1934</v>
      </c>
      <c r="B675" s="2" t="str">
        <f>+VLOOKUP(A675,Buscarv!A675:B2334,2,FALSE)</f>
        <v>San Nicolás</v>
      </c>
    </row>
    <row r="676" spans="1:2" x14ac:dyDescent="0.2">
      <c r="A676" t="s">
        <v>1935</v>
      </c>
      <c r="B676" s="2" t="str">
        <f>+VLOOKUP(A676,Buscarv!A676:B2335,2,FALSE)</f>
        <v>Getsemaní</v>
      </c>
    </row>
    <row r="677" spans="1:2" x14ac:dyDescent="0.2">
      <c r="A677" t="s">
        <v>1936</v>
      </c>
      <c r="B677" s="2" t="str">
        <f>+VLOOKUP(A677,Buscarv!A677:B2336,2,FALSE)</f>
        <v>Puerto Vallarta</v>
      </c>
    </row>
    <row r="678" spans="1:2" x14ac:dyDescent="0.2">
      <c r="A678" t="s">
        <v>1937</v>
      </c>
      <c r="B678" s="2" t="str">
        <f>+VLOOKUP(A678,Buscarv!A678:B2337,2,FALSE)</f>
        <v>Puerto Vallarta</v>
      </c>
    </row>
    <row r="679" spans="1:2" x14ac:dyDescent="0.2">
      <c r="A679" t="s">
        <v>1938</v>
      </c>
      <c r="B679" s="2" t="str">
        <f>+VLOOKUP(A679,Buscarv!A679:B2338,2,FALSE)</f>
        <v>Puerto Vallarta</v>
      </c>
    </row>
    <row r="680" spans="1:2" x14ac:dyDescent="0.2">
      <c r="A680" t="s">
        <v>1939</v>
      </c>
      <c r="B680" s="2" t="str">
        <f>+VLOOKUP(A680,Buscarv!A680:B2339,2,FALSE)</f>
        <v>Puerto Vallarta</v>
      </c>
    </row>
    <row r="681" spans="1:2" x14ac:dyDescent="0.2">
      <c r="A681" t="s">
        <v>1940</v>
      </c>
      <c r="B681" s="2" t="str">
        <f>+VLOOKUP(A681,Buscarv!A681:B2340,2,FALSE)</f>
        <v>Puerto Vallarta</v>
      </c>
    </row>
    <row r="682" spans="1:2" x14ac:dyDescent="0.2">
      <c r="A682" t="s">
        <v>1941</v>
      </c>
      <c r="B682" s="2" t="str">
        <f>+VLOOKUP(A682,Buscarv!A682:B2341,2,FALSE)</f>
        <v>Ixtapa</v>
      </c>
    </row>
    <row r="683" spans="1:2" x14ac:dyDescent="0.2">
      <c r="A683" t="s">
        <v>1942</v>
      </c>
      <c r="B683" s="2" t="str">
        <f>+VLOOKUP(A683,Buscarv!A683:B2342,2,FALSE)</f>
        <v>Ixtapa</v>
      </c>
    </row>
    <row r="684" spans="1:2" x14ac:dyDescent="0.2">
      <c r="A684" t="s">
        <v>1943</v>
      </c>
      <c r="B684" s="2" t="str">
        <f>+VLOOKUP(A684,Buscarv!A684:B2343,2,FALSE)</f>
        <v>Ixtapa</v>
      </c>
    </row>
    <row r="685" spans="1:2" x14ac:dyDescent="0.2">
      <c r="A685" t="s">
        <v>1944</v>
      </c>
      <c r="B685" s="2" t="str">
        <f>+VLOOKUP(A685,Buscarv!A685:B2344,2,FALSE)</f>
        <v>Ixtapa</v>
      </c>
    </row>
    <row r="686" spans="1:2" x14ac:dyDescent="0.2">
      <c r="A686" t="s">
        <v>1945</v>
      </c>
      <c r="B686" s="2" t="str">
        <f>+VLOOKUP(A686,Buscarv!A686:B2345,2,FALSE)</f>
        <v>Tesistán (San Francisco Tesistán)</v>
      </c>
    </row>
    <row r="687" spans="1:2" x14ac:dyDescent="0.2">
      <c r="A687" t="s">
        <v>1946</v>
      </c>
      <c r="B687" s="2" t="str">
        <f>+VLOOKUP(A687,Buscarv!A687:B2346,2,FALSE)</f>
        <v>Zapopan</v>
      </c>
    </row>
    <row r="688" spans="1:2" x14ac:dyDescent="0.2">
      <c r="A688" t="s">
        <v>1947</v>
      </c>
      <c r="B688" s="2" t="str">
        <f>+VLOOKUP(A688,Buscarv!A688:B2347,2,FALSE)</f>
        <v>Zapopan</v>
      </c>
    </row>
    <row r="689" spans="1:2" x14ac:dyDescent="0.2">
      <c r="A689" t="s">
        <v>1948</v>
      </c>
      <c r="B689" s="2" t="str">
        <f>+VLOOKUP(A689,Buscarv!A689:B2348,2,FALSE)</f>
        <v>Zapopan</v>
      </c>
    </row>
    <row r="690" spans="1:2" x14ac:dyDescent="0.2">
      <c r="A690" t="s">
        <v>1949</v>
      </c>
      <c r="B690" s="2" t="str">
        <f>+VLOOKUP(A690,Buscarv!A690:B2349,2,FALSE)</f>
        <v>Zapopan</v>
      </c>
    </row>
    <row r="691" spans="1:2" x14ac:dyDescent="0.2">
      <c r="A691" t="s">
        <v>1950</v>
      </c>
      <c r="B691" s="2" t="str">
        <f>+VLOOKUP(A691,Buscarv!A691:B2350,2,FALSE)</f>
        <v>Tonalá</v>
      </c>
    </row>
    <row r="692" spans="1:2" x14ac:dyDescent="0.2">
      <c r="A692" t="s">
        <v>1951</v>
      </c>
      <c r="B692" s="2" t="str">
        <f>+VLOOKUP(A692,Buscarv!A692:B2351,2,FALSE)</f>
        <v>Ixtlahuacán de los Membrillos</v>
      </c>
    </row>
    <row r="693" spans="1:2" x14ac:dyDescent="0.2">
      <c r="A693" t="s">
        <v>1952</v>
      </c>
      <c r="B693" s="2" t="str">
        <f>+VLOOKUP(A693,Buscarv!A693:B2352,2,FALSE)</f>
        <v>Sayula</v>
      </c>
    </row>
    <row r="694" spans="1:2" x14ac:dyDescent="0.2">
      <c r="A694" t="s">
        <v>1953</v>
      </c>
      <c r="B694" s="2" t="str">
        <f>+VLOOKUP(A694,Buscarv!A694:B2353,2,FALSE)</f>
        <v>Tizapán el Alto</v>
      </c>
    </row>
    <row r="695" spans="1:2" x14ac:dyDescent="0.2">
      <c r="A695" t="s">
        <v>1954</v>
      </c>
      <c r="B695" s="2" t="str">
        <f>+VLOOKUP(A695,Buscarv!A695:B2354,2,FALSE)</f>
        <v>Arandas</v>
      </c>
    </row>
    <row r="696" spans="1:2" x14ac:dyDescent="0.2">
      <c r="A696" t="s">
        <v>1955</v>
      </c>
      <c r="B696" s="2" t="str">
        <f>+VLOOKUP(A696,Buscarv!A696:B2355,2,FALSE)</f>
        <v>Tepatitlán de Morelos</v>
      </c>
    </row>
    <row r="697" spans="1:2" x14ac:dyDescent="0.2">
      <c r="A697" t="s">
        <v>1956</v>
      </c>
      <c r="B697" s="2" t="str">
        <f>+VLOOKUP(A697,Buscarv!A697:B2356,2,FALSE)</f>
        <v>Colotlán</v>
      </c>
    </row>
    <row r="698" spans="1:2" x14ac:dyDescent="0.2">
      <c r="A698" t="s">
        <v>1957</v>
      </c>
      <c r="B698" s="2" t="str">
        <f>+VLOOKUP(A698,Buscarv!A698:B2357,2,FALSE)</f>
        <v>San Jacinto</v>
      </c>
    </row>
    <row r="699" spans="1:2" x14ac:dyDescent="0.2">
      <c r="A699" t="s">
        <v>1958</v>
      </c>
      <c r="B699" s="2" t="str">
        <f>+VLOOKUP(A699,Buscarv!A699:B2358,2,FALSE)</f>
        <v>Guadalajara</v>
      </c>
    </row>
    <row r="700" spans="1:2" x14ac:dyDescent="0.2">
      <c r="A700" t="s">
        <v>1959</v>
      </c>
      <c r="B700" s="2" t="str">
        <f>+VLOOKUP(A700,Buscarv!A700:B2359,2,FALSE)</f>
        <v>Cobertura municipal</v>
      </c>
    </row>
    <row r="701" spans="1:2" x14ac:dyDescent="0.2">
      <c r="A701" t="s">
        <v>1960</v>
      </c>
      <c r="B701" s="2" t="str">
        <f>+VLOOKUP(A701,Buscarv!A701:B2360,2,FALSE)</f>
        <v>Cobertura municipal</v>
      </c>
    </row>
    <row r="702" spans="1:2" x14ac:dyDescent="0.2">
      <c r="A702" t="s">
        <v>1961</v>
      </c>
      <c r="B702" s="2" t="str">
        <f>+VLOOKUP(A702,Buscarv!A702:B2361,2,FALSE)</f>
        <v>Totatiche</v>
      </c>
    </row>
    <row r="703" spans="1:2" x14ac:dyDescent="0.2">
      <c r="A703" t="s">
        <v>1962</v>
      </c>
      <c r="B703" s="2" t="str">
        <f>+VLOOKUP(A703,Buscarv!A703:B2362,2,FALSE)</f>
        <v>Las Juntas</v>
      </c>
    </row>
    <row r="704" spans="1:2" x14ac:dyDescent="0.2">
      <c r="A704" t="s">
        <v>1963</v>
      </c>
      <c r="B704" s="2" t="str">
        <f>+VLOOKUP(A704,Buscarv!A704:B2363,2,FALSE)</f>
        <v>Zapopan</v>
      </c>
    </row>
    <row r="705" spans="1:2" x14ac:dyDescent="0.2">
      <c r="A705" t="s">
        <v>1964</v>
      </c>
      <c r="B705" s="2" t="str">
        <f>+VLOOKUP(A705,Buscarv!A705:B2364,2,FALSE)</f>
        <v>Tlaquepaque</v>
      </c>
    </row>
    <row r="706" spans="1:2" x14ac:dyDescent="0.2">
      <c r="A706" t="s">
        <v>1965</v>
      </c>
      <c r="B706" s="2" t="str">
        <f>+VLOOKUP(A706,Buscarv!A706:B2365,2,FALSE)</f>
        <v>Rancho Viejo</v>
      </c>
    </row>
    <row r="707" spans="1:2" x14ac:dyDescent="0.2">
      <c r="A707" t="s">
        <v>1966</v>
      </c>
      <c r="B707" s="2" t="str">
        <f>+VLOOKUP(A707,Buscarv!A707:B2366,2,FALSE)</f>
        <v>Cobertura municipal</v>
      </c>
    </row>
    <row r="708" spans="1:2" x14ac:dyDescent="0.2">
      <c r="A708" t="s">
        <v>1967</v>
      </c>
      <c r="B708" s="2" t="str">
        <f>+VLOOKUP(A708,Buscarv!A708:B2367,2,FALSE)</f>
        <v>Cobertura municipal</v>
      </c>
    </row>
    <row r="709" spans="1:2" x14ac:dyDescent="0.2">
      <c r="A709" t="s">
        <v>1968</v>
      </c>
      <c r="B709" s="2" t="str">
        <f>+VLOOKUP(A709,Buscarv!A709:B2368,2,FALSE)</f>
        <v>San Juan Cosalá</v>
      </c>
    </row>
    <row r="710" spans="1:2" x14ac:dyDescent="0.2">
      <c r="A710" t="s">
        <v>1969</v>
      </c>
      <c r="B710" s="2" t="str">
        <f>+VLOOKUP(A710,Buscarv!A710:B2369,2,FALSE)</f>
        <v>Dieciocho De Marzo</v>
      </c>
    </row>
    <row r="711" spans="1:2" x14ac:dyDescent="0.2">
      <c r="A711" t="s">
        <v>1970</v>
      </c>
      <c r="B711" s="2" t="str">
        <f>+VLOOKUP(A711,Buscarv!A711:B2370,2,FALSE)</f>
        <v>Zapotán</v>
      </c>
    </row>
    <row r="712" spans="1:2" x14ac:dyDescent="0.2">
      <c r="A712" t="s">
        <v>1971</v>
      </c>
      <c r="B712" s="2" t="str">
        <f>+VLOOKUP(A712,Buscarv!A712:B2371,2,FALSE)</f>
        <v>Buenavista (San Miguel)</v>
      </c>
    </row>
    <row r="713" spans="1:2" x14ac:dyDescent="0.2">
      <c r="A713" t="s">
        <v>1972</v>
      </c>
      <c r="B713" s="2" t="str">
        <f>+VLOOKUP(A713,Buscarv!A713:B2372,2,FALSE)</f>
        <v>Capilla De Guadalupe</v>
      </c>
    </row>
    <row r="714" spans="1:2" x14ac:dyDescent="0.2">
      <c r="A714" t="s">
        <v>1973</v>
      </c>
      <c r="B714" s="2" t="str">
        <f>+VLOOKUP(A714,Buscarv!A714:B2373,2,FALSE)</f>
        <v>Los Llanitos</v>
      </c>
    </row>
    <row r="715" spans="1:2" x14ac:dyDescent="0.2">
      <c r="A715" t="s">
        <v>1974</v>
      </c>
      <c r="B715" s="2" t="str">
        <f>+VLOOKUP(A715,Buscarv!A715:B2374,2,FALSE)</f>
        <v>Las Carreras</v>
      </c>
    </row>
    <row r="716" spans="1:2" x14ac:dyDescent="0.2">
      <c r="A716" t="s">
        <v>1975</v>
      </c>
      <c r="B716" s="2" t="str">
        <f>+VLOOKUP(A716,Buscarv!A716:B2375,2,FALSE)</f>
        <v>Zapopan</v>
      </c>
    </row>
    <row r="717" spans="1:2" x14ac:dyDescent="0.2">
      <c r="A717" t="s">
        <v>1976</v>
      </c>
      <c r="B717" s="2" t="str">
        <f>+VLOOKUP(A717,Buscarv!A717:B2376,2,FALSE)</f>
        <v>Zapopan</v>
      </c>
    </row>
    <row r="718" spans="1:2" x14ac:dyDescent="0.2">
      <c r="A718" t="s">
        <v>1977</v>
      </c>
      <c r="B718" s="2" t="str">
        <f>+VLOOKUP(A718,Buscarv!A718:B2377,2,FALSE)</f>
        <v>Huejuquilla El Alto</v>
      </c>
    </row>
    <row r="719" spans="1:2" x14ac:dyDescent="0.2">
      <c r="A719" t="s">
        <v>1978</v>
      </c>
      <c r="B719" s="2" t="str">
        <f>+VLOOKUP(A719,Buscarv!A719:B2378,2,FALSE)</f>
        <v>Guadalajara</v>
      </c>
    </row>
    <row r="720" spans="1:2" x14ac:dyDescent="0.2">
      <c r="A720" t="s">
        <v>1979</v>
      </c>
      <c r="B720" s="2" t="str">
        <f>+VLOOKUP(A720,Buscarv!A720:B2379,2,FALSE)</f>
        <v/>
      </c>
    </row>
    <row r="721" spans="1:2" x14ac:dyDescent="0.2">
      <c r="A721" t="s">
        <v>1980</v>
      </c>
      <c r="B721" s="2" t="str">
        <f>+VLOOKUP(A721,Buscarv!A721:B2380,2,FALSE)</f>
        <v/>
      </c>
    </row>
    <row r="722" spans="1:2" x14ac:dyDescent="0.2">
      <c r="A722" t="s">
        <v>1981</v>
      </c>
      <c r="B722" s="2" t="str">
        <f>+VLOOKUP(A722,Buscarv!A722:B2381,2,FALSE)</f>
        <v>Jesús María</v>
      </c>
    </row>
    <row r="723" spans="1:2" x14ac:dyDescent="0.2">
      <c r="A723" t="s">
        <v>1982</v>
      </c>
      <c r="B723" s="2" t="str">
        <f>+VLOOKUP(A723,Buscarv!A723:B2382,2,FALSE)</f>
        <v>Ojuelos De Jalisco</v>
      </c>
    </row>
    <row r="724" spans="1:2" x14ac:dyDescent="0.2">
      <c r="A724" t="s">
        <v>1983</v>
      </c>
      <c r="B724" s="2" t="str">
        <f>+VLOOKUP(A724,Buscarv!A724:B2383,2,FALSE)</f>
        <v>La Huerta</v>
      </c>
    </row>
    <row r="725" spans="1:2" x14ac:dyDescent="0.2">
      <c r="A725" t="s">
        <v>1984</v>
      </c>
      <c r="B725" s="2" t="str">
        <f>+VLOOKUP(A725,Buscarv!A725:B2384,2,FALSE)</f>
        <v>San Miguel Hidalgo</v>
      </c>
    </row>
    <row r="726" spans="1:2" x14ac:dyDescent="0.2">
      <c r="A726" t="s">
        <v>1985</v>
      </c>
      <c r="B726" s="2" t="str">
        <f>+VLOOKUP(A726,Buscarv!A726:B2385,2,FALSE)</f>
        <v>San Miguel Zapotitlán</v>
      </c>
    </row>
    <row r="727" spans="1:2" x14ac:dyDescent="0.2">
      <c r="A727" t="s">
        <v>1986</v>
      </c>
      <c r="B727" s="2" t="str">
        <f>+VLOOKUP(A727,Buscarv!A727:B2386,2,FALSE)</f>
        <v>Poncitlán</v>
      </c>
    </row>
    <row r="728" spans="1:2" x14ac:dyDescent="0.2">
      <c r="A728" t="s">
        <v>1987</v>
      </c>
      <c r="B728" s="2" t="str">
        <f>+VLOOKUP(A728,Buscarv!A728:B2387,2,FALSE)</f>
        <v>Poncitlán</v>
      </c>
    </row>
    <row r="729" spans="1:2" x14ac:dyDescent="0.2">
      <c r="A729" t="s">
        <v>1988</v>
      </c>
      <c r="B729" s="2" t="str">
        <f>+VLOOKUP(A729,Buscarv!A729:B2388,2,FALSE)</f>
        <v>Guadalajara</v>
      </c>
    </row>
    <row r="730" spans="1:2" x14ac:dyDescent="0.2">
      <c r="A730" t="s">
        <v>1989</v>
      </c>
      <c r="B730" s="2" t="str">
        <f>+VLOOKUP(A730,Buscarv!A730:B2389,2,FALSE)</f>
        <v>Guadalajara</v>
      </c>
    </row>
    <row r="731" spans="1:2" x14ac:dyDescent="0.2">
      <c r="A731" t="s">
        <v>1990</v>
      </c>
      <c r="B731" s="2" t="str">
        <f>+VLOOKUP(A731,Buscarv!A731:B2390,2,FALSE)</f>
        <v>Tlajomulco De Zúñiga</v>
      </c>
    </row>
    <row r="732" spans="1:2" x14ac:dyDescent="0.2">
      <c r="A732" t="s">
        <v>1991</v>
      </c>
      <c r="B732" s="2" t="str">
        <f>+VLOOKUP(A732,Buscarv!A732:B2391,2,FALSE)</f>
        <v>Lagos De Moreno</v>
      </c>
    </row>
    <row r="733" spans="1:2" x14ac:dyDescent="0.2">
      <c r="A733" t="s">
        <v>1992</v>
      </c>
      <c r="B733" s="2" t="str">
        <f>+VLOOKUP(A733,Buscarv!A733:B2392,2,FALSE)</f>
        <v>Tepatitlán De Morelos</v>
      </c>
    </row>
    <row r="734" spans="1:2" x14ac:dyDescent="0.2">
      <c r="A734" t="s">
        <v>1993</v>
      </c>
      <c r="B734" s="2" t="str">
        <f>+VLOOKUP(A734,Buscarv!A734:B2393,2,FALSE)</f>
        <v>Tlajomulco De Zúñiga</v>
      </c>
    </row>
    <row r="735" spans="1:2" x14ac:dyDescent="0.2">
      <c r="A735" t="s">
        <v>1994</v>
      </c>
      <c r="B735" s="2" t="str">
        <f>+VLOOKUP(A735,Buscarv!A735:B2394,2,FALSE)</f>
        <v>Tlaquepaque</v>
      </c>
    </row>
    <row r="736" spans="1:2" x14ac:dyDescent="0.2">
      <c r="A736" t="s">
        <v>1995</v>
      </c>
      <c r="B736" s="2" t="str">
        <f>+VLOOKUP(A736,Buscarv!A736:B2395,2,FALSE)</f>
        <v>Zapopan</v>
      </c>
    </row>
    <row r="737" spans="1:2" x14ac:dyDescent="0.2">
      <c r="A737" t="s">
        <v>1996</v>
      </c>
      <c r="B737" s="2" t="str">
        <f>+VLOOKUP(A737,Buscarv!A737:B2396,2,FALSE)</f>
        <v>Ameca</v>
      </c>
    </row>
    <row r="738" spans="1:2" x14ac:dyDescent="0.2">
      <c r="A738" t="s">
        <v>1997</v>
      </c>
      <c r="B738" s="2" t="str">
        <f>+VLOOKUP(A738,Buscarv!A738:B2397,2,FALSE)</f>
        <v>Zapopan</v>
      </c>
    </row>
    <row r="739" spans="1:2" x14ac:dyDescent="0.2">
      <c r="A739" t="s">
        <v>1998</v>
      </c>
      <c r="B739" s="2" t="str">
        <f>+VLOOKUP(A739,Buscarv!A739:B2398,2,FALSE)</f>
        <v>Zapopan</v>
      </c>
    </row>
    <row r="740" spans="1:2" x14ac:dyDescent="0.2">
      <c r="A740" t="s">
        <v>1999</v>
      </c>
      <c r="B740" s="2" t="str">
        <f>+VLOOKUP(A740,Buscarv!A740:B2399,2,FALSE)</f>
        <v>Atenguillo</v>
      </c>
    </row>
    <row r="741" spans="1:2" x14ac:dyDescent="0.2">
      <c r="A741" t="s">
        <v>2000</v>
      </c>
      <c r="B741" s="2" t="str">
        <f>+VLOOKUP(A741,Buscarv!A741:B2400,2,FALSE)</f>
        <v>Teocaltiche</v>
      </c>
    </row>
    <row r="742" spans="1:2" x14ac:dyDescent="0.2">
      <c r="A742" t="s">
        <v>2001</v>
      </c>
      <c r="B742" s="2" t="str">
        <f>+VLOOKUP(A742,Buscarv!A742:B2401,2,FALSE)</f>
        <v>Guadalajara</v>
      </c>
    </row>
    <row r="743" spans="1:2" x14ac:dyDescent="0.2">
      <c r="A743" t="s">
        <v>2002</v>
      </c>
      <c r="B743" s="2" t="str">
        <f>+VLOOKUP(A743,Buscarv!A743:B2402,2,FALSE)</f>
        <v>Amacueca</v>
      </c>
    </row>
    <row r="744" spans="1:2" x14ac:dyDescent="0.2">
      <c r="A744" t="s">
        <v>2003</v>
      </c>
      <c r="B744" s="2" t="str">
        <f>+VLOOKUP(A744,Buscarv!A744:B2403,2,FALSE)</f>
        <v>Atotonilco El Alto</v>
      </c>
    </row>
    <row r="745" spans="1:2" x14ac:dyDescent="0.2">
      <c r="A745" t="s">
        <v>2004</v>
      </c>
      <c r="B745" s="2" t="str">
        <f>+VLOOKUP(A745,Buscarv!A745:B2404,2,FALSE)</f>
        <v>Atotonilco El Alto</v>
      </c>
    </row>
    <row r="746" spans="1:2" x14ac:dyDescent="0.2">
      <c r="A746" t="s">
        <v>2005</v>
      </c>
      <c r="B746" s="2" t="str">
        <f>+VLOOKUP(A746,Buscarv!A746:B2405,2,FALSE)</f>
        <v>Tala</v>
      </c>
    </row>
    <row r="747" spans="1:2" x14ac:dyDescent="0.2">
      <c r="A747" t="s">
        <v>2006</v>
      </c>
      <c r="B747" s="2" t="str">
        <f>+VLOOKUP(A747,Buscarv!A747:B2406,2,FALSE)</f>
        <v>San Miguel El Alto</v>
      </c>
    </row>
    <row r="748" spans="1:2" x14ac:dyDescent="0.2">
      <c r="A748" t="s">
        <v>2007</v>
      </c>
      <c r="B748" s="2" t="str">
        <f>+VLOOKUP(A748,Buscarv!A748:B2407,2,FALSE)</f>
        <v>Chapala</v>
      </c>
    </row>
    <row r="749" spans="1:2" x14ac:dyDescent="0.2">
      <c r="A749" t="s">
        <v>2008</v>
      </c>
      <c r="B749" s="2" t="str">
        <f>+VLOOKUP(A749,Buscarv!A749:B2408,2,FALSE)</f>
        <v>Mexticacán</v>
      </c>
    </row>
    <row r="750" spans="1:2" x14ac:dyDescent="0.2">
      <c r="A750" t="s">
        <v>2009</v>
      </c>
      <c r="B750" s="2" t="str">
        <f>+VLOOKUP(A750,Buscarv!A750:B2409,2,FALSE)</f>
        <v>Atengo</v>
      </c>
    </row>
    <row r="751" spans="1:2" x14ac:dyDescent="0.2">
      <c r="A751" t="s">
        <v>2010</v>
      </c>
      <c r="B751" s="2" t="str">
        <f>+VLOOKUP(A751,Buscarv!A751:B2410,2,FALSE)</f>
        <v>Hostotipaquillo</v>
      </c>
    </row>
    <row r="752" spans="1:2" x14ac:dyDescent="0.2">
      <c r="A752" t="s">
        <v>2011</v>
      </c>
      <c r="B752" s="2" t="str">
        <f>+VLOOKUP(A752,Buscarv!A752:B2411,2,FALSE)</f>
        <v>Tuxpan</v>
      </c>
    </row>
    <row r="753" spans="1:2" x14ac:dyDescent="0.2">
      <c r="A753" t="s">
        <v>2012</v>
      </c>
      <c r="B753" s="2" t="str">
        <f>+VLOOKUP(A753,Buscarv!A753:B2412,2,FALSE)</f>
        <v>Tuxpan</v>
      </c>
    </row>
    <row r="754" spans="1:2" x14ac:dyDescent="0.2">
      <c r="A754" t="s">
        <v>2013</v>
      </c>
      <c r="B754" s="2" t="str">
        <f>+VLOOKUP(A754,Buscarv!A754:B2413,2,FALSE)</f>
        <v>Tala</v>
      </c>
    </row>
    <row r="755" spans="1:2" x14ac:dyDescent="0.2">
      <c r="A755" t="s">
        <v>2014</v>
      </c>
      <c r="B755" s="2" t="str">
        <f>+VLOOKUP(A755,Buscarv!A755:B2414,2,FALSE)</f>
        <v>Ameca</v>
      </c>
    </row>
    <row r="756" spans="1:2" x14ac:dyDescent="0.2">
      <c r="A756" t="s">
        <v>2015</v>
      </c>
      <c r="B756" s="2" t="str">
        <f>+VLOOKUP(A756,Buscarv!A756:B2415,2,FALSE)</f>
        <v>Hostotipaquillo</v>
      </c>
    </row>
    <row r="757" spans="1:2" x14ac:dyDescent="0.2">
      <c r="A757" t="s">
        <v>2016</v>
      </c>
      <c r="B757" s="2" t="str">
        <f>+VLOOKUP(A757,Buscarv!A757:B2416,2,FALSE)</f>
        <v>Zapotiltic</v>
      </c>
    </row>
    <row r="758" spans="1:2" x14ac:dyDescent="0.2">
      <c r="A758" t="s">
        <v>2017</v>
      </c>
      <c r="B758" s="2" t="str">
        <f>+VLOOKUP(A758,Buscarv!A758:B2417,2,FALSE)</f>
        <v>La Huerta</v>
      </c>
    </row>
    <row r="759" spans="1:2" x14ac:dyDescent="0.2">
      <c r="A759" t="s">
        <v>2018</v>
      </c>
      <c r="B759" s="2" t="str">
        <f>+VLOOKUP(A759,Buscarv!A759:B2418,2,FALSE)</f>
        <v>La Huerta</v>
      </c>
    </row>
    <row r="760" spans="1:2" x14ac:dyDescent="0.2">
      <c r="A760" t="s">
        <v>2019</v>
      </c>
      <c r="B760" s="2" t="str">
        <f>+VLOOKUP(A760,Buscarv!A760:B2419,2,FALSE)</f>
        <v>San Pedro Itzicán</v>
      </c>
    </row>
    <row r="761" spans="1:2" x14ac:dyDescent="0.2">
      <c r="A761" t="s">
        <v>2020</v>
      </c>
      <c r="B761" s="2" t="str">
        <f>+VLOOKUP(A761,Buscarv!A761:B2420,2,FALSE)</f>
        <v>Tesistán (San Francisco Tesistán)</v>
      </c>
    </row>
    <row r="762" spans="1:2" x14ac:dyDescent="0.2">
      <c r="A762" t="s">
        <v>2021</v>
      </c>
      <c r="B762" s="2" t="str">
        <f>+VLOOKUP(A762,Buscarv!A762:B2421,2,FALSE)</f>
        <v>Cuitzeo (La Estancia)</v>
      </c>
    </row>
    <row r="763" spans="1:2" x14ac:dyDescent="0.2">
      <c r="A763" t="s">
        <v>2022</v>
      </c>
      <c r="B763" s="2" t="str">
        <f>+VLOOKUP(A763,Buscarv!A763:B2422,2,FALSE)</f>
        <v>La Manzanilla De La Paz</v>
      </c>
    </row>
    <row r="764" spans="1:2" x14ac:dyDescent="0.2">
      <c r="A764" t="s">
        <v>2023</v>
      </c>
      <c r="B764" s="2" t="str">
        <f>+VLOOKUP(A764,Buscarv!A764:B2423,2,FALSE)</f>
        <v>Ocotlán</v>
      </c>
    </row>
    <row r="765" spans="1:2" x14ac:dyDescent="0.2">
      <c r="A765" t="s">
        <v>2024</v>
      </c>
      <c r="B765" s="2" t="str">
        <f>+VLOOKUP(A765,Buscarv!A765:B2424,2,FALSE)</f>
        <v>Villa Hidalgo</v>
      </c>
    </row>
    <row r="766" spans="1:2" x14ac:dyDescent="0.2">
      <c r="A766" t="s">
        <v>2025</v>
      </c>
      <c r="B766" s="2" t="str">
        <f>+VLOOKUP(A766,Buscarv!A766:B2425,2,FALSE)</f>
        <v>El Salvador</v>
      </c>
    </row>
    <row r="767" spans="1:2" x14ac:dyDescent="0.2">
      <c r="A767" t="s">
        <v>2026</v>
      </c>
      <c r="B767" s="2" t="str">
        <f>+VLOOKUP(A767,Buscarv!A767:B2426,2,FALSE)</f>
        <v>Juchitlán</v>
      </c>
    </row>
    <row r="768" spans="1:2" x14ac:dyDescent="0.2">
      <c r="A768" t="s">
        <v>2027</v>
      </c>
      <c r="B768" s="2" t="str">
        <f>+VLOOKUP(A768,Buscarv!A768:B2427,2,FALSE)</f>
        <v>Chiquihuitillo</v>
      </c>
    </row>
    <row r="769" spans="1:2" x14ac:dyDescent="0.2">
      <c r="A769" t="s">
        <v>2028</v>
      </c>
      <c r="B769" s="2" t="str">
        <f>+VLOOKUP(A769,Buscarv!A769:B2428,2,FALSE)</f>
        <v>Los Guajes</v>
      </c>
    </row>
    <row r="770" spans="1:2" x14ac:dyDescent="0.2">
      <c r="A770" t="s">
        <v>2029</v>
      </c>
      <c r="B770" s="2" t="str">
        <f>+VLOOKUP(A770,Buscarv!A770:B2429,2,FALSE)</f>
        <v>Tenamaxtlán</v>
      </c>
    </row>
    <row r="771" spans="1:2" x14ac:dyDescent="0.2">
      <c r="A771" t="s">
        <v>2030</v>
      </c>
      <c r="B771" s="2" t="str">
        <f>+VLOOKUP(A771,Buscarv!A771:B2430,2,FALSE)</f>
        <v>Zacoalco De Torres</v>
      </c>
    </row>
    <row r="772" spans="1:2" x14ac:dyDescent="0.2">
      <c r="A772" t="s">
        <v>2031</v>
      </c>
      <c r="B772" s="2" t="str">
        <f>+VLOOKUP(A772,Buscarv!A772:B2431,2,FALSE)</f>
        <v>Puerto De Milpillas</v>
      </c>
    </row>
    <row r="773" spans="1:2" x14ac:dyDescent="0.2">
      <c r="A773" t="s">
        <v>2032</v>
      </c>
      <c r="B773" s="2" t="str">
        <f>+VLOOKUP(A773,Buscarv!A773:B2432,2,FALSE)</f>
        <v>Guadalajara</v>
      </c>
    </row>
    <row r="774" spans="1:2" x14ac:dyDescent="0.2">
      <c r="A774" t="s">
        <v>2033</v>
      </c>
      <c r="B774" s="2" t="str">
        <f>+VLOOKUP(A774,Buscarv!A774:B2433,2,FALSE)</f>
        <v>Villa Morelos</v>
      </c>
    </row>
    <row r="775" spans="1:2" x14ac:dyDescent="0.2">
      <c r="A775" t="s">
        <v>2034</v>
      </c>
      <c r="B775" s="2" t="str">
        <f>+VLOOKUP(A775,Buscarv!A775:B2434,2,FALSE)</f>
        <v>Chapala</v>
      </c>
    </row>
    <row r="776" spans="1:2" x14ac:dyDescent="0.2">
      <c r="A776" t="s">
        <v>2035</v>
      </c>
      <c r="B776" s="2" t="str">
        <f>+VLOOKUP(A776,Buscarv!A776:B2435,2,FALSE)</f>
        <v>Guadalajara</v>
      </c>
    </row>
    <row r="777" spans="1:2" x14ac:dyDescent="0.2">
      <c r="A777" t="s">
        <v>2036</v>
      </c>
      <c r="B777" s="2" t="str">
        <f>+VLOOKUP(A777,Buscarv!A777:B2436,2,FALSE)</f>
        <v>San Miguel El Alto</v>
      </c>
    </row>
    <row r="778" spans="1:2" x14ac:dyDescent="0.2">
      <c r="A778" t="s">
        <v>2037</v>
      </c>
      <c r="B778" s="2" t="str">
        <f>+VLOOKUP(A778,Buscarv!A778:B2437,2,FALSE)</f>
        <v>San Juan De Los Lagos</v>
      </c>
    </row>
    <row r="779" spans="1:2" x14ac:dyDescent="0.2">
      <c r="A779" t="s">
        <v>2038</v>
      </c>
      <c r="B779" s="2" t="str">
        <f>+VLOOKUP(A779,Buscarv!A779:B2438,2,FALSE)</f>
        <v>Autlán De Navarro</v>
      </c>
    </row>
    <row r="780" spans="1:2" x14ac:dyDescent="0.2">
      <c r="A780" t="s">
        <v>2039</v>
      </c>
      <c r="B780" s="2" t="str">
        <f>+VLOOKUP(A780,Buscarv!A780:B2439,2,FALSE)</f>
        <v>Tenamaxtlán</v>
      </c>
    </row>
    <row r="781" spans="1:2" x14ac:dyDescent="0.2">
      <c r="A781" t="s">
        <v>2040</v>
      </c>
      <c r="B781" s="2" t="str">
        <f>+VLOOKUP(A781,Buscarv!A781:B2440,2,FALSE)</f>
        <v>Cuquío</v>
      </c>
    </row>
    <row r="782" spans="1:2" x14ac:dyDescent="0.2">
      <c r="A782" t="s">
        <v>2041</v>
      </c>
      <c r="B782" s="2" t="str">
        <f>+VLOOKUP(A782,Buscarv!A782:B2441,2,FALSE)</f>
        <v>Tlajomulco De Zúñiga</v>
      </c>
    </row>
    <row r="783" spans="1:2" x14ac:dyDescent="0.2">
      <c r="A783" t="s">
        <v>2042</v>
      </c>
      <c r="B783" s="2" t="str">
        <f>+VLOOKUP(A783,Buscarv!A783:B2442,2,FALSE)</f>
        <v>Jamay</v>
      </c>
    </row>
    <row r="784" spans="1:2" x14ac:dyDescent="0.2">
      <c r="A784" t="s">
        <v>2043</v>
      </c>
      <c r="B784" s="2" t="str">
        <f>+VLOOKUP(A784,Buscarv!A784:B2443,2,FALSE)</f>
        <v>Ameca</v>
      </c>
    </row>
    <row r="785" spans="1:2" x14ac:dyDescent="0.2">
      <c r="A785" t="s">
        <v>2044</v>
      </c>
      <c r="B785" s="2" t="str">
        <f>+VLOOKUP(A785,Buscarv!A785:B2444,2,FALSE)</f>
        <v>Tlaquepaque</v>
      </c>
    </row>
    <row r="786" spans="1:2" x14ac:dyDescent="0.2">
      <c r="A786" t="s">
        <v>2045</v>
      </c>
      <c r="B786" s="2" t="str">
        <f>+VLOOKUP(A786,Buscarv!A786:B2445,2,FALSE)</f>
        <v>Zapopan</v>
      </c>
    </row>
    <row r="787" spans="1:2" x14ac:dyDescent="0.2">
      <c r="A787" t="s">
        <v>2046</v>
      </c>
      <c r="B787" s="2" t="str">
        <f>+VLOOKUP(A787,Buscarv!A787:B2446,2,FALSE)</f>
        <v>Guadalajara</v>
      </c>
    </row>
    <row r="788" spans="1:2" x14ac:dyDescent="0.2">
      <c r="A788" t="s">
        <v>2047</v>
      </c>
      <c r="B788" s="2" t="str">
        <f>+VLOOKUP(A788,Buscarv!A788:B2447,2,FALSE)</f>
        <v>Tamazula De Gordiano</v>
      </c>
    </row>
    <row r="789" spans="1:2" x14ac:dyDescent="0.2">
      <c r="A789" t="s">
        <v>2048</v>
      </c>
      <c r="B789" s="2" t="str">
        <f>+VLOOKUP(A789,Buscarv!A789:B2448,2,FALSE)</f>
        <v>Chapala</v>
      </c>
    </row>
    <row r="790" spans="1:2" x14ac:dyDescent="0.2">
      <c r="A790" t="s">
        <v>2049</v>
      </c>
      <c r="B790" s="2" t="str">
        <f>+VLOOKUP(A790,Buscarv!A790:B2449,2,FALSE)</f>
        <v>Quitupan</v>
      </c>
    </row>
    <row r="791" spans="1:2" x14ac:dyDescent="0.2">
      <c r="A791" t="s">
        <v>2050</v>
      </c>
      <c r="B791" s="2" t="str">
        <f>+VLOOKUP(A791,Buscarv!A791:B2450,2,FALSE)</f>
        <v>Etzatlán</v>
      </c>
    </row>
    <row r="792" spans="1:2" x14ac:dyDescent="0.2">
      <c r="A792" t="s">
        <v>2051</v>
      </c>
      <c r="B792" s="2" t="str">
        <f>+VLOOKUP(A792,Buscarv!A792:B2451,2,FALSE)</f>
        <v>El Salto</v>
      </c>
    </row>
    <row r="793" spans="1:2" x14ac:dyDescent="0.2">
      <c r="A793" t="s">
        <v>2052</v>
      </c>
      <c r="B793" s="2" t="str">
        <f>+VLOOKUP(A793,Buscarv!A793:B2452,2,FALSE)</f>
        <v>Tlajomulco De Zúñiga</v>
      </c>
    </row>
    <row r="794" spans="1:2" x14ac:dyDescent="0.2">
      <c r="A794" t="s">
        <v>2053</v>
      </c>
      <c r="B794" s="2" t="str">
        <f>+VLOOKUP(A794,Buscarv!A794:B2453,2,FALSE)</f>
        <v>Techaluta De Montenegro</v>
      </c>
    </row>
    <row r="795" spans="1:2" x14ac:dyDescent="0.2">
      <c r="A795" t="s">
        <v>2054</v>
      </c>
      <c r="B795" s="2" t="str">
        <f>+VLOOKUP(A795,Buscarv!A795:B2454,2,FALSE)</f>
        <v>Jocotepec</v>
      </c>
    </row>
    <row r="796" spans="1:2" x14ac:dyDescent="0.2">
      <c r="A796" t="s">
        <v>2055</v>
      </c>
      <c r="B796" s="2" t="str">
        <f>+VLOOKUP(A796,Buscarv!A796:B2455,2,FALSE)</f>
        <v>Encarnación De Díaz</v>
      </c>
    </row>
    <row r="797" spans="1:2" x14ac:dyDescent="0.2">
      <c r="A797" t="s">
        <v>2056</v>
      </c>
      <c r="B797" s="2" t="str">
        <f>+VLOOKUP(A797,Buscarv!A797:B2456,2,FALSE)</f>
        <v>Zapopan</v>
      </c>
    </row>
    <row r="798" spans="1:2" x14ac:dyDescent="0.2">
      <c r="A798" t="s">
        <v>2057</v>
      </c>
      <c r="B798" s="2" t="str">
        <f>+VLOOKUP(A798,Buscarv!A798:B2457,2,FALSE)</f>
        <v>Zapopan</v>
      </c>
    </row>
    <row r="799" spans="1:2" x14ac:dyDescent="0.2">
      <c r="A799" t="s">
        <v>2058</v>
      </c>
      <c r="B799" s="2" t="str">
        <f>+VLOOKUP(A799,Buscarv!A799:B2458,2,FALSE)</f>
        <v>Guadalajara</v>
      </c>
    </row>
    <row r="800" spans="1:2" x14ac:dyDescent="0.2">
      <c r="A800" t="s">
        <v>2059</v>
      </c>
      <c r="B800" s="2" t="str">
        <f>+VLOOKUP(A800,Buscarv!A800:B2459,2,FALSE)</f>
        <v>Guadalajara</v>
      </c>
    </row>
    <row r="801" spans="1:2" x14ac:dyDescent="0.2">
      <c r="A801" t="s">
        <v>2060</v>
      </c>
      <c r="B801" s="2" t="str">
        <f>+VLOOKUP(A801,Buscarv!A801:B2460,2,FALSE)</f>
        <v>Barranca De Otates (Barranca De Otatán)</v>
      </c>
    </row>
    <row r="802" spans="1:2" x14ac:dyDescent="0.2">
      <c r="A802" t="s">
        <v>2061</v>
      </c>
      <c r="B802" s="2" t="str">
        <f>+VLOOKUP(A802,Buscarv!A802:B2461,2,FALSE)</f>
        <v>Tlaquepaque</v>
      </c>
    </row>
    <row r="803" spans="1:2" x14ac:dyDescent="0.2">
      <c r="A803" t="s">
        <v>2062</v>
      </c>
      <c r="B803" s="2" t="str">
        <f>+VLOOKUP(A803,Buscarv!A803:B2462,2,FALSE)</f>
        <v>Santa Anita</v>
      </c>
    </row>
    <row r="804" spans="1:2" x14ac:dyDescent="0.2">
      <c r="A804" t="s">
        <v>2063</v>
      </c>
      <c r="B804" s="2" t="str">
        <f>+VLOOKUP(A804,Buscarv!A804:B2463,2,FALSE)</f>
        <v>El Mortero</v>
      </c>
    </row>
    <row r="805" spans="1:2" x14ac:dyDescent="0.2">
      <c r="A805" t="s">
        <v>2064</v>
      </c>
      <c r="B805" s="2" t="str">
        <f>+VLOOKUP(A805,Buscarv!A805:B2464,2,FALSE)</f>
        <v>Tlalcosahua</v>
      </c>
    </row>
    <row r="806" spans="1:2" x14ac:dyDescent="0.2">
      <c r="A806" t="s">
        <v>2065</v>
      </c>
      <c r="B806" s="2" t="str">
        <f>+VLOOKUP(A806,Buscarv!A806:B2465,2,FALSE)</f>
        <v>San Miguel El Alto</v>
      </c>
    </row>
    <row r="807" spans="1:2" x14ac:dyDescent="0.2">
      <c r="A807" t="s">
        <v>2066</v>
      </c>
      <c r="B807" s="2" t="str">
        <f>+VLOOKUP(A807,Buscarv!A807:B2466,2,FALSE)</f>
        <v>Talpa De Allende</v>
      </c>
    </row>
    <row r="808" spans="1:2" x14ac:dyDescent="0.2">
      <c r="A808" t="s">
        <v>2067</v>
      </c>
      <c r="B808" s="2" t="str">
        <f>+VLOOKUP(A808,Buscarv!A808:B2467,2,FALSE)</f>
        <v>Jilotlán De Los Dolores</v>
      </c>
    </row>
    <row r="809" spans="1:2" x14ac:dyDescent="0.2">
      <c r="A809" t="s">
        <v>2068</v>
      </c>
      <c r="B809" s="2" t="str">
        <f>+VLOOKUP(A809,Buscarv!A809:B2468,2,FALSE)</f>
        <v>San Juanito De Escobedo</v>
      </c>
    </row>
    <row r="810" spans="1:2" x14ac:dyDescent="0.2">
      <c r="A810" t="s">
        <v>2069</v>
      </c>
      <c r="B810" s="2" t="str">
        <f>+VLOOKUP(A810,Buscarv!A810:B2469,2,FALSE)</f>
        <v>San Marcos</v>
      </c>
    </row>
    <row r="811" spans="1:2" x14ac:dyDescent="0.2">
      <c r="A811" t="s">
        <v>2070</v>
      </c>
      <c r="B811" s="2" t="str">
        <f>+VLOOKUP(A811,Buscarv!A811:B2470,2,FALSE)</f>
        <v>Villa Guerrero</v>
      </c>
    </row>
    <row r="812" spans="1:2" x14ac:dyDescent="0.2">
      <c r="A812" t="s">
        <v>2071</v>
      </c>
      <c r="B812" s="2" t="str">
        <f>+VLOOKUP(A812,Buscarv!A812:B2471,2,FALSE)</f>
        <v>Arandas</v>
      </c>
    </row>
    <row r="813" spans="1:2" x14ac:dyDescent="0.2">
      <c r="A813" t="s">
        <v>2072</v>
      </c>
      <c r="B813" s="2" t="str">
        <f>+VLOOKUP(A813,Buscarv!A813:B2472,2,FALSE)</f>
        <v/>
      </c>
    </row>
    <row r="814" spans="1:2" x14ac:dyDescent="0.2">
      <c r="A814" t="s">
        <v>2073</v>
      </c>
      <c r="B814" s="2" t="str">
        <f>+VLOOKUP(A814,Buscarv!A814:B2473,2,FALSE)</f>
        <v>Zapopan</v>
      </c>
    </row>
    <row r="815" spans="1:2" x14ac:dyDescent="0.2">
      <c r="A815" t="s">
        <v>2074</v>
      </c>
      <c r="B815" s="2" t="str">
        <f>+VLOOKUP(A815,Buscarv!A815:B2474,2,FALSE)</f>
        <v>Guadalajara</v>
      </c>
    </row>
    <row r="816" spans="1:2" x14ac:dyDescent="0.2">
      <c r="A816" t="s">
        <v>2075</v>
      </c>
      <c r="B816" s="2" t="str">
        <f>+VLOOKUP(A816,Buscarv!A816:B2475,2,FALSE)</f>
        <v>El Tuito</v>
      </c>
    </row>
    <row r="817" spans="1:2" x14ac:dyDescent="0.2">
      <c r="A817" t="s">
        <v>2076</v>
      </c>
      <c r="B817" s="2" t="str">
        <f>+VLOOKUP(A817,Buscarv!A817:B2476,2,FALSE)</f>
        <v>Zapopan</v>
      </c>
    </row>
    <row r="818" spans="1:2" x14ac:dyDescent="0.2">
      <c r="A818" t="s">
        <v>2077</v>
      </c>
      <c r="B818" s="2" t="str">
        <f>+VLOOKUP(A818,Buscarv!A818:B2477,2,FALSE)</f>
        <v>Zapopan</v>
      </c>
    </row>
    <row r="819" spans="1:2" x14ac:dyDescent="0.2">
      <c r="A819" t="s">
        <v>2078</v>
      </c>
      <c r="B819" s="2" t="str">
        <f>+VLOOKUP(A819,Buscarv!A819:B2478,2,FALSE)</f>
        <v>Zapopan</v>
      </c>
    </row>
    <row r="820" spans="1:2" x14ac:dyDescent="0.2">
      <c r="A820" t="s">
        <v>2079</v>
      </c>
      <c r="B820" s="2" t="str">
        <f>+VLOOKUP(A820,Buscarv!A820:B2479,2,FALSE)</f>
        <v>Palomar</v>
      </c>
    </row>
    <row r="821" spans="1:2" x14ac:dyDescent="0.2">
      <c r="A821" t="s">
        <v>2080</v>
      </c>
      <c r="B821" s="2" t="str">
        <f>+VLOOKUP(A821,Buscarv!A821:B2480,2,FALSE)</f>
        <v>Tlajomulco De Zúñiga</v>
      </c>
    </row>
    <row r="822" spans="1:2" x14ac:dyDescent="0.2">
      <c r="A822" t="s">
        <v>2081</v>
      </c>
      <c r="B822" s="2" t="str">
        <f>+VLOOKUP(A822,Buscarv!A822:B2481,2,FALSE)</f>
        <v>Zapopan</v>
      </c>
    </row>
    <row r="823" spans="1:2" x14ac:dyDescent="0.2">
      <c r="A823" t="s">
        <v>2082</v>
      </c>
      <c r="B823" s="2" t="str">
        <f>+VLOOKUP(A823,Buscarv!A823:B2482,2,FALSE)</f>
        <v>Tlaquepaque</v>
      </c>
    </row>
    <row r="824" spans="1:2" x14ac:dyDescent="0.2">
      <c r="A824" t="s">
        <v>2083</v>
      </c>
      <c r="B824" s="2" t="str">
        <f>+VLOOKUP(A824,Buscarv!A824:B2483,2,FALSE)</f>
        <v>Tlaquepaque</v>
      </c>
    </row>
    <row r="825" spans="1:2" x14ac:dyDescent="0.2">
      <c r="A825" t="s">
        <v>2084</v>
      </c>
      <c r="B825" s="2" t="str">
        <f>+VLOOKUP(A825,Buscarv!A825:B2484,2,FALSE)</f>
        <v>Tlaquepaque</v>
      </c>
    </row>
    <row r="826" spans="1:2" x14ac:dyDescent="0.2">
      <c r="A826" t="s">
        <v>2085</v>
      </c>
      <c r="B826" s="2" t="str">
        <f>+VLOOKUP(A826,Buscarv!A826:B2485,2,FALSE)</f>
        <v>San Juanito de Escobedo</v>
      </c>
    </row>
    <row r="827" spans="1:2" x14ac:dyDescent="0.2">
      <c r="A827" t="s">
        <v>2086</v>
      </c>
      <c r="B827" s="2" t="str">
        <f>+VLOOKUP(A827,Buscarv!A827:B2486,2,FALSE)</f>
        <v>Guadalajara</v>
      </c>
    </row>
    <row r="828" spans="1:2" x14ac:dyDescent="0.2">
      <c r="A828" t="s">
        <v>2087</v>
      </c>
      <c r="B828" s="2" t="str">
        <f>+VLOOKUP(A828,Buscarv!A828:B2487,2,FALSE)</f>
        <v>Guadalajara</v>
      </c>
    </row>
    <row r="829" spans="1:2" x14ac:dyDescent="0.2">
      <c r="A829" t="s">
        <v>2088</v>
      </c>
      <c r="B829" s="2" t="str">
        <f>+VLOOKUP(A829,Buscarv!A829:B2488,2,FALSE)</f>
        <v>Villa Hidalgo</v>
      </c>
    </row>
    <row r="830" spans="1:2" x14ac:dyDescent="0.2">
      <c r="A830" t="s">
        <v>2089</v>
      </c>
      <c r="B830" s="2" t="str">
        <f>+VLOOKUP(A830,Buscarv!A830:B2489,2,FALSE)</f>
        <v>Tepusco</v>
      </c>
    </row>
    <row r="831" spans="1:2" x14ac:dyDescent="0.2">
      <c r="A831" t="s">
        <v>2090</v>
      </c>
      <c r="B831" s="2" t="str">
        <f>+VLOOKUP(A831,Buscarv!A831:B2490,2,FALSE)</f>
        <v>Puerto Vallarta</v>
      </c>
    </row>
    <row r="832" spans="1:2" x14ac:dyDescent="0.2">
      <c r="A832" t="s">
        <v>2091</v>
      </c>
      <c r="B832" s="2" t="str">
        <f>+VLOOKUP(A832,Buscarv!A832:B2491,2,FALSE)</f>
        <v>Puerto Vallarta</v>
      </c>
    </row>
    <row r="833" spans="1:2" x14ac:dyDescent="0.2">
      <c r="A833" t="s">
        <v>2092</v>
      </c>
      <c r="B833" s="2" t="str">
        <f>+VLOOKUP(A833,Buscarv!A833:B2492,2,FALSE)</f>
        <v>Mixtlán</v>
      </c>
    </row>
    <row r="834" spans="1:2" x14ac:dyDescent="0.2">
      <c r="A834" t="s">
        <v>2093</v>
      </c>
      <c r="B834" s="2" t="str">
        <f>+VLOOKUP(A834,Buscarv!A834:B2493,2,FALSE)</f>
        <v>Corral Blanco</v>
      </c>
    </row>
    <row r="835" spans="1:2" x14ac:dyDescent="0.2">
      <c r="A835" t="s">
        <v>2094</v>
      </c>
      <c r="B835" s="2" t="str">
        <f>+VLOOKUP(A835,Buscarv!A835:B2494,2,FALSE)</f>
        <v>Puerto Vallarta</v>
      </c>
    </row>
    <row r="836" spans="1:2" x14ac:dyDescent="0.2">
      <c r="A836" t="s">
        <v>2095</v>
      </c>
      <c r="B836" s="2" t="str">
        <f>+VLOOKUP(A836,Buscarv!A836:B2495,2,FALSE)</f>
        <v>Puerto Vallarta</v>
      </c>
    </row>
    <row r="837" spans="1:2" x14ac:dyDescent="0.2">
      <c r="A837" t="s">
        <v>2096</v>
      </c>
      <c r="B837" s="2" t="str">
        <f>+VLOOKUP(A837,Buscarv!A837:B2496,2,FALSE)</f>
        <v>Ixtapa</v>
      </c>
    </row>
    <row r="838" spans="1:2" x14ac:dyDescent="0.2">
      <c r="A838" t="s">
        <v>2097</v>
      </c>
      <c r="B838" s="2" t="str">
        <f>+VLOOKUP(A838,Buscarv!A838:B2497,2,FALSE)</f>
        <v>Ixtapa</v>
      </c>
    </row>
    <row r="839" spans="1:2" x14ac:dyDescent="0.2">
      <c r="A839" t="s">
        <v>2098</v>
      </c>
      <c r="B839" s="2" t="str">
        <f>+VLOOKUP(A839,Buscarv!A839:B2498,2,FALSE)</f>
        <v>Ixtapa</v>
      </c>
    </row>
    <row r="840" spans="1:2" x14ac:dyDescent="0.2">
      <c r="A840" t="s">
        <v>2099</v>
      </c>
      <c r="B840" s="2" t="str">
        <f>+VLOOKUP(A840,Buscarv!A840:B2499,2,FALSE)</f>
        <v>Ixtapa</v>
      </c>
    </row>
    <row r="841" spans="1:2" x14ac:dyDescent="0.2">
      <c r="A841" t="s">
        <v>2100</v>
      </c>
      <c r="B841" s="2" t="str">
        <f>+VLOOKUP(A841,Buscarv!A841:B2500,2,FALSE)</f>
        <v>Ejido Santa Teresa</v>
      </c>
    </row>
    <row r="842" spans="1:2" x14ac:dyDescent="0.2">
      <c r="A842" t="s">
        <v>2101</v>
      </c>
      <c r="B842" s="2" t="str">
        <f>+VLOOKUP(A842,Buscarv!A842:B2501,2,FALSE)</f>
        <v/>
      </c>
    </row>
    <row r="843" spans="1:2" x14ac:dyDescent="0.2">
      <c r="A843" t="s">
        <v>2102</v>
      </c>
      <c r="B843" s="2" t="str">
        <f>+VLOOKUP(A843,Buscarv!A843:B2502,2,FALSE)</f>
        <v>Soyatlán del Oro</v>
      </c>
    </row>
    <row r="844" spans="1:2" x14ac:dyDescent="0.2">
      <c r="A844" t="s">
        <v>2103</v>
      </c>
      <c r="B844" s="2" t="str">
        <f>+VLOOKUP(A844,Buscarv!A844:B2503,2,FALSE)</f>
        <v/>
      </c>
    </row>
    <row r="845" spans="1:2" x14ac:dyDescent="0.2">
      <c r="A845" t="s">
        <v>2104</v>
      </c>
      <c r="B845" s="2" t="str">
        <f>+VLOOKUP(A845,Buscarv!A845:B2504,2,FALSE)</f>
        <v>Zapopan</v>
      </c>
    </row>
    <row r="846" spans="1:2" x14ac:dyDescent="0.2">
      <c r="A846" t="s">
        <v>2105</v>
      </c>
      <c r="B846" s="2" t="str">
        <f>+VLOOKUP(A846,Buscarv!A846:B2505,2,FALSE)</f>
        <v>Zapopan</v>
      </c>
    </row>
    <row r="847" spans="1:2" x14ac:dyDescent="0.2">
      <c r="A847" t="s">
        <v>2106</v>
      </c>
      <c r="B847" s="2" t="str">
        <f>+VLOOKUP(A847,Buscarv!A847:B2506,2,FALSE)</f>
        <v>Zapopan</v>
      </c>
    </row>
    <row r="848" spans="1:2" x14ac:dyDescent="0.2">
      <c r="A848" t="s">
        <v>2107</v>
      </c>
      <c r="B848" s="2" t="str">
        <f>+VLOOKUP(A848,Buscarv!A848:B2507,2,FALSE)</f>
        <v>Zapopan</v>
      </c>
    </row>
    <row r="849" spans="1:2" x14ac:dyDescent="0.2">
      <c r="A849" t="s">
        <v>2108</v>
      </c>
      <c r="B849" s="2" t="str">
        <f>+VLOOKUP(A849,Buscarv!A849:B2508,2,FALSE)</f>
        <v>Zapopan</v>
      </c>
    </row>
    <row r="850" spans="1:2" x14ac:dyDescent="0.2">
      <c r="A850" t="s">
        <v>2109</v>
      </c>
      <c r="B850" s="2" t="str">
        <f>+VLOOKUP(A850,Buscarv!A850:B2509,2,FALSE)</f>
        <v>Zapopan</v>
      </c>
    </row>
    <row r="851" spans="1:2" x14ac:dyDescent="0.2">
      <c r="A851" t="s">
        <v>2110</v>
      </c>
      <c r="B851" s="2" t="str">
        <f>+VLOOKUP(A851,Buscarv!A851:B2510,2,FALSE)</f>
        <v>Zapopan</v>
      </c>
    </row>
    <row r="852" spans="1:2" x14ac:dyDescent="0.2">
      <c r="A852" t="s">
        <v>2111</v>
      </c>
      <c r="B852" s="2" t="str">
        <f>+VLOOKUP(A852,Buscarv!A852:B2511,2,FALSE)</f>
        <v>Guadalajara</v>
      </c>
    </row>
    <row r="853" spans="1:2" x14ac:dyDescent="0.2">
      <c r="A853" t="s">
        <v>2112</v>
      </c>
      <c r="B853" s="2" t="str">
        <f>+VLOOKUP(A853,Buscarv!A853:B2512,2,FALSE)</f>
        <v>Tonalá</v>
      </c>
    </row>
    <row r="854" spans="1:2" x14ac:dyDescent="0.2">
      <c r="A854" t="s">
        <v>2113</v>
      </c>
      <c r="B854" s="2" t="str">
        <f>+VLOOKUP(A854,Buscarv!A854:B2513,2,FALSE)</f>
        <v>Ameca</v>
      </c>
    </row>
    <row r="855" spans="1:2" x14ac:dyDescent="0.2">
      <c r="A855" t="s">
        <v>2114</v>
      </c>
      <c r="B855" s="2" t="str">
        <f>+VLOOKUP(A855,Buscarv!A855:B2514,2,FALSE)</f>
        <v>Autlán de Navarro</v>
      </c>
    </row>
    <row r="856" spans="1:2" x14ac:dyDescent="0.2">
      <c r="A856" t="s">
        <v>2115</v>
      </c>
      <c r="B856" s="2" t="str">
        <f>+VLOOKUP(A856,Buscarv!A856:B2515,2,FALSE)</f>
        <v>Tequila</v>
      </c>
    </row>
    <row r="857" spans="1:2" x14ac:dyDescent="0.2">
      <c r="A857" t="s">
        <v>2116</v>
      </c>
      <c r="B857" s="2" t="str">
        <f>+VLOOKUP(A857,Buscarv!A857:B2516,2,FALSE)</f>
        <v>La Barca</v>
      </c>
    </row>
    <row r="858" spans="1:2" x14ac:dyDescent="0.2">
      <c r="A858" t="s">
        <v>2117</v>
      </c>
      <c r="B858" s="2" t="str">
        <f>+VLOOKUP(A858,Buscarv!A858:B2517,2,FALSE)</f>
        <v>Tecolotlán</v>
      </c>
    </row>
    <row r="859" spans="1:2" x14ac:dyDescent="0.2">
      <c r="A859" t="s">
        <v>2118</v>
      </c>
      <c r="B859" s="2" t="str">
        <f>+VLOOKUP(A859,Buscarv!A859:B2518,2,FALSE)</f>
        <v>San Juan de los Lagos</v>
      </c>
    </row>
    <row r="860" spans="1:2" x14ac:dyDescent="0.2">
      <c r="A860" t="s">
        <v>2119</v>
      </c>
      <c r="B860" s="2" t="str">
        <f>+VLOOKUP(A860,Buscarv!A860:B2519,2,FALSE)</f>
        <v>Guadalajara</v>
      </c>
    </row>
    <row r="861" spans="1:2" x14ac:dyDescent="0.2">
      <c r="A861" t="s">
        <v>2120</v>
      </c>
      <c r="B861" s="2" t="str">
        <f>+VLOOKUP(A861,Buscarv!A861:B2520,2,FALSE)</f>
        <v>Guadalajara</v>
      </c>
    </row>
    <row r="862" spans="1:2" x14ac:dyDescent="0.2">
      <c r="A862" t="s">
        <v>2121</v>
      </c>
      <c r="B862" s="2" t="str">
        <f>+VLOOKUP(A862,Buscarv!A862:B2521,2,FALSE)</f>
        <v>Cobertura municipal</v>
      </c>
    </row>
    <row r="863" spans="1:2" x14ac:dyDescent="0.2">
      <c r="A863" t="s">
        <v>2122</v>
      </c>
      <c r="B863" s="2" t="str">
        <f>+VLOOKUP(A863,Buscarv!A863:B2522,2,FALSE)</f>
        <v>Cobertura municipal</v>
      </c>
    </row>
    <row r="864" spans="1:2" x14ac:dyDescent="0.2">
      <c r="A864" t="s">
        <v>2123</v>
      </c>
      <c r="B864" s="2" t="str">
        <f>+VLOOKUP(A864,Buscarv!A864:B2523,2,FALSE)</f>
        <v>Cobertura municipal</v>
      </c>
    </row>
    <row r="865" spans="1:2" x14ac:dyDescent="0.2">
      <c r="A865" t="s">
        <v>2124</v>
      </c>
      <c r="B865" s="2" t="str">
        <f>+VLOOKUP(A865,Buscarv!A865:B2524,2,FALSE)</f>
        <v>Cobertura municipal</v>
      </c>
    </row>
    <row r="866" spans="1:2" x14ac:dyDescent="0.2">
      <c r="A866" t="s">
        <v>2125</v>
      </c>
      <c r="B866" s="2" t="str">
        <f>+VLOOKUP(A866,Buscarv!A866:B2525,2,FALSE)</f>
        <v>Poncitlán</v>
      </c>
    </row>
    <row r="867" spans="1:2" x14ac:dyDescent="0.2">
      <c r="A867" t="s">
        <v>2126</v>
      </c>
      <c r="B867" s="2" t="str">
        <f>+VLOOKUP(A867,Buscarv!A867:B2526,2,FALSE)</f>
        <v>El Grullo</v>
      </c>
    </row>
    <row r="868" spans="1:2" x14ac:dyDescent="0.2">
      <c r="A868" t="s">
        <v>2127</v>
      </c>
      <c r="B868" s="2" t="str">
        <f>+VLOOKUP(A868,Buscarv!A868:B2527,2,FALSE)</f>
        <v>Tonalá</v>
      </c>
    </row>
    <row r="869" spans="1:2" x14ac:dyDescent="0.2">
      <c r="A869" t="s">
        <v>2128</v>
      </c>
      <c r="B869" s="2" t="str">
        <f>+VLOOKUP(A869,Buscarv!A869:B2528,2,FALSE)</f>
        <v>Zapopan</v>
      </c>
    </row>
    <row r="870" spans="1:2" x14ac:dyDescent="0.2">
      <c r="A870" t="s">
        <v>2129</v>
      </c>
      <c r="B870" s="2" t="str">
        <f>+VLOOKUP(A870,Buscarv!A870:B2529,2,FALSE)</f>
        <v>El Cuervo</v>
      </c>
    </row>
    <row r="871" spans="1:2" x14ac:dyDescent="0.2">
      <c r="A871" t="s">
        <v>2130</v>
      </c>
      <c r="B871" s="2" t="str">
        <f>+VLOOKUP(A871,Buscarv!A871:B2530,2,FALSE)</f>
        <v>Cobertura municipal</v>
      </c>
    </row>
    <row r="872" spans="1:2" x14ac:dyDescent="0.2">
      <c r="A872" t="s">
        <v>2131</v>
      </c>
      <c r="B872" s="2" t="str">
        <f>+VLOOKUP(A872,Buscarv!A872:B2531,2,FALSE)</f>
        <v>Cobertura municipal</v>
      </c>
    </row>
    <row r="873" spans="1:2" x14ac:dyDescent="0.2">
      <c r="A873" t="s">
        <v>2132</v>
      </c>
      <c r="B873" s="2" t="str">
        <f>+VLOOKUP(A873,Buscarv!A873:B2532,2,FALSE)</f>
        <v>Cobertura municipal</v>
      </c>
    </row>
    <row r="874" spans="1:2" x14ac:dyDescent="0.2">
      <c r="A874" t="s">
        <v>2133</v>
      </c>
      <c r="B874" s="2" t="str">
        <f>+VLOOKUP(A874,Buscarv!A874:B2533,2,FALSE)</f>
        <v>El Rodeo</v>
      </c>
    </row>
    <row r="875" spans="1:2" x14ac:dyDescent="0.2">
      <c r="A875" t="s">
        <v>2134</v>
      </c>
      <c r="B875" s="2" t="str">
        <f>+VLOOKUP(A875,Buscarv!A875:B2534,2,FALSE)</f>
        <v>Puerta De La Carreta</v>
      </c>
    </row>
    <row r="876" spans="1:2" x14ac:dyDescent="0.2">
      <c r="A876" t="s">
        <v>2135</v>
      </c>
      <c r="B876" s="2" t="str">
        <f>+VLOOKUP(A876,Buscarv!A876:B2535,2,FALSE)</f>
        <v>Cobertura municipal</v>
      </c>
    </row>
    <row r="877" spans="1:2" x14ac:dyDescent="0.2">
      <c r="A877" t="s">
        <v>2136</v>
      </c>
      <c r="B877" s="2" t="str">
        <f>+VLOOKUP(A877,Buscarv!A877:B2536,2,FALSE)</f>
        <v>Santiago De Pinos</v>
      </c>
    </row>
    <row r="878" spans="1:2" x14ac:dyDescent="0.2">
      <c r="A878" t="s">
        <v>2137</v>
      </c>
      <c r="B878" s="2" t="str">
        <f>+VLOOKUP(A878,Buscarv!A878:B2537,2,FALSE)</f>
        <v>Puerto De Las Blancas</v>
      </c>
    </row>
    <row r="879" spans="1:2" x14ac:dyDescent="0.2">
      <c r="A879" t="s">
        <v>2138</v>
      </c>
      <c r="B879" s="2" t="str">
        <f>+VLOOKUP(A879,Buscarv!A879:B2538,2,FALSE)</f>
        <v>Los Espinos</v>
      </c>
    </row>
    <row r="880" spans="1:2" x14ac:dyDescent="0.2">
      <c r="A880" t="s">
        <v>2139</v>
      </c>
      <c r="B880" s="2" t="str">
        <f>+VLOOKUP(A880,Buscarv!A880:B2539,2,FALSE)</f>
        <v>Jimulco</v>
      </c>
    </row>
    <row r="881" spans="1:2" x14ac:dyDescent="0.2">
      <c r="A881" t="s">
        <v>2140</v>
      </c>
      <c r="B881" s="2" t="str">
        <f>+VLOOKUP(A881,Buscarv!A881:B2540,2,FALSE)</f>
        <v>Cobertura municipal</v>
      </c>
    </row>
    <row r="882" spans="1:2" x14ac:dyDescent="0.2">
      <c r="A882" t="s">
        <v>2141</v>
      </c>
      <c r="B882" s="2" t="str">
        <f>+VLOOKUP(A882,Buscarv!A882:B2541,2,FALSE)</f>
        <v>Cobertura municipal</v>
      </c>
    </row>
    <row r="883" spans="1:2" x14ac:dyDescent="0.2">
      <c r="A883" t="s">
        <v>2142</v>
      </c>
      <c r="B883" s="2" t="str">
        <f>+VLOOKUP(A883,Buscarv!A883:B2542,2,FALSE)</f>
        <v>Tonalá</v>
      </c>
    </row>
    <row r="884" spans="1:2" x14ac:dyDescent="0.2">
      <c r="A884" t="s">
        <v>2143</v>
      </c>
      <c r="B884" s="2" t="str">
        <f>+VLOOKUP(A884,Buscarv!A884:B2543,2,FALSE)</f>
        <v>Zacoalco De Torres</v>
      </c>
    </row>
    <row r="885" spans="1:2" x14ac:dyDescent="0.2">
      <c r="A885" t="s">
        <v>2144</v>
      </c>
      <c r="B885" s="2" t="str">
        <f>+VLOOKUP(A885,Buscarv!A885:B2544,2,FALSE)</f>
        <v>Ciudad Guzmán</v>
      </c>
    </row>
    <row r="886" spans="1:2" x14ac:dyDescent="0.2">
      <c r="A886" t="s">
        <v>2145</v>
      </c>
      <c r="B886" s="2" t="str">
        <f>+VLOOKUP(A886,Buscarv!A886:B2545,2,FALSE)</f>
        <v>Yahualica De González Gallo</v>
      </c>
    </row>
    <row r="887" spans="1:2" x14ac:dyDescent="0.2">
      <c r="A887" t="s">
        <v>2146</v>
      </c>
      <c r="B887" s="2" t="str">
        <f>+VLOOKUP(A887,Buscarv!A887:B2546,2,FALSE)</f>
        <v>Ocotlán</v>
      </c>
    </row>
    <row r="888" spans="1:2" x14ac:dyDescent="0.2">
      <c r="A888" t="s">
        <v>2147</v>
      </c>
      <c r="B888" s="2" t="str">
        <f>+VLOOKUP(A888,Buscarv!A888:B2547,2,FALSE)</f>
        <v>Cobertura municipal</v>
      </c>
    </row>
    <row r="889" spans="1:2" x14ac:dyDescent="0.2">
      <c r="A889" t="s">
        <v>2148</v>
      </c>
      <c r="B889" s="2" t="str">
        <f>+VLOOKUP(A889,Buscarv!A889:B2548,2,FALSE)</f>
        <v>Tonalá</v>
      </c>
    </row>
    <row r="890" spans="1:2" x14ac:dyDescent="0.2">
      <c r="A890" t="s">
        <v>2149</v>
      </c>
      <c r="B890" s="2" t="str">
        <f>+VLOOKUP(A890,Buscarv!A890:B2549,2,FALSE)</f>
        <v>El Salto</v>
      </c>
    </row>
    <row r="891" spans="1:2" x14ac:dyDescent="0.2">
      <c r="A891" t="s">
        <v>2150</v>
      </c>
      <c r="B891" s="2" t="str">
        <f>+VLOOKUP(A891,Buscarv!A891:B2550,2,FALSE)</f>
        <v>Las Agujas</v>
      </c>
    </row>
    <row r="892" spans="1:2" x14ac:dyDescent="0.2">
      <c r="A892" t="s">
        <v>2151</v>
      </c>
      <c r="B892" s="2" t="str">
        <f>+VLOOKUP(A892,Buscarv!A892:B2551,2,FALSE)</f>
        <v>Tonalá</v>
      </c>
    </row>
    <row r="893" spans="1:2" x14ac:dyDescent="0.2">
      <c r="A893" t="s">
        <v>2152</v>
      </c>
      <c r="B893" s="2" t="str">
        <f>+VLOOKUP(A893,Buscarv!A893:B2552,2,FALSE)</f>
        <v>Colotlán</v>
      </c>
    </row>
    <row r="894" spans="1:2" x14ac:dyDescent="0.2">
      <c r="A894" t="s">
        <v>2153</v>
      </c>
      <c r="B894" s="2" t="str">
        <f>+VLOOKUP(A894,Buscarv!A894:B2553,2,FALSE)</f>
        <v>Zapopan</v>
      </c>
    </row>
    <row r="895" spans="1:2" x14ac:dyDescent="0.2">
      <c r="A895" t="s">
        <v>2154</v>
      </c>
      <c r="B895" s="2" t="str">
        <f>+VLOOKUP(A895,Buscarv!A895:B2554,2,FALSE)</f>
        <v/>
      </c>
    </row>
    <row r="896" spans="1:2" x14ac:dyDescent="0.2">
      <c r="A896" t="s">
        <v>2155</v>
      </c>
      <c r="B896" s="2" t="str">
        <f>+VLOOKUP(A896,Buscarv!A896:B2555,2,FALSE)</f>
        <v/>
      </c>
    </row>
    <row r="897" spans="1:2" x14ac:dyDescent="0.2">
      <c r="A897" t="s">
        <v>2156</v>
      </c>
      <c r="B897" s="2" t="str">
        <f>+VLOOKUP(A897,Buscarv!A897:B2556,2,FALSE)</f>
        <v/>
      </c>
    </row>
    <row r="898" spans="1:2" x14ac:dyDescent="0.2">
      <c r="A898" t="s">
        <v>2157</v>
      </c>
      <c r="B898" s="2" t="str">
        <f>+VLOOKUP(A898,Buscarv!A898:B2557,2,FALSE)</f>
        <v>Jesús María</v>
      </c>
    </row>
    <row r="899" spans="1:2" x14ac:dyDescent="0.2">
      <c r="A899" t="s">
        <v>2158</v>
      </c>
      <c r="B899" s="2" t="str">
        <f>+VLOOKUP(A899,Buscarv!A899:B2558,2,FALSE)</f>
        <v>Jesús María</v>
      </c>
    </row>
    <row r="900" spans="1:2" x14ac:dyDescent="0.2">
      <c r="A900" t="s">
        <v>2159</v>
      </c>
      <c r="B900" s="2" t="str">
        <f>+VLOOKUP(A900,Buscarv!A900:B2559,2,FALSE)</f>
        <v>Acatic</v>
      </c>
    </row>
    <row r="901" spans="1:2" x14ac:dyDescent="0.2">
      <c r="A901" t="s">
        <v>2160</v>
      </c>
      <c r="B901" s="2" t="str">
        <f>+VLOOKUP(A901,Buscarv!A901:B2560,2,FALSE)</f>
        <v>Las Salvias</v>
      </c>
    </row>
    <row r="902" spans="1:2" x14ac:dyDescent="0.2">
      <c r="A902" t="s">
        <v>2161</v>
      </c>
      <c r="B902" s="2" t="str">
        <f>+VLOOKUP(A902,Buscarv!A902:B2561,2,FALSE)</f>
        <v>Tequila</v>
      </c>
    </row>
    <row r="903" spans="1:2" x14ac:dyDescent="0.2">
      <c r="A903" t="s">
        <v>2162</v>
      </c>
      <c r="B903" s="2" t="str">
        <f>+VLOOKUP(A903,Buscarv!A903:B2562,2,FALSE)</f>
        <v>Zapopan</v>
      </c>
    </row>
    <row r="904" spans="1:2" x14ac:dyDescent="0.2">
      <c r="A904" t="s">
        <v>2163</v>
      </c>
      <c r="B904" s="2" t="str">
        <f>+VLOOKUP(A904,Buscarv!A904:B2563,2,FALSE)</f>
        <v>Guadalajara</v>
      </c>
    </row>
    <row r="905" spans="1:2" x14ac:dyDescent="0.2">
      <c r="A905" t="s">
        <v>2164</v>
      </c>
      <c r="B905" s="2" t="str">
        <f>+VLOOKUP(A905,Buscarv!A905:B2564,2,FALSE)</f>
        <v>Zapotlanejo</v>
      </c>
    </row>
    <row r="906" spans="1:2" x14ac:dyDescent="0.2">
      <c r="A906" t="s">
        <v>2165</v>
      </c>
      <c r="B906" s="2" t="str">
        <f>+VLOOKUP(A906,Buscarv!A906:B2565,2,FALSE)</f>
        <v>Puerto Vallarta</v>
      </c>
    </row>
    <row r="907" spans="1:2" x14ac:dyDescent="0.2">
      <c r="A907" t="s">
        <v>2166</v>
      </c>
      <c r="B907" s="2" t="str">
        <f>+VLOOKUP(A907,Buscarv!A907:B2566,2,FALSE)</f>
        <v>Mascota</v>
      </c>
    </row>
    <row r="908" spans="1:2" x14ac:dyDescent="0.2">
      <c r="A908" t="s">
        <v>2167</v>
      </c>
      <c r="B908" s="2" t="str">
        <f>+VLOOKUP(A908,Buscarv!A908:B2567,2,FALSE)</f>
        <v>Zapopan</v>
      </c>
    </row>
    <row r="909" spans="1:2" x14ac:dyDescent="0.2">
      <c r="A909" t="s">
        <v>2168</v>
      </c>
      <c r="B909" s="2" t="str">
        <f>+VLOOKUP(A909,Buscarv!A909:B2568,2,FALSE)</f>
        <v>Tecalitlán</v>
      </c>
    </row>
    <row r="910" spans="1:2" x14ac:dyDescent="0.2">
      <c r="A910" t="s">
        <v>2169</v>
      </c>
      <c r="B910" s="2" t="str">
        <f>+VLOOKUP(A910,Buscarv!A910:B2569,2,FALSE)</f>
        <v>Zapopan</v>
      </c>
    </row>
    <row r="911" spans="1:2" x14ac:dyDescent="0.2">
      <c r="A911" t="s">
        <v>2170</v>
      </c>
      <c r="B911" s="2" t="str">
        <f>+VLOOKUP(A911,Buscarv!A911:B2570,2,FALSE)</f>
        <v>Guadalajara</v>
      </c>
    </row>
    <row r="912" spans="1:2" x14ac:dyDescent="0.2">
      <c r="A912" t="s">
        <v>2171</v>
      </c>
      <c r="B912" s="2" t="str">
        <f>+VLOOKUP(A912,Buscarv!A912:B2571,2,FALSE)</f>
        <v>Ameca</v>
      </c>
    </row>
    <row r="913" spans="1:2" x14ac:dyDescent="0.2">
      <c r="A913" t="s">
        <v>2172</v>
      </c>
      <c r="B913" s="2" t="str">
        <f>+VLOOKUP(A913,Buscarv!A913:B2572,2,FALSE)</f>
        <v>Autlán De Navarro</v>
      </c>
    </row>
    <row r="914" spans="1:2" x14ac:dyDescent="0.2">
      <c r="A914" t="s">
        <v>2173</v>
      </c>
      <c r="B914" s="2" t="str">
        <f>+VLOOKUP(A914,Buscarv!A914:B2573,2,FALSE)</f>
        <v>Tequila</v>
      </c>
    </row>
    <row r="915" spans="1:2" x14ac:dyDescent="0.2">
      <c r="A915" t="s">
        <v>2174</v>
      </c>
      <c r="B915" s="2" t="str">
        <f>+VLOOKUP(A915,Buscarv!A915:B2574,2,FALSE)</f>
        <v>Quitupan</v>
      </c>
    </row>
    <row r="916" spans="1:2" x14ac:dyDescent="0.2">
      <c r="A916" t="s">
        <v>2175</v>
      </c>
      <c r="B916" s="2" t="str">
        <f>+VLOOKUP(A916,Buscarv!A916:B2575,2,FALSE)</f>
        <v>Paso De Cuarenta (San Miguel De Cuarenta)</v>
      </c>
    </row>
    <row r="917" spans="1:2" x14ac:dyDescent="0.2">
      <c r="A917" t="s">
        <v>2176</v>
      </c>
      <c r="B917" s="2" t="str">
        <f>+VLOOKUP(A917,Buscarv!A917:B2576,2,FALSE)</f>
        <v>Mezcala</v>
      </c>
    </row>
    <row r="918" spans="1:2" x14ac:dyDescent="0.2">
      <c r="A918" t="s">
        <v>2177</v>
      </c>
      <c r="B918" s="2" t="str">
        <f>+VLOOKUP(A918,Buscarv!A918:B2577,2,FALSE)</f>
        <v>Ayutla</v>
      </c>
    </row>
    <row r="919" spans="1:2" x14ac:dyDescent="0.2">
      <c r="A919" t="s">
        <v>2178</v>
      </c>
      <c r="B919" s="2" t="str">
        <f>+VLOOKUP(A919,Buscarv!A919:B2578,2,FALSE)</f>
        <v>Ixtlahuacán De Santiago</v>
      </c>
    </row>
    <row r="920" spans="1:2" x14ac:dyDescent="0.2">
      <c r="A920" t="s">
        <v>2179</v>
      </c>
      <c r="B920" s="2" t="str">
        <f>+VLOOKUP(A920,Buscarv!A920:B2579,2,FALSE)</f>
        <v>Tecomates</v>
      </c>
    </row>
    <row r="921" spans="1:2" x14ac:dyDescent="0.2">
      <c r="A921" t="s">
        <v>2180</v>
      </c>
      <c r="B921" s="2" t="str">
        <f>+VLOOKUP(A921,Buscarv!A921:B2580,2,FALSE)</f>
        <v>Tecomates</v>
      </c>
    </row>
    <row r="922" spans="1:2" x14ac:dyDescent="0.2">
      <c r="A922" t="s">
        <v>2181</v>
      </c>
      <c r="B922" s="2" t="str">
        <f>+VLOOKUP(A922,Buscarv!A922:B2581,2,FALSE)</f>
        <v>Atemajac De Brizuela</v>
      </c>
    </row>
    <row r="923" spans="1:2" x14ac:dyDescent="0.2">
      <c r="A923" t="s">
        <v>2182</v>
      </c>
      <c r="B923" s="2" t="str">
        <f>+VLOOKUP(A923,Buscarv!A923:B2582,2,FALSE)</f>
        <v>Atemajac De Brizuela</v>
      </c>
    </row>
    <row r="924" spans="1:2" x14ac:dyDescent="0.2">
      <c r="A924" t="s">
        <v>2183</v>
      </c>
      <c r="B924" s="2" t="str">
        <f>+VLOOKUP(A924,Buscarv!A924:B2583,2,FALSE)</f>
        <v>El Limón</v>
      </c>
    </row>
    <row r="925" spans="1:2" x14ac:dyDescent="0.2">
      <c r="A925" t="s">
        <v>2184</v>
      </c>
      <c r="B925" s="2" t="str">
        <f>+VLOOKUP(A925,Buscarv!A925:B2584,2,FALSE)</f>
        <v>José María Morelos</v>
      </c>
    </row>
    <row r="926" spans="1:2" x14ac:dyDescent="0.2">
      <c r="A926" t="s">
        <v>2185</v>
      </c>
      <c r="B926" s="2" t="str">
        <f>+VLOOKUP(A926,Buscarv!A926:B2585,2,FALSE)</f>
        <v>Vista Hermosa (Santa Cruz Del Cortijo)</v>
      </c>
    </row>
    <row r="927" spans="1:2" x14ac:dyDescent="0.2">
      <c r="A927" t="s">
        <v>2186</v>
      </c>
      <c r="B927" s="2" t="str">
        <f>+VLOOKUP(A927,Buscarv!A927:B2586,2,FALSE)</f>
        <v>Vista Hermosa (Santa Cruz Del Cortijo)</v>
      </c>
    </row>
    <row r="928" spans="1:2" x14ac:dyDescent="0.2">
      <c r="A928" t="s">
        <v>2187</v>
      </c>
      <c r="B928" s="2" t="str">
        <f>+VLOOKUP(A928,Buscarv!A928:B2587,2,FALSE)</f>
        <v>Teocuitatlán De Corona</v>
      </c>
    </row>
    <row r="929" spans="1:2" x14ac:dyDescent="0.2">
      <c r="A929" t="s">
        <v>2188</v>
      </c>
      <c r="B929" s="2" t="str">
        <f>+VLOOKUP(A929,Buscarv!A929:B2588,2,FALSE)</f>
        <v>Jesús María</v>
      </c>
    </row>
    <row r="930" spans="1:2" x14ac:dyDescent="0.2">
      <c r="A930" t="s">
        <v>2189</v>
      </c>
      <c r="B930" s="2" t="str">
        <f>+VLOOKUP(A930,Buscarv!A930:B2589,2,FALSE)</f>
        <v>Zapotitlán De Vadillo</v>
      </c>
    </row>
    <row r="931" spans="1:2" x14ac:dyDescent="0.2">
      <c r="A931" t="s">
        <v>2190</v>
      </c>
      <c r="B931" s="2" t="str">
        <f>+VLOOKUP(A931,Buscarv!A931:B2590,2,FALSE)</f>
        <v>Sayula</v>
      </c>
    </row>
    <row r="932" spans="1:2" x14ac:dyDescent="0.2">
      <c r="A932" t="s">
        <v>2191</v>
      </c>
      <c r="B932" s="2" t="str">
        <f>+VLOOKUP(A932,Buscarv!A932:B2591,2,FALSE)</f>
        <v>Sayula</v>
      </c>
    </row>
    <row r="933" spans="1:2" x14ac:dyDescent="0.2">
      <c r="A933" t="s">
        <v>2192</v>
      </c>
      <c r="B933" s="2" t="str">
        <f>+VLOOKUP(A933,Buscarv!A933:B2592,2,FALSE)</f>
        <v>Hostotipaquillo</v>
      </c>
    </row>
    <row r="934" spans="1:2" x14ac:dyDescent="0.2">
      <c r="A934" t="s">
        <v>2193</v>
      </c>
      <c r="B934" s="2" t="str">
        <f>+VLOOKUP(A934,Buscarv!A934:B2593,2,FALSE)</f>
        <v>Ojuelos De Jalisco</v>
      </c>
    </row>
    <row r="935" spans="1:2" x14ac:dyDescent="0.2">
      <c r="A935" t="s">
        <v>2194</v>
      </c>
      <c r="B935" s="2" t="str">
        <f>+VLOOKUP(A935,Buscarv!A935:B2594,2,FALSE)</f>
        <v>Zapotiltic</v>
      </c>
    </row>
    <row r="936" spans="1:2" x14ac:dyDescent="0.2">
      <c r="A936" t="s">
        <v>2195</v>
      </c>
      <c r="B936" s="2" t="str">
        <f>+VLOOKUP(A936,Buscarv!A936:B2595,2,FALSE)</f>
        <v>Quimixto</v>
      </c>
    </row>
    <row r="937" spans="1:2" x14ac:dyDescent="0.2">
      <c r="A937" t="s">
        <v>2196</v>
      </c>
      <c r="B937" s="2" t="str">
        <f>+VLOOKUP(A937,Buscarv!A937:B2596,2,FALSE)</f>
        <v>Tequila</v>
      </c>
    </row>
    <row r="938" spans="1:2" x14ac:dyDescent="0.2">
      <c r="A938" t="s">
        <v>2197</v>
      </c>
      <c r="B938" s="2" t="str">
        <f>+VLOOKUP(A938,Buscarv!A938:B2597,2,FALSE)</f>
        <v>Cuautitlán De García Barragán</v>
      </c>
    </row>
    <row r="939" spans="1:2" x14ac:dyDescent="0.2">
      <c r="A939" t="s">
        <v>2198</v>
      </c>
      <c r="B939" s="2" t="str">
        <f>+VLOOKUP(A939,Buscarv!A939:B2598,2,FALSE)</f>
        <v>Acatic</v>
      </c>
    </row>
    <row r="940" spans="1:2" x14ac:dyDescent="0.2">
      <c r="A940" t="s">
        <v>2199</v>
      </c>
      <c r="B940" s="2" t="str">
        <f>+VLOOKUP(A940,Buscarv!A940:B2599,2,FALSE)</f>
        <v>San José Del Trigo</v>
      </c>
    </row>
    <row r="941" spans="1:2" x14ac:dyDescent="0.2">
      <c r="A941" t="s">
        <v>2200</v>
      </c>
      <c r="B941" s="2" t="str">
        <f>+VLOOKUP(A941,Buscarv!A941:B2600,2,FALSE)</f>
        <v>Santa Rita</v>
      </c>
    </row>
    <row r="942" spans="1:2" x14ac:dyDescent="0.2">
      <c r="A942" t="s">
        <v>2201</v>
      </c>
      <c r="B942" s="2" t="str">
        <f>+VLOOKUP(A942,Buscarv!A942:B2601,2,FALSE)</f>
        <v>Nuevo Miguel Hidalgo</v>
      </c>
    </row>
    <row r="943" spans="1:2" x14ac:dyDescent="0.2">
      <c r="A943" t="s">
        <v>2202</v>
      </c>
      <c r="B943" s="2" t="str">
        <f>+VLOOKUP(A943,Buscarv!A943:B2602,2,FALSE)</f>
        <v>Zapopan</v>
      </c>
    </row>
    <row r="944" spans="1:2" x14ac:dyDescent="0.2">
      <c r="A944" t="s">
        <v>2203</v>
      </c>
      <c r="B944" s="2" t="str">
        <f>+VLOOKUP(A944,Buscarv!A944:B2603,2,FALSE)</f>
        <v>Los Yugos</v>
      </c>
    </row>
    <row r="945" spans="1:2" x14ac:dyDescent="0.2">
      <c r="A945" t="s">
        <v>2204</v>
      </c>
      <c r="B945" s="2" t="str">
        <f>+VLOOKUP(A945,Buscarv!A945:B2604,2,FALSE)</f>
        <v>El Tuito</v>
      </c>
    </row>
    <row r="946" spans="1:2" x14ac:dyDescent="0.2">
      <c r="A946" t="s">
        <v>2205</v>
      </c>
      <c r="B946" s="2" t="str">
        <f>+VLOOKUP(A946,Buscarv!A946:B2605,2,FALSE)</f>
        <v>Arandas</v>
      </c>
    </row>
    <row r="947" spans="1:2" x14ac:dyDescent="0.2">
      <c r="A947" t="s">
        <v>2206</v>
      </c>
      <c r="B947" s="2" t="str">
        <f>+VLOOKUP(A947,Buscarv!A947:B2606,2,FALSE)</f>
        <v>Ixtlahuacán Del Río</v>
      </c>
    </row>
    <row r="948" spans="1:2" x14ac:dyDescent="0.2">
      <c r="A948" t="s">
        <v>2207</v>
      </c>
      <c r="B948" s="2" t="str">
        <f>+VLOOKUP(A948,Buscarv!A948:B2607,2,FALSE)</f>
        <v>Guadalajara</v>
      </c>
    </row>
    <row r="949" spans="1:2" x14ac:dyDescent="0.2">
      <c r="A949" t="s">
        <v>2208</v>
      </c>
      <c r="B949" s="2" t="str">
        <f>+VLOOKUP(A949,Buscarv!A949:B2608,2,FALSE)</f>
        <v>Encarnación De Díaz</v>
      </c>
    </row>
    <row r="950" spans="1:2" x14ac:dyDescent="0.2">
      <c r="A950" t="s">
        <v>2209</v>
      </c>
      <c r="B950" s="2" t="str">
        <f>+VLOOKUP(A950,Buscarv!A950:B2609,2,FALSE)</f>
        <v>Zapopan</v>
      </c>
    </row>
    <row r="951" spans="1:2" x14ac:dyDescent="0.2">
      <c r="A951" t="s">
        <v>2210</v>
      </c>
      <c r="B951" s="2" t="str">
        <f>+VLOOKUP(A951,Buscarv!A951:B2610,2,FALSE)</f>
        <v>El Salto</v>
      </c>
    </row>
    <row r="952" spans="1:2" x14ac:dyDescent="0.2">
      <c r="A952" t="s">
        <v>2211</v>
      </c>
      <c r="B952" s="2" t="str">
        <f>+VLOOKUP(A952,Buscarv!A952:B2611,2,FALSE)</f>
        <v>Poncitlán</v>
      </c>
    </row>
    <row r="953" spans="1:2" x14ac:dyDescent="0.2">
      <c r="A953" t="s">
        <v>2212</v>
      </c>
      <c r="B953" s="2" t="str">
        <f>+VLOOKUP(A953,Buscarv!A953:B2612,2,FALSE)</f>
        <v>Guadalajara</v>
      </c>
    </row>
    <row r="954" spans="1:2" x14ac:dyDescent="0.2">
      <c r="A954" t="s">
        <v>2213</v>
      </c>
      <c r="B954" s="2" t="str">
        <f>+VLOOKUP(A954,Buscarv!A954:B2613,2,FALSE)</f>
        <v>Tototlán</v>
      </c>
    </row>
    <row r="955" spans="1:2" x14ac:dyDescent="0.2">
      <c r="A955" t="s">
        <v>2214</v>
      </c>
      <c r="B955" s="2" t="str">
        <f>+VLOOKUP(A955,Buscarv!A955:B2614,2,FALSE)</f>
        <v>Tizapán El Alto</v>
      </c>
    </row>
    <row r="956" spans="1:2" x14ac:dyDescent="0.2">
      <c r="A956" t="s">
        <v>2215</v>
      </c>
      <c r="B956" s="2" t="str">
        <f>+VLOOKUP(A956,Buscarv!A956:B2615,2,FALSE)</f>
        <v>El Carrizal</v>
      </c>
    </row>
    <row r="957" spans="1:2" x14ac:dyDescent="0.2">
      <c r="A957" t="s">
        <v>2216</v>
      </c>
      <c r="B957" s="2" t="str">
        <f>+VLOOKUP(A957,Buscarv!A957:B2616,2,FALSE)</f>
        <v>Tecalitlán</v>
      </c>
    </row>
    <row r="958" spans="1:2" x14ac:dyDescent="0.2">
      <c r="A958" t="s">
        <v>2217</v>
      </c>
      <c r="B958" s="2" t="str">
        <f>+VLOOKUP(A958,Buscarv!A958:B2617,2,FALSE)</f>
        <v>Ojuelos De Jalisco</v>
      </c>
    </row>
    <row r="959" spans="1:2" x14ac:dyDescent="0.2">
      <c r="A959" t="s">
        <v>2218</v>
      </c>
      <c r="B959" s="2" t="str">
        <f>+VLOOKUP(A959,Buscarv!A959:B2618,2,FALSE)</f>
        <v>Ayutla</v>
      </c>
    </row>
    <row r="960" spans="1:2" x14ac:dyDescent="0.2">
      <c r="A960" t="s">
        <v>2219</v>
      </c>
      <c r="B960" s="2" t="str">
        <f>+VLOOKUP(A960,Buscarv!A960:B2619,2,FALSE)</f>
        <v>Arandas</v>
      </c>
    </row>
    <row r="961" spans="1:2" x14ac:dyDescent="0.2">
      <c r="A961" t="s">
        <v>2220</v>
      </c>
      <c r="B961" s="2" t="str">
        <f>+VLOOKUP(A961,Buscarv!A961:B2620,2,FALSE)</f>
        <v>El Grullo</v>
      </c>
    </row>
    <row r="962" spans="1:2" x14ac:dyDescent="0.2">
      <c r="A962" t="s">
        <v>2221</v>
      </c>
      <c r="B962" s="2" t="str">
        <f>+VLOOKUP(A962,Buscarv!A962:B2621,2,FALSE)</f>
        <v>La Manzanilla De La Paz</v>
      </c>
    </row>
    <row r="963" spans="1:2" x14ac:dyDescent="0.2">
      <c r="A963" t="s">
        <v>2222</v>
      </c>
      <c r="B963" s="2" t="str">
        <f>+VLOOKUP(A963,Buscarv!A963:B2622,2,FALSE)</f>
        <v>Guadalajara</v>
      </c>
    </row>
    <row r="964" spans="1:2" x14ac:dyDescent="0.2">
      <c r="A964" t="s">
        <v>2223</v>
      </c>
      <c r="B964" s="2" t="str">
        <f>+VLOOKUP(A964,Buscarv!A964:B2623,2,FALSE)</f>
        <v>Ciudad Guzmán</v>
      </c>
    </row>
    <row r="965" spans="1:2" x14ac:dyDescent="0.2">
      <c r="A965" t="s">
        <v>2224</v>
      </c>
      <c r="B965" s="2" t="str">
        <f>+VLOOKUP(A965,Buscarv!A965:B2624,2,FALSE)</f>
        <v>Puerto Vallarta</v>
      </c>
    </row>
    <row r="966" spans="1:2" x14ac:dyDescent="0.2">
      <c r="A966" t="s">
        <v>2225</v>
      </c>
      <c r="B966" s="2" t="str">
        <f>+VLOOKUP(A966,Buscarv!A966:B2625,2,FALSE)</f>
        <v>Quitupan</v>
      </c>
    </row>
    <row r="967" spans="1:2" x14ac:dyDescent="0.2">
      <c r="A967" t="s">
        <v>2226</v>
      </c>
      <c r="B967" s="2" t="str">
        <f>+VLOOKUP(A967,Buscarv!A967:B2626,2,FALSE)</f>
        <v>Hostotipaquillo</v>
      </c>
    </row>
    <row r="968" spans="1:2" x14ac:dyDescent="0.2">
      <c r="A968" t="s">
        <v>2227</v>
      </c>
      <c r="B968" s="2" t="str">
        <f>+VLOOKUP(A968,Buscarv!A968:B2627,2,FALSE)</f>
        <v>Juanacatlán</v>
      </c>
    </row>
    <row r="969" spans="1:2" x14ac:dyDescent="0.2">
      <c r="A969" t="s">
        <v>2228</v>
      </c>
      <c r="B969" s="2" t="str">
        <f>+VLOOKUP(A969,Buscarv!A969:B2628,2,FALSE)</f>
        <v>Tlajomulco De Zúñiga</v>
      </c>
    </row>
    <row r="970" spans="1:2" x14ac:dyDescent="0.2">
      <c r="A970" t="s">
        <v>2229</v>
      </c>
      <c r="B970" s="2" t="str">
        <f>+VLOOKUP(A970,Buscarv!A970:B2629,2,FALSE)</f>
        <v>San Sebastián Del Sur</v>
      </c>
    </row>
    <row r="971" spans="1:2" x14ac:dyDescent="0.2">
      <c r="A971" t="s">
        <v>2230</v>
      </c>
      <c r="B971" s="2" t="str">
        <f>+VLOOKUP(A971,Buscarv!A971:B2630,2,FALSE)</f>
        <v>Zapopan</v>
      </c>
    </row>
    <row r="972" spans="1:2" x14ac:dyDescent="0.2">
      <c r="A972" t="s">
        <v>2231</v>
      </c>
      <c r="B972" s="2" t="str">
        <f>+VLOOKUP(A972,Buscarv!A972:B2631,2,FALSE)</f>
        <v>La Barca</v>
      </c>
    </row>
    <row r="973" spans="1:2" x14ac:dyDescent="0.2">
      <c r="A973" t="s">
        <v>2232</v>
      </c>
      <c r="B973" s="2" t="str">
        <f>+VLOOKUP(A973,Buscarv!A973:B2632,2,FALSE)</f>
        <v>Guadalajara</v>
      </c>
    </row>
    <row r="974" spans="1:2" x14ac:dyDescent="0.2">
      <c r="A974" t="s">
        <v>2233</v>
      </c>
      <c r="B974" s="2" t="str">
        <f>+VLOOKUP(A974,Buscarv!A974:B2633,2,FALSE)</f>
        <v>Guadalajara</v>
      </c>
    </row>
    <row r="975" spans="1:2" x14ac:dyDescent="0.2">
      <c r="A975" t="s">
        <v>2234</v>
      </c>
      <c r="B975" s="2" t="str">
        <f>+VLOOKUP(A975,Buscarv!A975:B2634,2,FALSE)</f>
        <v>Juanacatlán</v>
      </c>
    </row>
    <row r="976" spans="1:2" x14ac:dyDescent="0.2">
      <c r="A976" t="s">
        <v>2235</v>
      </c>
      <c r="B976" s="2" t="str">
        <f>+VLOOKUP(A976,Buscarv!A976:B2635,2,FALSE)</f>
        <v>La Garita</v>
      </c>
    </row>
    <row r="977" spans="1:2" x14ac:dyDescent="0.2">
      <c r="A977" t="s">
        <v>2236</v>
      </c>
      <c r="B977" s="2" t="str">
        <f>+VLOOKUP(A977,Buscarv!A977:B2636,2,FALSE)</f>
        <v>Tecalitlán</v>
      </c>
    </row>
    <row r="978" spans="1:2" x14ac:dyDescent="0.2">
      <c r="A978" t="s">
        <v>2237</v>
      </c>
      <c r="B978" s="2" t="str">
        <f>+VLOOKUP(A978,Buscarv!A978:B2637,2,FALSE)</f>
        <v>Tequesquite</v>
      </c>
    </row>
    <row r="979" spans="1:2" x14ac:dyDescent="0.2">
      <c r="A979" t="s">
        <v>2238</v>
      </c>
      <c r="B979" s="2" t="str">
        <f>+VLOOKUP(A979,Buscarv!A979:B2638,2,FALSE)</f>
        <v>San Diego De Alejandría</v>
      </c>
    </row>
    <row r="980" spans="1:2" x14ac:dyDescent="0.2">
      <c r="A980" t="s">
        <v>2239</v>
      </c>
      <c r="B980" s="2" t="str">
        <f>+VLOOKUP(A980,Buscarv!A980:B2639,2,FALSE)</f>
        <v>Guadalajara</v>
      </c>
    </row>
    <row r="981" spans="1:2" x14ac:dyDescent="0.2">
      <c r="A981" t="s">
        <v>2240</v>
      </c>
      <c r="B981" s="2" t="str">
        <f>+VLOOKUP(A981,Buscarv!A981:B2640,2,FALSE)</f>
        <v>Jamay</v>
      </c>
    </row>
    <row r="982" spans="1:2" x14ac:dyDescent="0.2">
      <c r="A982" t="s">
        <v>2241</v>
      </c>
      <c r="B982" s="2" t="str">
        <f>+VLOOKUP(A982,Buscarv!A982:B2641,2,FALSE)</f>
        <v>Mezquitic</v>
      </c>
    </row>
    <row r="983" spans="1:2" x14ac:dyDescent="0.2">
      <c r="A983" t="s">
        <v>2242</v>
      </c>
      <c r="B983" s="2" t="str">
        <f>+VLOOKUP(A983,Buscarv!A983:B2642,2,FALSE)</f>
        <v/>
      </c>
    </row>
    <row r="984" spans="1:2" x14ac:dyDescent="0.2">
      <c r="A984" t="s">
        <v>2243</v>
      </c>
      <c r="B984" s="2" t="str">
        <f>+VLOOKUP(A984,Buscarv!A984:B2643,2,FALSE)</f>
        <v/>
      </c>
    </row>
    <row r="985" spans="1:2" x14ac:dyDescent="0.2">
      <c r="A985" t="s">
        <v>2244</v>
      </c>
      <c r="B985" s="2" t="str">
        <f>+VLOOKUP(A985,Buscarv!A985:B2644,2,FALSE)</f>
        <v>Zapopan</v>
      </c>
    </row>
    <row r="986" spans="1:2" x14ac:dyDescent="0.2">
      <c r="A986" t="s">
        <v>2245</v>
      </c>
      <c r="B986" s="2" t="str">
        <f>+VLOOKUP(A986,Buscarv!A986:B2645,2,FALSE)</f>
        <v>Zapopan</v>
      </c>
    </row>
    <row r="987" spans="1:2" x14ac:dyDescent="0.2">
      <c r="A987" t="s">
        <v>2246</v>
      </c>
      <c r="B987" s="2" t="str">
        <f>+VLOOKUP(A987,Buscarv!A987:B2646,2,FALSE)</f>
        <v>Zapopan</v>
      </c>
    </row>
    <row r="988" spans="1:2" x14ac:dyDescent="0.2">
      <c r="A988" t="s">
        <v>2247</v>
      </c>
      <c r="B988" s="2" t="str">
        <f>+VLOOKUP(A988,Buscarv!A988:B2647,2,FALSE)</f>
        <v>Zapopan</v>
      </c>
    </row>
    <row r="989" spans="1:2" x14ac:dyDescent="0.2">
      <c r="A989" t="s">
        <v>2248</v>
      </c>
      <c r="B989" s="2" t="str">
        <f>+VLOOKUP(A989,Buscarv!A989:B2648,2,FALSE)</f>
        <v>El Tuito</v>
      </c>
    </row>
    <row r="990" spans="1:2" x14ac:dyDescent="0.2">
      <c r="A990" t="s">
        <v>2249</v>
      </c>
      <c r="B990" s="2" t="str">
        <f>+VLOOKUP(A990,Buscarv!A990:B2649,2,FALSE)</f>
        <v>Tlaquepaque</v>
      </c>
    </row>
    <row r="991" spans="1:2" x14ac:dyDescent="0.2">
      <c r="A991" t="s">
        <v>2250</v>
      </c>
      <c r="B991" s="2" t="str">
        <f>+VLOOKUP(A991,Buscarv!A991:B2650,2,FALSE)</f>
        <v>Jalostotitlán</v>
      </c>
    </row>
    <row r="992" spans="1:2" x14ac:dyDescent="0.2">
      <c r="A992" t="s">
        <v>2251</v>
      </c>
      <c r="B992" s="2" t="str">
        <f>+VLOOKUP(A992,Buscarv!A992:B2651,2,FALSE)</f>
        <v/>
      </c>
    </row>
    <row r="993" spans="1:2" x14ac:dyDescent="0.2">
      <c r="A993" t="s">
        <v>2252</v>
      </c>
      <c r="B993" s="2" t="str">
        <f>+VLOOKUP(A993,Buscarv!A993:B2652,2,FALSE)</f>
        <v>Guadalajara</v>
      </c>
    </row>
    <row r="994" spans="1:2" x14ac:dyDescent="0.2">
      <c r="A994" t="s">
        <v>2253</v>
      </c>
      <c r="B994" s="2" t="str">
        <f>+VLOOKUP(A994,Buscarv!A994:B2653,2,FALSE)</f>
        <v>Talpa de Allende</v>
      </c>
    </row>
    <row r="995" spans="1:2" x14ac:dyDescent="0.2">
      <c r="A995" t="s">
        <v>2254</v>
      </c>
      <c r="B995" s="2" t="str">
        <f>+VLOOKUP(A995,Buscarv!A995:B2654,2,FALSE)</f>
        <v>Guadalajara</v>
      </c>
    </row>
    <row r="996" spans="1:2" x14ac:dyDescent="0.2">
      <c r="A996" t="s">
        <v>2255</v>
      </c>
      <c r="B996" s="2" t="str">
        <f>+VLOOKUP(A996,Buscarv!A996:B2655,2,FALSE)</f>
        <v>Guadalajara</v>
      </c>
    </row>
    <row r="997" spans="1:2" x14ac:dyDescent="0.2">
      <c r="A997" t="s">
        <v>2256</v>
      </c>
      <c r="B997" s="2" t="str">
        <f>+VLOOKUP(A997,Buscarv!A997:B2656,2,FALSE)</f>
        <v>Santa Cruz de Quelitán (Palmillas)</v>
      </c>
    </row>
    <row r="998" spans="1:2" x14ac:dyDescent="0.2">
      <c r="A998" t="s">
        <v>2257</v>
      </c>
      <c r="B998" s="2" t="str">
        <f>+VLOOKUP(A998,Buscarv!A998:B2657,2,FALSE)</f>
        <v>Tamazula de Gordiano</v>
      </c>
    </row>
    <row r="999" spans="1:2" x14ac:dyDescent="0.2">
      <c r="A999" t="s">
        <v>2258</v>
      </c>
      <c r="B999" s="2" t="str">
        <f>+VLOOKUP(A999,Buscarv!A999:B2658,2,FALSE)</f>
        <v>San Juanito de Escobedo</v>
      </c>
    </row>
    <row r="1000" spans="1:2" x14ac:dyDescent="0.2">
      <c r="A1000" t="s">
        <v>2259</v>
      </c>
      <c r="B1000" s="2" t="str">
        <f>+VLOOKUP(A1000,Buscarv!A1000:B2659,2,FALSE)</f>
        <v>San Nicolás</v>
      </c>
    </row>
    <row r="1001" spans="1:2" x14ac:dyDescent="0.2">
      <c r="A1001" t="s">
        <v>2260</v>
      </c>
      <c r="B1001" s="2" t="str">
        <f>+VLOOKUP(A1001,Buscarv!A1001:B2660,2,FALSE)</f>
        <v>Puerto Vallarta</v>
      </c>
    </row>
    <row r="1002" spans="1:2" x14ac:dyDescent="0.2">
      <c r="A1002" t="s">
        <v>2261</v>
      </c>
      <c r="B1002" s="2" t="str">
        <f>+VLOOKUP(A1002,Buscarv!A1002:B2661,2,FALSE)</f>
        <v>Puerto Vallarta</v>
      </c>
    </row>
    <row r="1003" spans="1:2" x14ac:dyDescent="0.2">
      <c r="A1003" t="s">
        <v>2262</v>
      </c>
      <c r="B1003" s="2" t="str">
        <f>+VLOOKUP(A1003,Buscarv!A1003:B2662,2,FALSE)</f>
        <v>Puerto Vallarta</v>
      </c>
    </row>
    <row r="1004" spans="1:2" x14ac:dyDescent="0.2">
      <c r="A1004" t="s">
        <v>2263</v>
      </c>
      <c r="B1004" s="2" t="str">
        <f>+VLOOKUP(A1004,Buscarv!A1004:B2663,2,FALSE)</f>
        <v>Puerto Vallarta</v>
      </c>
    </row>
    <row r="1005" spans="1:2" x14ac:dyDescent="0.2">
      <c r="A1005" t="s">
        <v>2264</v>
      </c>
      <c r="B1005" s="2" t="str">
        <f>+VLOOKUP(A1005,Buscarv!A1005:B2664,2,FALSE)</f>
        <v>Puerto Vallarta</v>
      </c>
    </row>
    <row r="1006" spans="1:2" x14ac:dyDescent="0.2">
      <c r="A1006" t="s">
        <v>2265</v>
      </c>
      <c r="B1006" s="2" t="str">
        <f>+VLOOKUP(A1006,Buscarv!A1006:B2665,2,FALSE)</f>
        <v>Puerto Vallarta</v>
      </c>
    </row>
    <row r="1007" spans="1:2" x14ac:dyDescent="0.2">
      <c r="A1007" t="s">
        <v>2266</v>
      </c>
      <c r="B1007" s="2" t="str">
        <f>+VLOOKUP(A1007,Buscarv!A1007:B2666,2,FALSE)</f>
        <v>Puerto Vallarta</v>
      </c>
    </row>
    <row r="1008" spans="1:2" x14ac:dyDescent="0.2">
      <c r="A1008" t="s">
        <v>2267</v>
      </c>
      <c r="B1008" s="2" t="str">
        <f>+VLOOKUP(A1008,Buscarv!A1008:B2667,2,FALSE)</f>
        <v>Puerto Vallarta</v>
      </c>
    </row>
    <row r="1009" spans="1:2" x14ac:dyDescent="0.2">
      <c r="A1009" t="s">
        <v>2268</v>
      </c>
      <c r="B1009" s="2" t="str">
        <f>+VLOOKUP(A1009,Buscarv!A1009:B2668,2,FALSE)</f>
        <v>Ixtapa</v>
      </c>
    </row>
    <row r="1010" spans="1:2" x14ac:dyDescent="0.2">
      <c r="A1010" t="s">
        <v>2269</v>
      </c>
      <c r="B1010" s="2" t="str">
        <f>+VLOOKUP(A1010,Buscarv!A1010:B2669,2,FALSE)</f>
        <v>Ixtapa</v>
      </c>
    </row>
    <row r="1011" spans="1:2" x14ac:dyDescent="0.2">
      <c r="A1011" t="s">
        <v>2270</v>
      </c>
      <c r="B1011" s="2" t="str">
        <f>+VLOOKUP(A1011,Buscarv!A1011:B2670,2,FALSE)</f>
        <v>Ixtapa</v>
      </c>
    </row>
    <row r="1012" spans="1:2" x14ac:dyDescent="0.2">
      <c r="A1012" t="s">
        <v>2271</v>
      </c>
      <c r="B1012" s="2" t="str">
        <f>+VLOOKUP(A1012,Buscarv!A1012:B2671,2,FALSE)</f>
        <v>Ixtapa</v>
      </c>
    </row>
    <row r="1013" spans="1:2" x14ac:dyDescent="0.2">
      <c r="A1013" t="s">
        <v>2272</v>
      </c>
      <c r="B1013" s="2" t="str">
        <f>+VLOOKUP(A1013,Buscarv!A1013:B2672,2,FALSE)</f>
        <v>Zapopan</v>
      </c>
    </row>
    <row r="1014" spans="1:2" x14ac:dyDescent="0.2">
      <c r="A1014" t="s">
        <v>2273</v>
      </c>
      <c r="B1014" s="2" t="str">
        <f>+VLOOKUP(A1014,Buscarv!A1014:B2673,2,FALSE)</f>
        <v>Zapopan</v>
      </c>
    </row>
    <row r="1015" spans="1:2" x14ac:dyDescent="0.2">
      <c r="A1015" t="s">
        <v>2274</v>
      </c>
      <c r="B1015" s="2" t="str">
        <f>+VLOOKUP(A1015,Buscarv!A1015:B2674,2,FALSE)</f>
        <v>Zapopan</v>
      </c>
    </row>
    <row r="1016" spans="1:2" x14ac:dyDescent="0.2">
      <c r="A1016" t="s">
        <v>2275</v>
      </c>
      <c r="B1016" s="2" t="str">
        <f>+VLOOKUP(A1016,Buscarv!A1016:B2675,2,FALSE)</f>
        <v>Zapopan</v>
      </c>
    </row>
    <row r="1017" spans="1:2" x14ac:dyDescent="0.2">
      <c r="A1017" t="s">
        <v>2276</v>
      </c>
      <c r="B1017" s="2" t="str">
        <f>+VLOOKUP(A1017,Buscarv!A1017:B2676,2,FALSE)</f>
        <v>Zapopan</v>
      </c>
    </row>
    <row r="1018" spans="1:2" x14ac:dyDescent="0.2">
      <c r="A1018" t="s">
        <v>2277</v>
      </c>
      <c r="B1018" s="2" t="str">
        <f>+VLOOKUP(A1018,Buscarv!A1018:B2677,2,FALSE)</f>
        <v>Zapopan</v>
      </c>
    </row>
    <row r="1019" spans="1:2" x14ac:dyDescent="0.2">
      <c r="A1019" t="s">
        <v>2278</v>
      </c>
      <c r="B1019" s="2" t="str">
        <f>+VLOOKUP(A1019,Buscarv!A1019:B2678,2,FALSE)</f>
        <v>Tuxcueca</v>
      </c>
    </row>
    <row r="1020" spans="1:2" x14ac:dyDescent="0.2">
      <c r="A1020" t="s">
        <v>2279</v>
      </c>
      <c r="B1020" s="2" t="str">
        <f>+VLOOKUP(A1020,Buscarv!A1020:B2679,2,FALSE)</f>
        <v>La Barca</v>
      </c>
    </row>
    <row r="1021" spans="1:2" x14ac:dyDescent="0.2">
      <c r="A1021" t="s">
        <v>2280</v>
      </c>
      <c r="B1021" s="2" t="str">
        <f>+VLOOKUP(A1021,Buscarv!A1021:B2680,2,FALSE)</f>
        <v>Tomatlán</v>
      </c>
    </row>
    <row r="1022" spans="1:2" x14ac:dyDescent="0.2">
      <c r="A1022" t="s">
        <v>2281</v>
      </c>
      <c r="B1022" s="2" t="str">
        <f>+VLOOKUP(A1022,Buscarv!A1022:B2681,2,FALSE)</f>
        <v>Zapopan</v>
      </c>
    </row>
    <row r="1023" spans="1:2" x14ac:dyDescent="0.2">
      <c r="A1023" t="s">
        <v>2282</v>
      </c>
      <c r="B1023" s="2" t="str">
        <f>+VLOOKUP(A1023,Buscarv!A1023:B2682,2,FALSE)</f>
        <v>Tlaquepaque</v>
      </c>
    </row>
    <row r="1024" spans="1:2" x14ac:dyDescent="0.2">
      <c r="A1024" t="s">
        <v>2283</v>
      </c>
      <c r="B1024" s="2" t="str">
        <f>+VLOOKUP(A1024,Buscarv!A1024:B2683,2,FALSE)</f>
        <v>El Salto</v>
      </c>
    </row>
    <row r="1025" spans="1:2" x14ac:dyDescent="0.2">
      <c r="A1025" t="s">
        <v>2284</v>
      </c>
      <c r="B1025" s="2" t="str">
        <f>+VLOOKUP(A1025,Buscarv!A1025:B2684,2,FALSE)</f>
        <v>Ixtlahuacán de los Membrillos</v>
      </c>
    </row>
    <row r="1026" spans="1:2" x14ac:dyDescent="0.2">
      <c r="A1026" t="s">
        <v>2285</v>
      </c>
      <c r="B1026" s="2" t="str">
        <f>+VLOOKUP(A1026,Buscarv!A1026:B2685,2,FALSE)</f>
        <v>Cocula</v>
      </c>
    </row>
    <row r="1027" spans="1:2" x14ac:dyDescent="0.2">
      <c r="A1027" t="s">
        <v>2286</v>
      </c>
      <c r="B1027" s="2" t="str">
        <f>+VLOOKUP(A1027,Buscarv!A1027:B2686,2,FALSE)</f>
        <v>San Jacinto</v>
      </c>
    </row>
    <row r="1028" spans="1:2" x14ac:dyDescent="0.2">
      <c r="A1028" t="s">
        <v>2287</v>
      </c>
      <c r="B1028" s="2" t="str">
        <f>+VLOOKUP(A1028,Buscarv!A1028:B2687,2,FALSE)</f>
        <v>Cobertura municipal</v>
      </c>
    </row>
    <row r="1029" spans="1:2" x14ac:dyDescent="0.2">
      <c r="A1029" t="s">
        <v>2288</v>
      </c>
      <c r="B1029" s="2" t="str">
        <f>+VLOOKUP(A1029,Buscarv!A1029:B2688,2,FALSE)</f>
        <v>Cobertura municipal</v>
      </c>
    </row>
    <row r="1030" spans="1:2" x14ac:dyDescent="0.2">
      <c r="A1030" t="s">
        <v>2289</v>
      </c>
      <c r="B1030" s="2" t="str">
        <f>+VLOOKUP(A1030,Buscarv!A1030:B2689,2,FALSE)</f>
        <v>Cobertura municipal</v>
      </c>
    </row>
    <row r="1031" spans="1:2" x14ac:dyDescent="0.2">
      <c r="A1031" t="s">
        <v>2290</v>
      </c>
      <c r="B1031" s="2" t="str">
        <f>+VLOOKUP(A1031,Buscarv!A1031:B2690,2,FALSE)</f>
        <v>Ojo De Agua De Aceves (Santa Cruz)</v>
      </c>
    </row>
    <row r="1032" spans="1:2" x14ac:dyDescent="0.2">
      <c r="A1032" t="s">
        <v>2291</v>
      </c>
      <c r="B1032" s="2" t="str">
        <f>+VLOOKUP(A1032,Buscarv!A1032:B2691,2,FALSE)</f>
        <v>Santa Cruz El Grande</v>
      </c>
    </row>
    <row r="1033" spans="1:2" x14ac:dyDescent="0.2">
      <c r="A1033" t="s">
        <v>2292</v>
      </c>
      <c r="B1033" s="2" t="str">
        <f>+VLOOKUP(A1033,Buscarv!A1033:B2692,2,FALSE)</f>
        <v>San Nicolás De Acuña (San Nicolás)</v>
      </c>
    </row>
    <row r="1034" spans="1:2" x14ac:dyDescent="0.2">
      <c r="A1034" t="s">
        <v>2293</v>
      </c>
      <c r="B1034" s="2" t="str">
        <f>+VLOOKUP(A1034,Buscarv!A1034:B2693,2,FALSE)</f>
        <v>Guadalajara</v>
      </c>
    </row>
    <row r="1035" spans="1:2" x14ac:dyDescent="0.2">
      <c r="A1035" t="s">
        <v>2294</v>
      </c>
      <c r="B1035" s="2" t="str">
        <f>+VLOOKUP(A1035,Buscarv!A1035:B2694,2,FALSE)</f>
        <v>Puerto Vallarta</v>
      </c>
    </row>
    <row r="1036" spans="1:2" x14ac:dyDescent="0.2">
      <c r="A1036" t="s">
        <v>2295</v>
      </c>
      <c r="B1036" s="2" t="str">
        <f>+VLOOKUP(A1036,Buscarv!A1036:B2695,2,FALSE)</f>
        <v>Guadalajara</v>
      </c>
    </row>
    <row r="1037" spans="1:2" x14ac:dyDescent="0.2">
      <c r="A1037" t="s">
        <v>2296</v>
      </c>
      <c r="B1037" s="2" t="str">
        <f>+VLOOKUP(A1037,Buscarv!A1037:B2696,2,FALSE)</f>
        <v>Los Lobos</v>
      </c>
    </row>
    <row r="1038" spans="1:2" x14ac:dyDescent="0.2">
      <c r="A1038" t="s">
        <v>2297</v>
      </c>
      <c r="B1038" s="2" t="str">
        <f>+VLOOKUP(A1038,Buscarv!A1038:B2697,2,FALSE)</f>
        <v>Cobertura municipal</v>
      </c>
    </row>
    <row r="1039" spans="1:2" x14ac:dyDescent="0.2">
      <c r="A1039" t="s">
        <v>2298</v>
      </c>
      <c r="B1039" s="2" t="str">
        <f>+VLOOKUP(A1039,Buscarv!A1039:B2698,2,FALSE)</f>
        <v>Guadalajara</v>
      </c>
    </row>
    <row r="1040" spans="1:2" x14ac:dyDescent="0.2">
      <c r="A1040" t="s">
        <v>2299</v>
      </c>
      <c r="B1040" s="2" t="str">
        <f>+VLOOKUP(A1040,Buscarv!A1040:B2699,2,FALSE)</f>
        <v>Techaluta De Montenegro</v>
      </c>
    </row>
    <row r="1041" spans="1:2" x14ac:dyDescent="0.2">
      <c r="A1041" t="s">
        <v>2300</v>
      </c>
      <c r="B1041" s="2" t="str">
        <f>+VLOOKUP(A1041,Buscarv!A1041:B2700,2,FALSE)</f>
        <v>Cobertura municipal</v>
      </c>
    </row>
    <row r="1042" spans="1:2" x14ac:dyDescent="0.2">
      <c r="A1042" t="s">
        <v>2301</v>
      </c>
      <c r="B1042" s="2" t="str">
        <f>+VLOOKUP(A1042,Buscarv!A1042:B2701,2,FALSE)</f>
        <v>Las Bocas</v>
      </c>
    </row>
    <row r="1043" spans="1:2" x14ac:dyDescent="0.2">
      <c r="A1043" t="s">
        <v>2302</v>
      </c>
      <c r="B1043" s="2" t="str">
        <f>+VLOOKUP(A1043,Buscarv!A1043:B2702,2,FALSE)</f>
        <v>Veintiuno De Noviembre</v>
      </c>
    </row>
    <row r="1044" spans="1:2" x14ac:dyDescent="0.2">
      <c r="A1044" t="s">
        <v>2303</v>
      </c>
      <c r="B1044" s="2" t="str">
        <f>+VLOOKUP(A1044,Buscarv!A1044:B2703,2,FALSE)</f>
        <v>El Carrizo</v>
      </c>
    </row>
    <row r="1045" spans="1:2" x14ac:dyDescent="0.2">
      <c r="A1045" t="s">
        <v>2304</v>
      </c>
      <c r="B1045" s="2" t="str">
        <f>+VLOOKUP(A1045,Buscarv!A1045:B2704,2,FALSE)</f>
        <v>Cobertura municipal</v>
      </c>
    </row>
    <row r="1046" spans="1:2" x14ac:dyDescent="0.2">
      <c r="A1046" t="s">
        <v>2305</v>
      </c>
      <c r="B1046" s="2" t="str">
        <f>+VLOOKUP(A1046,Buscarv!A1046:B2705,2,FALSE)</f>
        <v>Cobertura municipal</v>
      </c>
    </row>
    <row r="1047" spans="1:2" x14ac:dyDescent="0.2">
      <c r="A1047" t="s">
        <v>2306</v>
      </c>
      <c r="B1047" s="2" t="str">
        <f>+VLOOKUP(A1047,Buscarv!A1047:B2706,2,FALSE)</f>
        <v>Cobertura municipal</v>
      </c>
    </row>
    <row r="1048" spans="1:2" x14ac:dyDescent="0.2">
      <c r="A1048" t="s">
        <v>2307</v>
      </c>
      <c r="B1048" s="2" t="str">
        <f>+VLOOKUP(A1048,Buscarv!A1048:B2707,2,FALSE)</f>
        <v>El Capulín</v>
      </c>
    </row>
    <row r="1049" spans="1:2" x14ac:dyDescent="0.2">
      <c r="A1049" t="s">
        <v>2308</v>
      </c>
      <c r="B1049" s="2" t="str">
        <f>+VLOOKUP(A1049,Buscarv!A1049:B2708,2,FALSE)</f>
        <v>Santa Cruz Del Valle</v>
      </c>
    </row>
    <row r="1050" spans="1:2" x14ac:dyDescent="0.2">
      <c r="A1050" t="s">
        <v>2309</v>
      </c>
      <c r="B1050" s="2" t="str">
        <f>+VLOOKUP(A1050,Buscarv!A1050:B2709,2,FALSE)</f>
        <v>Cobertura municipal</v>
      </c>
    </row>
    <row r="1051" spans="1:2" x14ac:dyDescent="0.2">
      <c r="A1051" t="s">
        <v>2310</v>
      </c>
      <c r="B1051" s="2" t="str">
        <f>+VLOOKUP(A1051,Buscarv!A1051:B2710,2,FALSE)</f>
        <v>Cuautitlán De García Barragán</v>
      </c>
    </row>
    <row r="1052" spans="1:2" x14ac:dyDescent="0.2">
      <c r="A1052" t="s">
        <v>2311</v>
      </c>
      <c r="B1052" s="2" t="str">
        <f>+VLOOKUP(A1052,Buscarv!A1052:B2711,2,FALSE)</f>
        <v>Tepatitlán De Morelos</v>
      </c>
    </row>
    <row r="1053" spans="1:2" x14ac:dyDescent="0.2">
      <c r="A1053" t="s">
        <v>2312</v>
      </c>
      <c r="B1053" s="2" t="str">
        <f>+VLOOKUP(A1053,Buscarv!A1053:B2712,2,FALSE)</f>
        <v>Arandas</v>
      </c>
    </row>
    <row r="1054" spans="1:2" x14ac:dyDescent="0.2">
      <c r="A1054" t="s">
        <v>2313</v>
      </c>
      <c r="B1054" s="2" t="str">
        <f>+VLOOKUP(A1054,Buscarv!A1054:B2713,2,FALSE)</f>
        <v/>
      </c>
    </row>
    <row r="1055" spans="1:2" x14ac:dyDescent="0.2">
      <c r="A1055" t="s">
        <v>2314</v>
      </c>
      <c r="B1055" s="2" t="str">
        <f>+VLOOKUP(A1055,Buscarv!A1055:B2714,2,FALSE)</f>
        <v/>
      </c>
    </row>
    <row r="1056" spans="1:2" x14ac:dyDescent="0.2">
      <c r="A1056" t="s">
        <v>2315</v>
      </c>
      <c r="B1056" s="2" t="str">
        <f>+VLOOKUP(A1056,Buscarv!A1056:B2715,2,FALSE)</f>
        <v/>
      </c>
    </row>
    <row r="1057" spans="1:2" x14ac:dyDescent="0.2">
      <c r="A1057" t="s">
        <v>2316</v>
      </c>
      <c r="B1057" s="2" t="str">
        <f>+VLOOKUP(A1057,Buscarv!A1057:B2716,2,FALSE)</f>
        <v/>
      </c>
    </row>
    <row r="1058" spans="1:2" x14ac:dyDescent="0.2">
      <c r="A1058" t="s">
        <v>2317</v>
      </c>
      <c r="B1058" s="2" t="str">
        <f>+VLOOKUP(A1058,Buscarv!A1058:B2717,2,FALSE)</f>
        <v>Zapopan</v>
      </c>
    </row>
    <row r="1059" spans="1:2" x14ac:dyDescent="0.2">
      <c r="A1059" t="s">
        <v>2318</v>
      </c>
      <c r="B1059" s="2" t="str">
        <f>+VLOOKUP(A1059,Buscarv!A1059:B2718,2,FALSE)</f>
        <v>Jesús María</v>
      </c>
    </row>
    <row r="1060" spans="1:2" x14ac:dyDescent="0.2">
      <c r="A1060" t="s">
        <v>2319</v>
      </c>
      <c r="B1060" s="2" t="str">
        <f>+VLOOKUP(A1060,Buscarv!A1060:B2719,2,FALSE)</f>
        <v>Acatic</v>
      </c>
    </row>
    <row r="1061" spans="1:2" x14ac:dyDescent="0.2">
      <c r="A1061" t="s">
        <v>2320</v>
      </c>
      <c r="B1061" s="2" t="str">
        <f>+VLOOKUP(A1061,Buscarv!A1061:B2720,2,FALSE)</f>
        <v>Ojuelos De Jalisco</v>
      </c>
    </row>
    <row r="1062" spans="1:2" x14ac:dyDescent="0.2">
      <c r="A1062" t="s">
        <v>2321</v>
      </c>
      <c r="B1062" s="2" t="str">
        <f>+VLOOKUP(A1062,Buscarv!A1062:B2721,2,FALSE)</f>
        <v>Tecalitlán</v>
      </c>
    </row>
    <row r="1063" spans="1:2" x14ac:dyDescent="0.2">
      <c r="A1063" t="s">
        <v>2322</v>
      </c>
      <c r="B1063" s="2" t="str">
        <f>+VLOOKUP(A1063,Buscarv!A1063:B2722,2,FALSE)</f>
        <v>Cuitzeo (La Estancia)</v>
      </c>
    </row>
    <row r="1064" spans="1:2" x14ac:dyDescent="0.2">
      <c r="A1064" t="s">
        <v>2323</v>
      </c>
      <c r="B1064" s="2" t="str">
        <f>+VLOOKUP(A1064,Buscarv!A1064:B2723,2,FALSE)</f>
        <v>El Salto</v>
      </c>
    </row>
    <row r="1065" spans="1:2" x14ac:dyDescent="0.2">
      <c r="A1065" t="s">
        <v>2324</v>
      </c>
      <c r="B1065" s="2" t="str">
        <f>+VLOOKUP(A1065,Buscarv!A1065:B2724,2,FALSE)</f>
        <v>Ayotlán</v>
      </c>
    </row>
    <row r="1066" spans="1:2" x14ac:dyDescent="0.2">
      <c r="A1066" t="s">
        <v>2325</v>
      </c>
      <c r="B1066" s="2" t="str">
        <f>+VLOOKUP(A1066,Buscarv!A1066:B2725,2,FALSE)</f>
        <v>Tlajomulco De Zúñiga</v>
      </c>
    </row>
    <row r="1067" spans="1:2" x14ac:dyDescent="0.2">
      <c r="A1067" t="s">
        <v>2326</v>
      </c>
      <c r="B1067" s="2" t="str">
        <f>+VLOOKUP(A1067,Buscarv!A1067:B2726,2,FALSE)</f>
        <v>Villa Corona</v>
      </c>
    </row>
    <row r="1068" spans="1:2" x14ac:dyDescent="0.2">
      <c r="A1068" t="s">
        <v>2327</v>
      </c>
      <c r="B1068" s="2" t="str">
        <f>+VLOOKUP(A1068,Buscarv!A1068:B2727,2,FALSE)</f>
        <v>Lagos De Moreno</v>
      </c>
    </row>
    <row r="1069" spans="1:2" x14ac:dyDescent="0.2">
      <c r="A1069" t="s">
        <v>2328</v>
      </c>
      <c r="B1069" s="2" t="str">
        <f>+VLOOKUP(A1069,Buscarv!A1069:B2728,2,FALSE)</f>
        <v>San Gabriel</v>
      </c>
    </row>
    <row r="1070" spans="1:2" x14ac:dyDescent="0.2">
      <c r="A1070" t="s">
        <v>2329</v>
      </c>
      <c r="B1070" s="2" t="str">
        <f>+VLOOKUP(A1070,Buscarv!A1070:B2729,2,FALSE)</f>
        <v>Zapopan</v>
      </c>
    </row>
    <row r="1071" spans="1:2" x14ac:dyDescent="0.2">
      <c r="A1071" t="s">
        <v>2330</v>
      </c>
      <c r="B1071" s="2" t="str">
        <f>+VLOOKUP(A1071,Buscarv!A1071:B2730,2,FALSE)</f>
        <v>Zapopan</v>
      </c>
    </row>
    <row r="1072" spans="1:2" x14ac:dyDescent="0.2">
      <c r="A1072" t="s">
        <v>2331</v>
      </c>
      <c r="B1072" s="2" t="str">
        <f>+VLOOKUP(A1072,Buscarv!A1072:B2731,2,FALSE)</f>
        <v>Magdalena</v>
      </c>
    </row>
    <row r="1073" spans="1:2" x14ac:dyDescent="0.2">
      <c r="A1073" t="s">
        <v>2332</v>
      </c>
      <c r="B1073" s="2" t="str">
        <f>+VLOOKUP(A1073,Buscarv!A1073:B2732,2,FALSE)</f>
        <v>Tlajomulco De Zúñiga</v>
      </c>
    </row>
    <row r="1074" spans="1:2" x14ac:dyDescent="0.2">
      <c r="A1074" t="s">
        <v>2333</v>
      </c>
      <c r="B1074" s="2" t="str">
        <f>+VLOOKUP(A1074,Buscarv!A1074:B2733,2,FALSE)</f>
        <v>Acatlán De Juárez</v>
      </c>
    </row>
    <row r="1075" spans="1:2" x14ac:dyDescent="0.2">
      <c r="A1075" t="s">
        <v>2334</v>
      </c>
      <c r="B1075" s="2" t="str">
        <f>+VLOOKUP(A1075,Buscarv!A1075:B2734,2,FALSE)</f>
        <v>Tonalá</v>
      </c>
    </row>
    <row r="1076" spans="1:2" x14ac:dyDescent="0.2">
      <c r="A1076" t="s">
        <v>2335</v>
      </c>
      <c r="B1076" s="2" t="str">
        <f>+VLOOKUP(A1076,Buscarv!A1076:B2735,2,FALSE)</f>
        <v>Chapala</v>
      </c>
    </row>
    <row r="1077" spans="1:2" x14ac:dyDescent="0.2">
      <c r="A1077" t="s">
        <v>2336</v>
      </c>
      <c r="B1077" s="2" t="str">
        <f>+VLOOKUP(A1077,Buscarv!A1077:B2736,2,FALSE)</f>
        <v>Chapala</v>
      </c>
    </row>
    <row r="1078" spans="1:2" x14ac:dyDescent="0.2">
      <c r="A1078" t="s">
        <v>2337</v>
      </c>
      <c r="B1078" s="2" t="str">
        <f>+VLOOKUP(A1078,Buscarv!A1078:B2737,2,FALSE)</f>
        <v>Santa Cruz Del Astillero</v>
      </c>
    </row>
    <row r="1079" spans="1:2" x14ac:dyDescent="0.2">
      <c r="A1079" t="s">
        <v>2338</v>
      </c>
      <c r="B1079" s="2" t="str">
        <f>+VLOOKUP(A1079,Buscarv!A1079:B2738,2,FALSE)</f>
        <v>Ixtlahuacán De Santiago</v>
      </c>
    </row>
    <row r="1080" spans="1:2" x14ac:dyDescent="0.2">
      <c r="A1080" t="s">
        <v>2339</v>
      </c>
      <c r="B1080" s="2" t="str">
        <f>+VLOOKUP(A1080,Buscarv!A1080:B2739,2,FALSE)</f>
        <v>Tecomates</v>
      </c>
    </row>
    <row r="1081" spans="1:2" x14ac:dyDescent="0.2">
      <c r="A1081" t="s">
        <v>2340</v>
      </c>
      <c r="B1081" s="2" t="str">
        <f>+VLOOKUP(A1081,Buscarv!A1081:B2740,2,FALSE)</f>
        <v>Atemajac De Brizuela</v>
      </c>
    </row>
    <row r="1082" spans="1:2" x14ac:dyDescent="0.2">
      <c r="A1082" t="s">
        <v>2341</v>
      </c>
      <c r="B1082" s="2" t="str">
        <f>+VLOOKUP(A1082,Buscarv!A1082:B2741,2,FALSE)</f>
        <v>El Limón</v>
      </c>
    </row>
    <row r="1083" spans="1:2" x14ac:dyDescent="0.2">
      <c r="A1083" t="s">
        <v>2342</v>
      </c>
      <c r="B1083" s="2" t="str">
        <f>+VLOOKUP(A1083,Buscarv!A1083:B2742,2,FALSE)</f>
        <v>El Arenal</v>
      </c>
    </row>
    <row r="1084" spans="1:2" x14ac:dyDescent="0.2">
      <c r="A1084" t="s">
        <v>2343</v>
      </c>
      <c r="B1084" s="2" t="str">
        <f>+VLOOKUP(A1084,Buscarv!A1084:B2743,2,FALSE)</f>
        <v>Techaluta De Montenegro</v>
      </c>
    </row>
    <row r="1085" spans="1:2" x14ac:dyDescent="0.2">
      <c r="A1085" t="s">
        <v>2344</v>
      </c>
      <c r="B1085" s="2" t="str">
        <f>+VLOOKUP(A1085,Buscarv!A1085:B2744,2,FALSE)</f>
        <v>Jamay</v>
      </c>
    </row>
    <row r="1086" spans="1:2" x14ac:dyDescent="0.2">
      <c r="A1086" t="s">
        <v>2345</v>
      </c>
      <c r="B1086" s="2" t="str">
        <f>+VLOOKUP(A1086,Buscarv!A1086:B2745,2,FALSE)</f>
        <v>Jamay</v>
      </c>
    </row>
    <row r="1087" spans="1:2" x14ac:dyDescent="0.2">
      <c r="A1087" t="s">
        <v>2346</v>
      </c>
      <c r="B1087" s="2" t="str">
        <f>+VLOOKUP(A1087,Buscarv!A1087:B2746,2,FALSE)</f>
        <v>Jamay</v>
      </c>
    </row>
    <row r="1088" spans="1:2" x14ac:dyDescent="0.2">
      <c r="A1088" t="s">
        <v>2347</v>
      </c>
      <c r="B1088" s="2" t="str">
        <f>+VLOOKUP(A1088,Buscarv!A1088:B2747,2,FALSE)</f>
        <v>Jesús María</v>
      </c>
    </row>
    <row r="1089" spans="1:2" x14ac:dyDescent="0.2">
      <c r="A1089" t="s">
        <v>2348</v>
      </c>
      <c r="B1089" s="2" t="str">
        <f>+VLOOKUP(A1089,Buscarv!A1089:B2748,2,FALSE)</f>
        <v>Jesús María</v>
      </c>
    </row>
    <row r="1090" spans="1:2" x14ac:dyDescent="0.2">
      <c r="A1090" t="s">
        <v>2349</v>
      </c>
      <c r="B1090" s="2" t="str">
        <f>+VLOOKUP(A1090,Buscarv!A1090:B2749,2,FALSE)</f>
        <v>Los Corrales (Mesa Del Tirador)</v>
      </c>
    </row>
    <row r="1091" spans="1:2" x14ac:dyDescent="0.2">
      <c r="A1091" t="s">
        <v>2350</v>
      </c>
      <c r="B1091" s="2" t="str">
        <f>+VLOOKUP(A1091,Buscarv!A1091:B2750,2,FALSE)</f>
        <v>Sayula</v>
      </c>
    </row>
    <row r="1092" spans="1:2" x14ac:dyDescent="0.2">
      <c r="A1092" t="s">
        <v>2351</v>
      </c>
      <c r="B1092" s="2" t="str">
        <f>+VLOOKUP(A1092,Buscarv!A1092:B2751,2,FALSE)</f>
        <v>Zapotiltic</v>
      </c>
    </row>
    <row r="1093" spans="1:2" x14ac:dyDescent="0.2">
      <c r="A1093" t="s">
        <v>2352</v>
      </c>
      <c r="B1093" s="2" t="str">
        <f>+VLOOKUP(A1093,Buscarv!A1093:B2752,2,FALSE)</f>
        <v>Poncitlán</v>
      </c>
    </row>
    <row r="1094" spans="1:2" x14ac:dyDescent="0.2">
      <c r="A1094" t="s">
        <v>2353</v>
      </c>
      <c r="B1094" s="2" t="str">
        <f>+VLOOKUP(A1094,Buscarv!A1094:B2753,2,FALSE)</f>
        <v>Tlaltihuilec (San José Del Refugio)</v>
      </c>
    </row>
    <row r="1095" spans="1:2" x14ac:dyDescent="0.2">
      <c r="A1095" t="s">
        <v>2354</v>
      </c>
      <c r="B1095" s="2" t="str">
        <f>+VLOOKUP(A1095,Buscarv!A1095:B2754,2,FALSE)</f>
        <v>Cuyotomate</v>
      </c>
    </row>
    <row r="1096" spans="1:2" x14ac:dyDescent="0.2">
      <c r="A1096" t="s">
        <v>2355</v>
      </c>
      <c r="B1096" s="2" t="str">
        <f>+VLOOKUP(A1096,Buscarv!A1096:B2755,2,FALSE)</f>
        <v>Tonalá</v>
      </c>
    </row>
    <row r="1097" spans="1:2" x14ac:dyDescent="0.2">
      <c r="A1097" t="s">
        <v>2356</v>
      </c>
      <c r="B1097" s="2" t="str">
        <f>+VLOOKUP(A1097,Buscarv!A1097:B2756,2,FALSE)</f>
        <v>Tequila</v>
      </c>
    </row>
    <row r="1098" spans="1:2" x14ac:dyDescent="0.2">
      <c r="A1098" t="s">
        <v>2357</v>
      </c>
      <c r="B1098" s="2" t="str">
        <f>+VLOOKUP(A1098,Buscarv!A1098:B2757,2,FALSE)</f>
        <v>Ameca</v>
      </c>
    </row>
    <row r="1099" spans="1:2" x14ac:dyDescent="0.2">
      <c r="A1099" t="s">
        <v>2358</v>
      </c>
      <c r="B1099" s="2" t="str">
        <f>+VLOOKUP(A1099,Buscarv!A1099:B2758,2,FALSE)</f>
        <v>Valle De Guadalupe</v>
      </c>
    </row>
    <row r="1100" spans="1:2" x14ac:dyDescent="0.2">
      <c r="A1100" t="s">
        <v>2359</v>
      </c>
      <c r="B1100" s="2" t="str">
        <f>+VLOOKUP(A1100,Buscarv!A1100:B2759,2,FALSE)</f>
        <v>Zapopan</v>
      </c>
    </row>
    <row r="1101" spans="1:2" x14ac:dyDescent="0.2">
      <c r="A1101" t="s">
        <v>2360</v>
      </c>
      <c r="B1101" s="2" t="str">
        <f>+VLOOKUP(A1101,Buscarv!A1101:B2760,2,FALSE)</f>
        <v>Talpa De Allende</v>
      </c>
    </row>
    <row r="1102" spans="1:2" x14ac:dyDescent="0.2">
      <c r="A1102" t="s">
        <v>2361</v>
      </c>
      <c r="B1102" s="2" t="str">
        <f>+VLOOKUP(A1102,Buscarv!A1102:B2761,2,FALSE)</f>
        <v>Pérula</v>
      </c>
    </row>
    <row r="1103" spans="1:2" x14ac:dyDescent="0.2">
      <c r="A1103" t="s">
        <v>2362</v>
      </c>
      <c r="B1103" s="2" t="str">
        <f>+VLOOKUP(A1103,Buscarv!A1103:B2762,2,FALSE)</f>
        <v>Valle De Guadalupe</v>
      </c>
    </row>
    <row r="1104" spans="1:2" x14ac:dyDescent="0.2">
      <c r="A1104" t="s">
        <v>2363</v>
      </c>
      <c r="B1104" s="2" t="str">
        <f>+VLOOKUP(A1104,Buscarv!A1104:B2763,2,FALSE)</f>
        <v>Chilacayote</v>
      </c>
    </row>
    <row r="1105" spans="1:2" x14ac:dyDescent="0.2">
      <c r="A1105" t="s">
        <v>2364</v>
      </c>
      <c r="B1105" s="2" t="str">
        <f>+VLOOKUP(A1105,Buscarv!A1105:B2764,2,FALSE)</f>
        <v>Cuquío</v>
      </c>
    </row>
    <row r="1106" spans="1:2" x14ac:dyDescent="0.2">
      <c r="A1106" t="s">
        <v>2365</v>
      </c>
      <c r="B1106" s="2" t="str">
        <f>+VLOOKUP(A1106,Buscarv!A1106:B2765,2,FALSE)</f>
        <v>San Diego De Alejandría</v>
      </c>
    </row>
    <row r="1107" spans="1:2" x14ac:dyDescent="0.2">
      <c r="A1107" t="s">
        <v>2366</v>
      </c>
      <c r="B1107" s="2" t="str">
        <f>+VLOOKUP(A1107,Buscarv!A1107:B2766,2,FALSE)</f>
        <v>Mexticacán</v>
      </c>
    </row>
    <row r="1108" spans="1:2" x14ac:dyDescent="0.2">
      <c r="A1108" t="s">
        <v>2367</v>
      </c>
      <c r="B1108" s="2" t="str">
        <f>+VLOOKUP(A1108,Buscarv!A1108:B2767,2,FALSE)</f>
        <v>Valle De Guadalupe</v>
      </c>
    </row>
    <row r="1109" spans="1:2" x14ac:dyDescent="0.2">
      <c r="A1109" t="s">
        <v>2368</v>
      </c>
      <c r="B1109" s="2" t="str">
        <f>+VLOOKUP(A1109,Buscarv!A1109:B2768,2,FALSE)</f>
        <v>Mixtlán</v>
      </c>
    </row>
    <row r="1110" spans="1:2" x14ac:dyDescent="0.2">
      <c r="A1110" t="s">
        <v>2369</v>
      </c>
      <c r="B1110" s="2" t="str">
        <f>+VLOOKUP(A1110,Buscarv!A1110:B2769,2,FALSE)</f>
        <v>Guadalajara</v>
      </c>
    </row>
    <row r="1111" spans="1:2" x14ac:dyDescent="0.2">
      <c r="A1111" t="s">
        <v>2370</v>
      </c>
      <c r="B1111" s="2" t="str">
        <f>+VLOOKUP(A1111,Buscarv!A1111:B2770,2,FALSE)</f>
        <v>General Andrés Figueroa (Catarina Dos)</v>
      </c>
    </row>
    <row r="1112" spans="1:2" x14ac:dyDescent="0.2">
      <c r="A1112" t="s">
        <v>2371</v>
      </c>
      <c r="B1112" s="2" t="str">
        <f>+VLOOKUP(A1112,Buscarv!A1112:B2771,2,FALSE)</f>
        <v>Zacoalco De Torres</v>
      </c>
    </row>
    <row r="1113" spans="1:2" x14ac:dyDescent="0.2">
      <c r="A1113" t="s">
        <v>2372</v>
      </c>
      <c r="B1113" s="2" t="str">
        <f>+VLOOKUP(A1113,Buscarv!A1113:B2772,2,FALSE)</f>
        <v>Tonalá</v>
      </c>
    </row>
    <row r="1114" spans="1:2" x14ac:dyDescent="0.2">
      <c r="A1114" t="s">
        <v>2373</v>
      </c>
      <c r="B1114" s="2" t="str">
        <f>+VLOOKUP(A1114,Buscarv!A1114:B2773,2,FALSE)</f>
        <v>San Gabriel</v>
      </c>
    </row>
    <row r="1115" spans="1:2" x14ac:dyDescent="0.2">
      <c r="A1115" t="s">
        <v>2374</v>
      </c>
      <c r="B1115" s="2" t="str">
        <f>+VLOOKUP(A1115,Buscarv!A1115:B2774,2,FALSE)</f>
        <v>Tonalá</v>
      </c>
    </row>
    <row r="1116" spans="1:2" x14ac:dyDescent="0.2">
      <c r="A1116" t="s">
        <v>2375</v>
      </c>
      <c r="B1116" s="2" t="str">
        <f>+VLOOKUP(A1116,Buscarv!A1116:B2775,2,FALSE)</f>
        <v>Puerto Vallarta</v>
      </c>
    </row>
    <row r="1117" spans="1:2" x14ac:dyDescent="0.2">
      <c r="A1117" t="s">
        <v>2376</v>
      </c>
      <c r="B1117" s="2" t="str">
        <f>+VLOOKUP(A1117,Buscarv!A1117:B2776,2,FALSE)</f>
        <v>Tonalá</v>
      </c>
    </row>
    <row r="1118" spans="1:2" x14ac:dyDescent="0.2">
      <c r="A1118" t="s">
        <v>2377</v>
      </c>
      <c r="B1118" s="2" t="str">
        <f>+VLOOKUP(A1118,Buscarv!A1118:B2777,2,FALSE)</f>
        <v>Tlaquepaque</v>
      </c>
    </row>
    <row r="1119" spans="1:2" x14ac:dyDescent="0.2">
      <c r="A1119" t="s">
        <v>2378</v>
      </c>
      <c r="B1119" s="2" t="str">
        <f>+VLOOKUP(A1119,Buscarv!A1119:B2778,2,FALSE)</f>
        <v>Arandas</v>
      </c>
    </row>
    <row r="1120" spans="1:2" x14ac:dyDescent="0.2">
      <c r="A1120" t="s">
        <v>2379</v>
      </c>
      <c r="B1120" s="2" t="str">
        <f>+VLOOKUP(A1120,Buscarv!A1120:B2779,2,FALSE)</f>
        <v>Guadalajara</v>
      </c>
    </row>
    <row r="1121" spans="1:2" x14ac:dyDescent="0.2">
      <c r="A1121" t="s">
        <v>2380</v>
      </c>
      <c r="B1121" s="2" t="str">
        <f>+VLOOKUP(A1121,Buscarv!A1121:B2780,2,FALSE)</f>
        <v>Puerto Vallarta</v>
      </c>
    </row>
    <row r="1122" spans="1:2" x14ac:dyDescent="0.2">
      <c r="A1122" t="s">
        <v>2381</v>
      </c>
      <c r="B1122" s="2" t="str">
        <f>+VLOOKUP(A1122,Buscarv!A1122:B2781,2,FALSE)</f>
        <v>Tlaquepaque</v>
      </c>
    </row>
    <row r="1123" spans="1:2" x14ac:dyDescent="0.2">
      <c r="A1123" t="s">
        <v>2382</v>
      </c>
      <c r="B1123" s="2" t="str">
        <f>+VLOOKUP(A1123,Buscarv!A1123:B2782,2,FALSE)</f>
        <v>Guadalajara</v>
      </c>
    </row>
    <row r="1124" spans="1:2" x14ac:dyDescent="0.2">
      <c r="A1124" t="s">
        <v>2383</v>
      </c>
      <c r="B1124" s="2" t="str">
        <f>+VLOOKUP(A1124,Buscarv!A1124:B2783,2,FALSE)</f>
        <v>Guadalajara</v>
      </c>
    </row>
    <row r="1125" spans="1:2" x14ac:dyDescent="0.2">
      <c r="A1125" t="s">
        <v>2384</v>
      </c>
      <c r="B1125" s="2" t="str">
        <f>+VLOOKUP(A1125,Buscarv!A1125:B2784,2,FALSE)</f>
        <v>Guadalajara</v>
      </c>
    </row>
    <row r="1126" spans="1:2" x14ac:dyDescent="0.2">
      <c r="A1126" t="s">
        <v>2385</v>
      </c>
      <c r="B1126" s="2" t="str">
        <f>+VLOOKUP(A1126,Buscarv!A1126:B2785,2,FALSE)</f>
        <v>Guadalajara</v>
      </c>
    </row>
    <row r="1127" spans="1:2" x14ac:dyDescent="0.2">
      <c r="A1127" t="s">
        <v>2386</v>
      </c>
      <c r="B1127" s="2" t="str">
        <f>+VLOOKUP(A1127,Buscarv!A1127:B2786,2,FALSE)</f>
        <v>Santa Cruz De Las Flores</v>
      </c>
    </row>
    <row r="1128" spans="1:2" x14ac:dyDescent="0.2">
      <c r="A1128" t="s">
        <v>2387</v>
      </c>
      <c r="B1128" s="2" t="str">
        <f>+VLOOKUP(A1128,Buscarv!A1128:B2787,2,FALSE)</f>
        <v>Tecalitlán</v>
      </c>
    </row>
    <row r="1129" spans="1:2" x14ac:dyDescent="0.2">
      <c r="A1129" t="s">
        <v>2388</v>
      </c>
      <c r="B1129" s="2" t="str">
        <f>+VLOOKUP(A1129,Buscarv!A1129:B2788,2,FALSE)</f>
        <v>Guadalajara</v>
      </c>
    </row>
    <row r="1130" spans="1:2" x14ac:dyDescent="0.2">
      <c r="A1130" t="s">
        <v>2389</v>
      </c>
      <c r="B1130" s="2" t="str">
        <f>+VLOOKUP(A1130,Buscarv!A1130:B2789,2,FALSE)</f>
        <v>Minillas</v>
      </c>
    </row>
    <row r="1131" spans="1:2" x14ac:dyDescent="0.2">
      <c r="A1131" t="s">
        <v>2390</v>
      </c>
      <c r="B1131" s="2" t="str">
        <f>+VLOOKUP(A1131,Buscarv!A1131:B2790,2,FALSE)</f>
        <v>Los Corrales (Mesa Del Tirador)</v>
      </c>
    </row>
    <row r="1132" spans="1:2" x14ac:dyDescent="0.2">
      <c r="A1132" t="s">
        <v>2391</v>
      </c>
      <c r="B1132" s="2" t="str">
        <f>+VLOOKUP(A1132,Buscarv!A1132:B2791,2,FALSE)</f>
        <v>La Purísima</v>
      </c>
    </row>
    <row r="1133" spans="1:2" x14ac:dyDescent="0.2">
      <c r="A1133" t="s">
        <v>2392</v>
      </c>
      <c r="B1133" s="2" t="str">
        <f>+VLOOKUP(A1133,Buscarv!A1133:B2792,2,FALSE)</f>
        <v>Guadalajara</v>
      </c>
    </row>
    <row r="1134" spans="1:2" x14ac:dyDescent="0.2">
      <c r="A1134" t="s">
        <v>2393</v>
      </c>
      <c r="B1134" s="2" t="str">
        <f>+VLOOKUP(A1134,Buscarv!A1134:B2793,2,FALSE)</f>
        <v>Puerto Vallarta</v>
      </c>
    </row>
    <row r="1135" spans="1:2" x14ac:dyDescent="0.2">
      <c r="A1135" t="s">
        <v>2394</v>
      </c>
      <c r="B1135" s="2" t="str">
        <f>+VLOOKUP(A1135,Buscarv!A1135:B2794,2,FALSE)</f>
        <v>Guadalajara</v>
      </c>
    </row>
    <row r="1136" spans="1:2" x14ac:dyDescent="0.2">
      <c r="A1136" t="s">
        <v>2395</v>
      </c>
      <c r="B1136" s="2" t="str">
        <f>+VLOOKUP(A1136,Buscarv!A1136:B2795,2,FALSE)</f>
        <v>Zapopan</v>
      </c>
    </row>
    <row r="1137" spans="1:2" x14ac:dyDescent="0.2">
      <c r="A1137" t="s">
        <v>2396</v>
      </c>
      <c r="B1137" s="2" t="str">
        <f>+VLOOKUP(A1137,Buscarv!A1137:B2796,2,FALSE)</f>
        <v>Zapopan</v>
      </c>
    </row>
    <row r="1138" spans="1:2" x14ac:dyDescent="0.2">
      <c r="A1138" t="s">
        <v>2397</v>
      </c>
      <c r="B1138" s="2" t="str">
        <f>+VLOOKUP(A1138,Buscarv!A1138:B2797,2,FALSE)</f>
        <v>San Juan De Los Lagos</v>
      </c>
    </row>
    <row r="1139" spans="1:2" x14ac:dyDescent="0.2">
      <c r="A1139" t="s">
        <v>2398</v>
      </c>
      <c r="B1139" s="2" t="str">
        <f>+VLOOKUP(A1139,Buscarv!A1139:B2798,2,FALSE)</f>
        <v>Zapopan</v>
      </c>
    </row>
    <row r="1140" spans="1:2" x14ac:dyDescent="0.2">
      <c r="A1140" t="s">
        <v>2399</v>
      </c>
      <c r="B1140" s="2" t="str">
        <f>+VLOOKUP(A1140,Buscarv!A1140:B2799,2,FALSE)</f>
        <v>Tlaquepaque</v>
      </c>
    </row>
    <row r="1141" spans="1:2" x14ac:dyDescent="0.2">
      <c r="A1141" t="s">
        <v>2400</v>
      </c>
      <c r="B1141" s="2" t="str">
        <f>+VLOOKUP(A1141,Buscarv!A1141:B2800,2,FALSE)</f>
        <v>Talpa de Allende</v>
      </c>
    </row>
    <row r="1142" spans="1:2" x14ac:dyDescent="0.2">
      <c r="A1142" t="s">
        <v>2401</v>
      </c>
      <c r="B1142" s="2" t="str">
        <f>+VLOOKUP(A1142,Buscarv!A1142:B2801,2,FALSE)</f>
        <v>Guadalajara</v>
      </c>
    </row>
    <row r="1143" spans="1:2" x14ac:dyDescent="0.2">
      <c r="A1143" t="s">
        <v>2402</v>
      </c>
      <c r="B1143" s="2" t="str">
        <f>+VLOOKUP(A1143,Buscarv!A1143:B2802,2,FALSE)</f>
        <v>Guadalajara</v>
      </c>
    </row>
    <row r="1144" spans="1:2" x14ac:dyDescent="0.2">
      <c r="A1144" t="s">
        <v>2403</v>
      </c>
      <c r="B1144" s="2" t="str">
        <f>+VLOOKUP(A1144,Buscarv!A1144:B2803,2,FALSE)</f>
        <v>Guadalajara</v>
      </c>
    </row>
    <row r="1145" spans="1:2" x14ac:dyDescent="0.2">
      <c r="A1145" t="s">
        <v>2404</v>
      </c>
      <c r="B1145" s="2" t="str">
        <f>+VLOOKUP(A1145,Buscarv!A1145:B2804,2,FALSE)</f>
        <v>El Aguacate</v>
      </c>
    </row>
    <row r="1146" spans="1:2" x14ac:dyDescent="0.2">
      <c r="A1146" t="s">
        <v>2405</v>
      </c>
      <c r="B1146" s="2" t="str">
        <f>+VLOOKUP(A1146,Buscarv!A1146:B2805,2,FALSE)</f>
        <v>San Nicolás</v>
      </c>
    </row>
    <row r="1147" spans="1:2" x14ac:dyDescent="0.2">
      <c r="A1147" t="s">
        <v>2406</v>
      </c>
      <c r="B1147" s="2" t="str">
        <f>+VLOOKUP(A1147,Buscarv!A1147:B2806,2,FALSE)</f>
        <v>Getsemaní</v>
      </c>
    </row>
    <row r="1148" spans="1:2" x14ac:dyDescent="0.2">
      <c r="A1148" t="s">
        <v>2407</v>
      </c>
      <c r="B1148" s="2" t="str">
        <f>+VLOOKUP(A1148,Buscarv!A1148:B2807,2,FALSE)</f>
        <v>Puerto Vallarta</v>
      </c>
    </row>
    <row r="1149" spans="1:2" x14ac:dyDescent="0.2">
      <c r="A1149" t="s">
        <v>2408</v>
      </c>
      <c r="B1149" s="2" t="str">
        <f>+VLOOKUP(A1149,Buscarv!A1149:B2808,2,FALSE)</f>
        <v>Puerto Vallarta</v>
      </c>
    </row>
    <row r="1150" spans="1:2" x14ac:dyDescent="0.2">
      <c r="A1150" t="s">
        <v>2409</v>
      </c>
      <c r="B1150" s="2" t="str">
        <f>+VLOOKUP(A1150,Buscarv!A1150:B2809,2,FALSE)</f>
        <v>Puerto Vallarta</v>
      </c>
    </row>
    <row r="1151" spans="1:2" x14ac:dyDescent="0.2">
      <c r="A1151" t="s">
        <v>2410</v>
      </c>
      <c r="B1151" s="2" t="str">
        <f>+VLOOKUP(A1151,Buscarv!A1151:B2810,2,FALSE)</f>
        <v>Puerto Vallarta</v>
      </c>
    </row>
    <row r="1152" spans="1:2" x14ac:dyDescent="0.2">
      <c r="A1152" t="s">
        <v>2411</v>
      </c>
      <c r="B1152" s="2" t="str">
        <f>+VLOOKUP(A1152,Buscarv!A1152:B2811,2,FALSE)</f>
        <v>Puerto Vallarta</v>
      </c>
    </row>
    <row r="1153" spans="1:2" x14ac:dyDescent="0.2">
      <c r="A1153" t="s">
        <v>2412</v>
      </c>
      <c r="B1153" s="2" t="str">
        <f>+VLOOKUP(A1153,Buscarv!A1153:B2812,2,FALSE)</f>
        <v>Puerto Vallarta</v>
      </c>
    </row>
    <row r="1154" spans="1:2" x14ac:dyDescent="0.2">
      <c r="A1154" t="s">
        <v>2413</v>
      </c>
      <c r="B1154" s="2" t="str">
        <f>+VLOOKUP(A1154,Buscarv!A1154:B2813,2,FALSE)</f>
        <v>Puerto Vallarta</v>
      </c>
    </row>
    <row r="1155" spans="1:2" x14ac:dyDescent="0.2">
      <c r="A1155" t="s">
        <v>2414</v>
      </c>
      <c r="B1155" s="2" t="str">
        <f>+VLOOKUP(A1155,Buscarv!A1155:B2814,2,FALSE)</f>
        <v>Ixtapa</v>
      </c>
    </row>
    <row r="1156" spans="1:2" x14ac:dyDescent="0.2">
      <c r="A1156" t="s">
        <v>2415</v>
      </c>
      <c r="B1156" s="2" t="str">
        <f>+VLOOKUP(A1156,Buscarv!A1156:B2815,2,FALSE)</f>
        <v>Ixtapa</v>
      </c>
    </row>
    <row r="1157" spans="1:2" x14ac:dyDescent="0.2">
      <c r="A1157" t="s">
        <v>2416</v>
      </c>
      <c r="B1157" s="2" t="str">
        <f>+VLOOKUP(A1157,Buscarv!A1157:B2816,2,FALSE)</f>
        <v>Ixtapa</v>
      </c>
    </row>
    <row r="1158" spans="1:2" x14ac:dyDescent="0.2">
      <c r="A1158" t="s">
        <v>2417</v>
      </c>
      <c r="B1158" s="2" t="str">
        <f>+VLOOKUP(A1158,Buscarv!A1158:B2817,2,FALSE)</f>
        <v>Ixtapa</v>
      </c>
    </row>
    <row r="1159" spans="1:2" x14ac:dyDescent="0.2">
      <c r="A1159" t="s">
        <v>2418</v>
      </c>
      <c r="B1159" s="2" t="str">
        <f>+VLOOKUP(A1159,Buscarv!A1159:B2818,2,FALSE)</f>
        <v>Ixtapa</v>
      </c>
    </row>
    <row r="1160" spans="1:2" x14ac:dyDescent="0.2">
      <c r="A1160" t="s">
        <v>2419</v>
      </c>
      <c r="B1160" s="2" t="str">
        <f>+VLOOKUP(A1160,Buscarv!A1160:B2819,2,FALSE)</f>
        <v>Las Juntas</v>
      </c>
    </row>
    <row r="1161" spans="1:2" x14ac:dyDescent="0.2">
      <c r="A1161" t="s">
        <v>2420</v>
      </c>
      <c r="B1161" s="2" t="str">
        <f>+VLOOKUP(A1161,Buscarv!A1161:B2820,2,FALSE)</f>
        <v>Agostadero</v>
      </c>
    </row>
    <row r="1162" spans="1:2" x14ac:dyDescent="0.2">
      <c r="A1162" t="s">
        <v>2421</v>
      </c>
      <c r="B1162" s="2" t="str">
        <f>+VLOOKUP(A1162,Buscarv!A1162:B2821,2,FALSE)</f>
        <v>Zapopan</v>
      </c>
    </row>
    <row r="1163" spans="1:2" x14ac:dyDescent="0.2">
      <c r="A1163" t="s">
        <v>2422</v>
      </c>
      <c r="B1163" s="2" t="str">
        <f>+VLOOKUP(A1163,Buscarv!A1163:B2822,2,FALSE)</f>
        <v>Guadalajara</v>
      </c>
    </row>
    <row r="1164" spans="1:2" x14ac:dyDescent="0.2">
      <c r="A1164" t="s">
        <v>2423</v>
      </c>
      <c r="B1164" s="2" t="str">
        <f>+VLOOKUP(A1164,Buscarv!A1164:B2823,2,FALSE)</f>
        <v>Zapopan</v>
      </c>
    </row>
    <row r="1165" spans="1:2" x14ac:dyDescent="0.2">
      <c r="A1165" t="s">
        <v>2424</v>
      </c>
      <c r="B1165" s="2" t="str">
        <f>+VLOOKUP(A1165,Buscarv!A1165:B2824,2,FALSE)</f>
        <v>Ixtlahuacán de los Membrillos</v>
      </c>
    </row>
    <row r="1166" spans="1:2" x14ac:dyDescent="0.2">
      <c r="A1166" t="s">
        <v>2425</v>
      </c>
      <c r="B1166" s="2" t="str">
        <f>+VLOOKUP(A1166,Buscarv!A1166:B2825,2,FALSE)</f>
        <v>Tonalá</v>
      </c>
    </row>
    <row r="1167" spans="1:2" x14ac:dyDescent="0.2">
      <c r="A1167" t="s">
        <v>2426</v>
      </c>
      <c r="B1167" s="2" t="str">
        <f>+VLOOKUP(A1167,Buscarv!A1167:B2826,2,FALSE)</f>
        <v>Tepatitlán de Morelos</v>
      </c>
    </row>
    <row r="1168" spans="1:2" x14ac:dyDescent="0.2">
      <c r="A1168" t="s">
        <v>2427</v>
      </c>
      <c r="B1168" s="2" t="str">
        <f>+VLOOKUP(A1168,Buscarv!A1168:B2827,2,FALSE)</f>
        <v>Tlajomulco de Zúñiga</v>
      </c>
    </row>
    <row r="1169" spans="1:2" x14ac:dyDescent="0.2">
      <c r="A1169" t="s">
        <v>2428</v>
      </c>
      <c r="B1169" s="2" t="str">
        <f>+VLOOKUP(A1169,Buscarv!A1169:B2828,2,FALSE)</f>
        <v>Guadalajara</v>
      </c>
    </row>
    <row r="1170" spans="1:2" x14ac:dyDescent="0.2">
      <c r="A1170" t="s">
        <v>2429</v>
      </c>
      <c r="B1170" s="2" t="str">
        <f>+VLOOKUP(A1170,Buscarv!A1170:B2829,2,FALSE)</f>
        <v>Cobertura municipal</v>
      </c>
    </row>
    <row r="1171" spans="1:2" x14ac:dyDescent="0.2">
      <c r="A1171" t="s">
        <v>2430</v>
      </c>
      <c r="B1171" s="2" t="str">
        <f>+VLOOKUP(A1171,Buscarv!A1171:B2830,2,FALSE)</f>
        <v>Cobertura municipal</v>
      </c>
    </row>
    <row r="1172" spans="1:2" x14ac:dyDescent="0.2">
      <c r="A1172" t="s">
        <v>2431</v>
      </c>
      <c r="B1172" s="2" t="str">
        <f>+VLOOKUP(A1172,Buscarv!A1172:B2831,2,FALSE)</f>
        <v>Guadalajara</v>
      </c>
    </row>
    <row r="1173" spans="1:2" x14ac:dyDescent="0.2">
      <c r="A1173" t="s">
        <v>2432</v>
      </c>
      <c r="B1173" s="2" t="str">
        <f>+VLOOKUP(A1173,Buscarv!A1173:B2832,2,FALSE)</f>
        <v>Jocotepec</v>
      </c>
    </row>
    <row r="1174" spans="1:2" x14ac:dyDescent="0.2">
      <c r="A1174" t="s">
        <v>2433</v>
      </c>
      <c r="B1174" s="2" t="str">
        <f>+VLOOKUP(A1174,Buscarv!A1174:B2833,2,FALSE)</f>
        <v>Puerto Vallarta</v>
      </c>
    </row>
    <row r="1175" spans="1:2" x14ac:dyDescent="0.2">
      <c r="A1175" t="s">
        <v>2434</v>
      </c>
      <c r="B1175" s="2" t="str">
        <f>+VLOOKUP(A1175,Buscarv!A1175:B2834,2,FALSE)</f>
        <v>Puerto Vallarta</v>
      </c>
    </row>
    <row r="1176" spans="1:2" x14ac:dyDescent="0.2">
      <c r="A1176" t="s">
        <v>2435</v>
      </c>
      <c r="B1176" s="2" t="str">
        <f>+VLOOKUP(A1176,Buscarv!A1176:B2835,2,FALSE)</f>
        <v>Atengo</v>
      </c>
    </row>
    <row r="1177" spans="1:2" x14ac:dyDescent="0.2">
      <c r="A1177" t="s">
        <v>2436</v>
      </c>
      <c r="B1177" s="2" t="str">
        <f>+VLOOKUP(A1177,Buscarv!A1177:B2836,2,FALSE)</f>
        <v>Tonalá</v>
      </c>
    </row>
    <row r="1178" spans="1:2" x14ac:dyDescent="0.2">
      <c r="A1178" t="s">
        <v>2437</v>
      </c>
      <c r="B1178" s="2" t="str">
        <f>+VLOOKUP(A1178,Buscarv!A1178:B2837,2,FALSE)</f>
        <v>Tonalá</v>
      </c>
    </row>
    <row r="1179" spans="1:2" x14ac:dyDescent="0.2">
      <c r="A1179" t="s">
        <v>2438</v>
      </c>
      <c r="B1179" s="2" t="str">
        <f>+VLOOKUP(A1179,Buscarv!A1179:B2838,2,FALSE)</f>
        <v>Hostotipaquillo</v>
      </c>
    </row>
    <row r="1180" spans="1:2" x14ac:dyDescent="0.2">
      <c r="A1180" t="s">
        <v>2439</v>
      </c>
      <c r="B1180" s="2" t="str">
        <f>+VLOOKUP(A1180,Buscarv!A1180:B2839,2,FALSE)</f>
        <v>Tlajomulco De Zúñiga</v>
      </c>
    </row>
    <row r="1181" spans="1:2" x14ac:dyDescent="0.2">
      <c r="A1181" t="s">
        <v>2440</v>
      </c>
      <c r="B1181" s="2" t="str">
        <f>+VLOOKUP(A1181,Buscarv!A1181:B2840,2,FALSE)</f>
        <v>Nueva Colonia</v>
      </c>
    </row>
    <row r="1182" spans="1:2" x14ac:dyDescent="0.2">
      <c r="A1182" t="s">
        <v>2441</v>
      </c>
      <c r="B1182" s="2" t="str">
        <f>+VLOOKUP(A1182,Buscarv!A1182:B2841,2,FALSE)</f>
        <v>Tecolotlán</v>
      </c>
    </row>
    <row r="1183" spans="1:2" x14ac:dyDescent="0.2">
      <c r="A1183" t="s">
        <v>2442</v>
      </c>
      <c r="B1183" s="2" t="str">
        <f>+VLOOKUP(A1183,Buscarv!A1183:B2842,2,FALSE)</f>
        <v>Cobertura municipal</v>
      </c>
    </row>
    <row r="1184" spans="1:2" x14ac:dyDescent="0.2">
      <c r="A1184" t="s">
        <v>2443</v>
      </c>
      <c r="B1184" s="2" t="str">
        <f>+VLOOKUP(A1184,Buscarv!A1184:B2843,2,FALSE)</f>
        <v>Cobertura municipal</v>
      </c>
    </row>
    <row r="1185" spans="1:2" x14ac:dyDescent="0.2">
      <c r="A1185" t="s">
        <v>2444</v>
      </c>
      <c r="B1185" s="2" t="str">
        <f>+VLOOKUP(A1185,Buscarv!A1185:B2844,2,FALSE)</f>
        <v>Cobertura municipal</v>
      </c>
    </row>
    <row r="1186" spans="1:2" x14ac:dyDescent="0.2">
      <c r="A1186" t="s">
        <v>2445</v>
      </c>
      <c r="B1186" s="2" t="str">
        <f>+VLOOKUP(A1186,Buscarv!A1186:B2845,2,FALSE)</f>
        <v>San Juan Cosalá</v>
      </c>
    </row>
    <row r="1187" spans="1:2" x14ac:dyDescent="0.2">
      <c r="A1187" t="s">
        <v>2446</v>
      </c>
      <c r="B1187" s="2" t="str">
        <f>+VLOOKUP(A1187,Buscarv!A1187:B2846,2,FALSE)</f>
        <v>Teocaltiche</v>
      </c>
    </row>
    <row r="1188" spans="1:2" x14ac:dyDescent="0.2">
      <c r="A1188" t="s">
        <v>2447</v>
      </c>
      <c r="B1188" s="2" t="str">
        <f>+VLOOKUP(A1188,Buscarv!A1188:B2847,2,FALSE)</f>
        <v>Agua Tinta Abajo</v>
      </c>
    </row>
    <row r="1189" spans="1:2" x14ac:dyDescent="0.2">
      <c r="A1189" t="s">
        <v>2448</v>
      </c>
      <c r="B1189" s="2" t="str">
        <f>+VLOOKUP(A1189,Buscarv!A1189:B2848,2,FALSE)</f>
        <v>Cañada De Ricos (Tepetates)</v>
      </c>
    </row>
    <row r="1190" spans="1:2" x14ac:dyDescent="0.2">
      <c r="A1190" t="s">
        <v>2449</v>
      </c>
      <c r="B1190" s="2" t="str">
        <f>+VLOOKUP(A1190,Buscarv!A1190:B2849,2,FALSE)</f>
        <v>Cobertura municipal</v>
      </c>
    </row>
    <row r="1191" spans="1:2" x14ac:dyDescent="0.2">
      <c r="A1191" t="s">
        <v>2450</v>
      </c>
      <c r="B1191" s="2" t="str">
        <f>+VLOOKUP(A1191,Buscarv!A1191:B2850,2,FALSE)</f>
        <v>Cobertura municipal</v>
      </c>
    </row>
    <row r="1192" spans="1:2" x14ac:dyDescent="0.2">
      <c r="A1192" t="s">
        <v>2451</v>
      </c>
      <c r="B1192" s="2" t="str">
        <f>+VLOOKUP(A1192,Buscarv!A1192:B2851,2,FALSE)</f>
        <v>Cobertura municipal</v>
      </c>
    </row>
    <row r="1193" spans="1:2" x14ac:dyDescent="0.2">
      <c r="A1193" t="s">
        <v>2452</v>
      </c>
      <c r="B1193" s="2" t="str">
        <f>+VLOOKUP(A1193,Buscarv!A1193:B2852,2,FALSE)</f>
        <v>San Juan De Los Lagos</v>
      </c>
    </row>
    <row r="1194" spans="1:2" x14ac:dyDescent="0.2">
      <c r="A1194" t="s">
        <v>2453</v>
      </c>
      <c r="B1194" s="2" t="str">
        <f>+VLOOKUP(A1194,Buscarv!A1194:B2853,2,FALSE)</f>
        <v>Tlajomulco De Zúñiga</v>
      </c>
    </row>
    <row r="1195" spans="1:2" x14ac:dyDescent="0.2">
      <c r="A1195" t="s">
        <v>2454</v>
      </c>
      <c r="B1195" s="2" t="str">
        <f>+VLOOKUP(A1195,Buscarv!A1195:B2854,2,FALSE)</f>
        <v>Cuautitlán De García Barragán</v>
      </c>
    </row>
    <row r="1196" spans="1:2" x14ac:dyDescent="0.2">
      <c r="A1196" t="s">
        <v>2455</v>
      </c>
      <c r="B1196" s="2" t="str">
        <f>+VLOOKUP(A1196,Buscarv!A1196:B2855,2,FALSE)</f>
        <v>El Salto</v>
      </c>
    </row>
    <row r="1197" spans="1:2" x14ac:dyDescent="0.2">
      <c r="A1197" t="s">
        <v>2456</v>
      </c>
      <c r="B1197" s="2" t="str">
        <f>+VLOOKUP(A1197,Buscarv!A1197:B2856,2,FALSE)</f>
        <v>Zapotlanejo</v>
      </c>
    </row>
    <row r="1198" spans="1:2" x14ac:dyDescent="0.2">
      <c r="A1198" t="s">
        <v>2457</v>
      </c>
      <c r="B1198" s="2" t="str">
        <f>+VLOOKUP(A1198,Buscarv!A1198:B2857,2,FALSE)</f>
        <v>Guadalajara</v>
      </c>
    </row>
    <row r="1199" spans="1:2" x14ac:dyDescent="0.2">
      <c r="A1199" t="s">
        <v>2458</v>
      </c>
      <c r="B1199" s="2" t="str">
        <f>+VLOOKUP(A1199,Buscarv!A1199:B2858,2,FALSE)</f>
        <v/>
      </c>
    </row>
    <row r="1200" spans="1:2" x14ac:dyDescent="0.2">
      <c r="A1200" t="s">
        <v>2459</v>
      </c>
      <c r="B1200" s="2" t="str">
        <f>+VLOOKUP(A1200,Buscarv!A1200:B2859,2,FALSE)</f>
        <v/>
      </c>
    </row>
    <row r="1201" spans="1:2" x14ac:dyDescent="0.2">
      <c r="A1201" t="s">
        <v>2460</v>
      </c>
      <c r="B1201" s="2" t="str">
        <f>+VLOOKUP(A1201,Buscarv!A1201:B2860,2,FALSE)</f>
        <v>El Terrero De Villareño (Terrero De Carmen)</v>
      </c>
    </row>
    <row r="1202" spans="1:2" x14ac:dyDescent="0.2">
      <c r="A1202" t="s">
        <v>2461</v>
      </c>
      <c r="B1202" s="2" t="str">
        <f>+VLOOKUP(A1202,Buscarv!A1202:B2861,2,FALSE)</f>
        <v/>
      </c>
    </row>
    <row r="1203" spans="1:2" x14ac:dyDescent="0.2">
      <c r="A1203" t="s">
        <v>2462</v>
      </c>
      <c r="B1203" s="2" t="str">
        <f>+VLOOKUP(A1203,Buscarv!A1203:B2862,2,FALSE)</f>
        <v>Jesús María</v>
      </c>
    </row>
    <row r="1204" spans="1:2" x14ac:dyDescent="0.2">
      <c r="A1204" t="s">
        <v>2463</v>
      </c>
      <c r="B1204" s="2" t="str">
        <f>+VLOOKUP(A1204,Buscarv!A1204:B2863,2,FALSE)</f>
        <v>Ojuelos De Jalisco</v>
      </c>
    </row>
    <row r="1205" spans="1:2" x14ac:dyDescent="0.2">
      <c r="A1205" t="s">
        <v>2464</v>
      </c>
      <c r="B1205" s="2" t="str">
        <f>+VLOOKUP(A1205,Buscarv!A1205:B2864,2,FALSE)</f>
        <v>Jilotlán De Los Dolores</v>
      </c>
    </row>
    <row r="1206" spans="1:2" x14ac:dyDescent="0.2">
      <c r="A1206" t="s">
        <v>2465</v>
      </c>
      <c r="B1206" s="2" t="str">
        <f>+VLOOKUP(A1206,Buscarv!A1206:B2865,2,FALSE)</f>
        <v>Tecalitlán</v>
      </c>
    </row>
    <row r="1207" spans="1:2" x14ac:dyDescent="0.2">
      <c r="A1207" t="s">
        <v>2466</v>
      </c>
      <c r="B1207" s="2" t="str">
        <f>+VLOOKUP(A1207,Buscarv!A1207:B2866,2,FALSE)</f>
        <v>Unión De Tula</v>
      </c>
    </row>
    <row r="1208" spans="1:2" x14ac:dyDescent="0.2">
      <c r="A1208" t="s">
        <v>2467</v>
      </c>
      <c r="B1208" s="2" t="str">
        <f>+VLOOKUP(A1208,Buscarv!A1208:B2867,2,FALSE)</f>
        <v>Zapopan</v>
      </c>
    </row>
    <row r="1209" spans="1:2" x14ac:dyDescent="0.2">
      <c r="A1209" t="s">
        <v>2468</v>
      </c>
      <c r="B1209" s="2" t="str">
        <f>+VLOOKUP(A1209,Buscarv!A1209:B2868,2,FALSE)</f>
        <v>Zapotlanejo</v>
      </c>
    </row>
    <row r="1210" spans="1:2" x14ac:dyDescent="0.2">
      <c r="A1210" t="s">
        <v>2469</v>
      </c>
      <c r="B1210" s="2" t="str">
        <f>+VLOOKUP(A1210,Buscarv!A1210:B2869,2,FALSE)</f>
        <v>Tecolotlán</v>
      </c>
    </row>
    <row r="1211" spans="1:2" x14ac:dyDescent="0.2">
      <c r="A1211" t="s">
        <v>2470</v>
      </c>
      <c r="B1211" s="2" t="str">
        <f>+VLOOKUP(A1211,Buscarv!A1211:B2870,2,FALSE)</f>
        <v>La Resolana</v>
      </c>
    </row>
    <row r="1212" spans="1:2" x14ac:dyDescent="0.2">
      <c r="A1212" t="s">
        <v>2471</v>
      </c>
      <c r="B1212" s="2" t="str">
        <f>+VLOOKUP(A1212,Buscarv!A1212:B2871,2,FALSE)</f>
        <v>Tonalá</v>
      </c>
    </row>
    <row r="1213" spans="1:2" x14ac:dyDescent="0.2">
      <c r="A1213" t="s">
        <v>2472</v>
      </c>
      <c r="B1213" s="2" t="str">
        <f>+VLOOKUP(A1213,Buscarv!A1213:B2872,2,FALSE)</f>
        <v>Tonila</v>
      </c>
    </row>
    <row r="1214" spans="1:2" x14ac:dyDescent="0.2">
      <c r="A1214" t="s">
        <v>2473</v>
      </c>
      <c r="B1214" s="2" t="str">
        <f>+VLOOKUP(A1214,Buscarv!A1214:B2873,2,FALSE)</f>
        <v>Ciudad Guzmán</v>
      </c>
    </row>
    <row r="1215" spans="1:2" x14ac:dyDescent="0.2">
      <c r="A1215" t="s">
        <v>2474</v>
      </c>
      <c r="B1215" s="2" t="str">
        <f>+VLOOKUP(A1215,Buscarv!A1215:B2874,2,FALSE)</f>
        <v>Zapopan</v>
      </c>
    </row>
    <row r="1216" spans="1:2" x14ac:dyDescent="0.2">
      <c r="A1216" t="s">
        <v>2475</v>
      </c>
      <c r="B1216" s="2" t="str">
        <f>+VLOOKUP(A1216,Buscarv!A1216:B2875,2,FALSE)</f>
        <v>Ayutla</v>
      </c>
    </row>
    <row r="1217" spans="1:2" x14ac:dyDescent="0.2">
      <c r="A1217" t="s">
        <v>2476</v>
      </c>
      <c r="B1217" s="2" t="str">
        <f>+VLOOKUP(A1217,Buscarv!A1217:B2876,2,FALSE)</f>
        <v>Puerto Vallarta</v>
      </c>
    </row>
    <row r="1218" spans="1:2" x14ac:dyDescent="0.2">
      <c r="A1218" t="s">
        <v>2477</v>
      </c>
      <c r="B1218" s="2" t="str">
        <f>+VLOOKUP(A1218,Buscarv!A1218:B2877,2,FALSE)</f>
        <v>Zapopan</v>
      </c>
    </row>
    <row r="1219" spans="1:2" x14ac:dyDescent="0.2">
      <c r="A1219" t="s">
        <v>2478</v>
      </c>
      <c r="B1219" s="2" t="str">
        <f>+VLOOKUP(A1219,Buscarv!A1219:B2878,2,FALSE)</f>
        <v>Jocotepec</v>
      </c>
    </row>
    <row r="1220" spans="1:2" x14ac:dyDescent="0.2">
      <c r="A1220" t="s">
        <v>2479</v>
      </c>
      <c r="B1220" s="2" t="str">
        <f>+VLOOKUP(A1220,Buscarv!A1220:B2879,2,FALSE)</f>
        <v>Ahualulco De Mercado</v>
      </c>
    </row>
    <row r="1221" spans="1:2" x14ac:dyDescent="0.2">
      <c r="A1221" t="s">
        <v>2480</v>
      </c>
      <c r="B1221" s="2" t="str">
        <f>+VLOOKUP(A1221,Buscarv!A1221:B2880,2,FALSE)</f>
        <v>El Arenal</v>
      </c>
    </row>
    <row r="1222" spans="1:2" x14ac:dyDescent="0.2">
      <c r="A1222" t="s">
        <v>2481</v>
      </c>
      <c r="B1222" s="2" t="str">
        <f>+VLOOKUP(A1222,Buscarv!A1222:B2881,2,FALSE)</f>
        <v>Jilotlán De Los Dolores</v>
      </c>
    </row>
    <row r="1223" spans="1:2" x14ac:dyDescent="0.2">
      <c r="A1223" t="s">
        <v>2482</v>
      </c>
      <c r="B1223" s="2" t="str">
        <f>+VLOOKUP(A1223,Buscarv!A1223:B2882,2,FALSE)</f>
        <v>Tonalá</v>
      </c>
    </row>
    <row r="1224" spans="1:2" x14ac:dyDescent="0.2">
      <c r="A1224" t="s">
        <v>2483</v>
      </c>
      <c r="B1224" s="2" t="str">
        <f>+VLOOKUP(A1224,Buscarv!A1224:B2883,2,FALSE)</f>
        <v>Zapopan</v>
      </c>
    </row>
    <row r="1225" spans="1:2" x14ac:dyDescent="0.2">
      <c r="A1225" t="s">
        <v>2484</v>
      </c>
      <c r="B1225" s="2" t="str">
        <f>+VLOOKUP(A1225,Buscarv!A1225:B2884,2,FALSE)</f>
        <v>Villa Emiliano Zapata (Ejido Modelo)</v>
      </c>
    </row>
    <row r="1226" spans="1:2" x14ac:dyDescent="0.2">
      <c r="A1226" t="s">
        <v>2485</v>
      </c>
      <c r="B1226" s="2" t="str">
        <f>+VLOOKUP(A1226,Buscarv!A1226:B2885,2,FALSE)</f>
        <v>San Juan Cosalá</v>
      </c>
    </row>
    <row r="1227" spans="1:2" x14ac:dyDescent="0.2">
      <c r="A1227" t="s">
        <v>2486</v>
      </c>
      <c r="B1227" s="2" t="str">
        <f>+VLOOKUP(A1227,Buscarv!A1227:B2886,2,FALSE)</f>
        <v>Chapala</v>
      </c>
    </row>
    <row r="1228" spans="1:2" x14ac:dyDescent="0.2">
      <c r="A1228" t="s">
        <v>2487</v>
      </c>
      <c r="B1228" s="2" t="str">
        <f>+VLOOKUP(A1228,Buscarv!A1228:B2887,2,FALSE)</f>
        <v>Chiquilistlán</v>
      </c>
    </row>
    <row r="1229" spans="1:2" x14ac:dyDescent="0.2">
      <c r="A1229" t="s">
        <v>2488</v>
      </c>
      <c r="B1229" s="2" t="str">
        <f>+VLOOKUP(A1229,Buscarv!A1229:B2888,2,FALSE)</f>
        <v>San Isidro Mazatepec</v>
      </c>
    </row>
    <row r="1230" spans="1:2" x14ac:dyDescent="0.2">
      <c r="A1230" t="s">
        <v>2489</v>
      </c>
      <c r="B1230" s="2" t="str">
        <f>+VLOOKUP(A1230,Buscarv!A1230:B2889,2,FALSE)</f>
        <v>San Isidro Mazatepec</v>
      </c>
    </row>
    <row r="1231" spans="1:2" x14ac:dyDescent="0.2">
      <c r="A1231" t="s">
        <v>2490</v>
      </c>
      <c r="B1231" s="2" t="str">
        <f>+VLOOKUP(A1231,Buscarv!A1231:B2890,2,FALSE)</f>
        <v>Jesús María</v>
      </c>
    </row>
    <row r="1232" spans="1:2" x14ac:dyDescent="0.2">
      <c r="A1232" t="s">
        <v>2491</v>
      </c>
      <c r="B1232" s="2" t="str">
        <f>+VLOOKUP(A1232,Buscarv!A1232:B2891,2,FALSE)</f>
        <v>Mezcala</v>
      </c>
    </row>
    <row r="1233" spans="1:2" x14ac:dyDescent="0.2">
      <c r="A1233" t="s">
        <v>2492</v>
      </c>
      <c r="B1233" s="2" t="str">
        <f>+VLOOKUP(A1233,Buscarv!A1233:B2892,2,FALSE)</f>
        <v>Techaluta De Montenegro</v>
      </c>
    </row>
    <row r="1234" spans="1:2" x14ac:dyDescent="0.2">
      <c r="A1234" t="s">
        <v>2493</v>
      </c>
      <c r="B1234" s="2" t="str">
        <f>+VLOOKUP(A1234,Buscarv!A1234:B2893,2,FALSE)</f>
        <v>La Laja</v>
      </c>
    </row>
    <row r="1235" spans="1:2" x14ac:dyDescent="0.2">
      <c r="A1235" t="s">
        <v>2494</v>
      </c>
      <c r="B1235" s="2" t="str">
        <f>+VLOOKUP(A1235,Buscarv!A1235:B2894,2,FALSE)</f>
        <v>Villa Corona</v>
      </c>
    </row>
    <row r="1236" spans="1:2" x14ac:dyDescent="0.2">
      <c r="A1236" t="s">
        <v>2495</v>
      </c>
      <c r="B1236" s="2" t="str">
        <f>+VLOOKUP(A1236,Buscarv!A1236:B2895,2,FALSE)</f>
        <v>Tepantla</v>
      </c>
    </row>
    <row r="1237" spans="1:2" x14ac:dyDescent="0.2">
      <c r="A1237" t="s">
        <v>2496</v>
      </c>
      <c r="B1237" s="2" t="str">
        <f>+VLOOKUP(A1237,Buscarv!A1237:B2896,2,FALSE)</f>
        <v>Tepantla</v>
      </c>
    </row>
    <row r="1238" spans="1:2" x14ac:dyDescent="0.2">
      <c r="A1238" t="s">
        <v>2497</v>
      </c>
      <c r="B1238" s="2" t="str">
        <f>+VLOOKUP(A1238,Buscarv!A1238:B2897,2,FALSE)</f>
        <v>Zapotiltic</v>
      </c>
    </row>
    <row r="1239" spans="1:2" x14ac:dyDescent="0.2">
      <c r="A1239" t="s">
        <v>2498</v>
      </c>
      <c r="B1239" s="2" t="str">
        <f>+VLOOKUP(A1239,Buscarv!A1239:B2898,2,FALSE)</f>
        <v>Poncitlán</v>
      </c>
    </row>
    <row r="1240" spans="1:2" x14ac:dyDescent="0.2">
      <c r="A1240" t="s">
        <v>2499</v>
      </c>
      <c r="B1240" s="2" t="str">
        <f>+VLOOKUP(A1240,Buscarv!A1240:B2899,2,FALSE)</f>
        <v>La Cofradía</v>
      </c>
    </row>
    <row r="1241" spans="1:2" x14ac:dyDescent="0.2">
      <c r="A1241" t="s">
        <v>2500</v>
      </c>
      <c r="B1241" s="2" t="str">
        <f>+VLOOKUP(A1241,Buscarv!A1241:B2900,2,FALSE)</f>
        <v>Tizapán El Alto</v>
      </c>
    </row>
    <row r="1242" spans="1:2" x14ac:dyDescent="0.2">
      <c r="A1242" t="s">
        <v>2501</v>
      </c>
      <c r="B1242" s="2" t="str">
        <f>+VLOOKUP(A1242,Buscarv!A1242:B2901,2,FALSE)</f>
        <v>Acatic</v>
      </c>
    </row>
    <row r="1243" spans="1:2" x14ac:dyDescent="0.2">
      <c r="A1243" t="s">
        <v>2502</v>
      </c>
      <c r="B1243" s="2" t="str">
        <f>+VLOOKUP(A1243,Buscarv!A1243:B2902,2,FALSE)</f>
        <v>El Tigre</v>
      </c>
    </row>
    <row r="1244" spans="1:2" x14ac:dyDescent="0.2">
      <c r="A1244" t="s">
        <v>2503</v>
      </c>
      <c r="B1244" s="2" t="str">
        <f>+VLOOKUP(A1244,Buscarv!A1244:B2903,2,FALSE)</f>
        <v>Temastián (La Cantera)</v>
      </c>
    </row>
    <row r="1245" spans="1:2" x14ac:dyDescent="0.2">
      <c r="A1245" t="s">
        <v>2504</v>
      </c>
      <c r="B1245" s="2" t="str">
        <f>+VLOOKUP(A1245,Buscarv!A1245:B2904,2,FALSE)</f>
        <v>Guadalajara</v>
      </c>
    </row>
    <row r="1246" spans="1:2" x14ac:dyDescent="0.2">
      <c r="A1246" t="s">
        <v>2505</v>
      </c>
      <c r="B1246" s="2" t="str">
        <f>+VLOOKUP(A1246,Buscarv!A1246:B2905,2,FALSE)</f>
        <v>Mexticacán</v>
      </c>
    </row>
    <row r="1247" spans="1:2" x14ac:dyDescent="0.2">
      <c r="A1247" t="s">
        <v>2506</v>
      </c>
      <c r="B1247" s="2" t="str">
        <f>+VLOOKUP(A1247,Buscarv!A1247:B2906,2,FALSE)</f>
        <v>Zapotitán De Hidalgo</v>
      </c>
    </row>
    <row r="1248" spans="1:2" x14ac:dyDescent="0.2">
      <c r="A1248" t="s">
        <v>2507</v>
      </c>
      <c r="B1248" s="2" t="str">
        <f>+VLOOKUP(A1248,Buscarv!A1248:B2907,2,FALSE)</f>
        <v>Jalostotitlán</v>
      </c>
    </row>
    <row r="1249" spans="1:2" x14ac:dyDescent="0.2">
      <c r="A1249" t="s">
        <v>2508</v>
      </c>
      <c r="B1249" s="2" t="str">
        <f>+VLOOKUP(A1249,Buscarv!A1249:B2908,2,FALSE)</f>
        <v>San Sebastián Del Oeste</v>
      </c>
    </row>
    <row r="1250" spans="1:2" x14ac:dyDescent="0.2">
      <c r="A1250" t="s">
        <v>2509</v>
      </c>
      <c r="B1250" s="2" t="str">
        <f>+VLOOKUP(A1250,Buscarv!A1250:B2909,2,FALSE)</f>
        <v>Huejuquilla El Alto</v>
      </c>
    </row>
    <row r="1251" spans="1:2" x14ac:dyDescent="0.2">
      <c r="A1251" t="s">
        <v>2510</v>
      </c>
      <c r="B1251" s="2" t="str">
        <f>+VLOOKUP(A1251,Buscarv!A1251:B2910,2,FALSE)</f>
        <v>San Juan De Los Lagos</v>
      </c>
    </row>
    <row r="1252" spans="1:2" x14ac:dyDescent="0.2">
      <c r="A1252" t="s">
        <v>2511</v>
      </c>
      <c r="B1252" s="2" t="str">
        <f>+VLOOKUP(A1252,Buscarv!A1252:B2911,2,FALSE)</f>
        <v>Jocotepec</v>
      </c>
    </row>
    <row r="1253" spans="1:2" x14ac:dyDescent="0.2">
      <c r="A1253" t="s">
        <v>2512</v>
      </c>
      <c r="B1253" s="2" t="str">
        <f>+VLOOKUP(A1253,Buscarv!A1253:B2912,2,FALSE)</f>
        <v>La Manzanilla De La Paz</v>
      </c>
    </row>
    <row r="1254" spans="1:2" x14ac:dyDescent="0.2">
      <c r="A1254" t="s">
        <v>2513</v>
      </c>
      <c r="B1254" s="2" t="str">
        <f>+VLOOKUP(A1254,Buscarv!A1254:B2913,2,FALSE)</f>
        <v>El Salto</v>
      </c>
    </row>
    <row r="1255" spans="1:2" x14ac:dyDescent="0.2">
      <c r="A1255" t="s">
        <v>2514</v>
      </c>
      <c r="B1255" s="2" t="str">
        <f>+VLOOKUP(A1255,Buscarv!A1255:B2914,2,FALSE)</f>
        <v>Guadalajara</v>
      </c>
    </row>
    <row r="1256" spans="1:2" x14ac:dyDescent="0.2">
      <c r="A1256" t="s">
        <v>2515</v>
      </c>
      <c r="B1256" s="2" t="str">
        <f>+VLOOKUP(A1256,Buscarv!A1256:B2915,2,FALSE)</f>
        <v>Zapopan</v>
      </c>
    </row>
    <row r="1257" spans="1:2" x14ac:dyDescent="0.2">
      <c r="A1257" t="s">
        <v>2516</v>
      </c>
      <c r="B1257" s="2" t="str">
        <f>+VLOOKUP(A1257,Buscarv!A1257:B2916,2,FALSE)</f>
        <v>Cihuatlán</v>
      </c>
    </row>
    <row r="1258" spans="1:2" x14ac:dyDescent="0.2">
      <c r="A1258" t="s">
        <v>2517</v>
      </c>
      <c r="B1258" s="2" t="str">
        <f>+VLOOKUP(A1258,Buscarv!A1258:B2917,2,FALSE)</f>
        <v>Cuautla</v>
      </c>
    </row>
    <row r="1259" spans="1:2" x14ac:dyDescent="0.2">
      <c r="A1259" t="s">
        <v>2518</v>
      </c>
      <c r="B1259" s="2" t="str">
        <f>+VLOOKUP(A1259,Buscarv!A1259:B2918,2,FALSE)</f>
        <v>Tonaya</v>
      </c>
    </row>
    <row r="1260" spans="1:2" x14ac:dyDescent="0.2">
      <c r="A1260" t="s">
        <v>2519</v>
      </c>
      <c r="B1260" s="2" t="str">
        <f>+VLOOKUP(A1260,Buscarv!A1260:B2919,2,FALSE)</f>
        <v>Guadalajara</v>
      </c>
    </row>
    <row r="1261" spans="1:2" x14ac:dyDescent="0.2">
      <c r="A1261" t="s">
        <v>2520</v>
      </c>
      <c r="B1261" s="2" t="str">
        <f>+VLOOKUP(A1261,Buscarv!A1261:B2920,2,FALSE)</f>
        <v>Juanacatlán</v>
      </c>
    </row>
    <row r="1262" spans="1:2" x14ac:dyDescent="0.2">
      <c r="A1262" t="s">
        <v>2521</v>
      </c>
      <c r="B1262" s="2" t="str">
        <f>+VLOOKUP(A1262,Buscarv!A1262:B2921,2,FALSE)</f>
        <v>Huejuquilla El Alto</v>
      </c>
    </row>
    <row r="1263" spans="1:2" x14ac:dyDescent="0.2">
      <c r="A1263" t="s">
        <v>2522</v>
      </c>
      <c r="B1263" s="2" t="str">
        <f>+VLOOKUP(A1263,Buscarv!A1263:B2922,2,FALSE)</f>
        <v>Jesús María</v>
      </c>
    </row>
    <row r="1264" spans="1:2" x14ac:dyDescent="0.2">
      <c r="A1264" t="s">
        <v>2523</v>
      </c>
      <c r="B1264" s="2" t="str">
        <f>+VLOOKUP(A1264,Buscarv!A1264:B2923,2,FALSE)</f>
        <v>Tala</v>
      </c>
    </row>
    <row r="1265" spans="1:2" x14ac:dyDescent="0.2">
      <c r="A1265" t="s">
        <v>2524</v>
      </c>
      <c r="B1265" s="2" t="str">
        <f>+VLOOKUP(A1265,Buscarv!A1265:B2924,2,FALSE)</f>
        <v>Tonalá</v>
      </c>
    </row>
    <row r="1266" spans="1:2" x14ac:dyDescent="0.2">
      <c r="A1266" t="s">
        <v>2525</v>
      </c>
      <c r="B1266" s="2" t="str">
        <f>+VLOOKUP(A1266,Buscarv!A1266:B2925,2,FALSE)</f>
        <v>Tepatitlán De Morelos</v>
      </c>
    </row>
    <row r="1267" spans="1:2" x14ac:dyDescent="0.2">
      <c r="A1267" t="s">
        <v>2526</v>
      </c>
      <c r="B1267" s="2" t="str">
        <f>+VLOOKUP(A1267,Buscarv!A1267:B2926,2,FALSE)</f>
        <v>Tepatitlán De Morelos</v>
      </c>
    </row>
    <row r="1268" spans="1:2" x14ac:dyDescent="0.2">
      <c r="A1268" t="s">
        <v>2527</v>
      </c>
      <c r="B1268" s="2" t="str">
        <f>+VLOOKUP(A1268,Buscarv!A1268:B2927,2,FALSE)</f>
        <v>Ayotlán</v>
      </c>
    </row>
    <row r="1269" spans="1:2" x14ac:dyDescent="0.2">
      <c r="A1269" t="s">
        <v>2528</v>
      </c>
      <c r="B1269" s="2" t="str">
        <f>+VLOOKUP(A1269,Buscarv!A1269:B2928,2,FALSE)</f>
        <v>Zapopan</v>
      </c>
    </row>
    <row r="1270" spans="1:2" x14ac:dyDescent="0.2">
      <c r="A1270" t="s">
        <v>2529</v>
      </c>
      <c r="B1270" s="2" t="str">
        <f>+VLOOKUP(A1270,Buscarv!A1270:B2929,2,FALSE)</f>
        <v>Guadalajara</v>
      </c>
    </row>
    <row r="1271" spans="1:2" x14ac:dyDescent="0.2">
      <c r="A1271" t="s">
        <v>2530</v>
      </c>
      <c r="B1271" s="2" t="str">
        <f>+VLOOKUP(A1271,Buscarv!A1271:B2930,2,FALSE)</f>
        <v>Colotlán</v>
      </c>
    </row>
    <row r="1272" spans="1:2" x14ac:dyDescent="0.2">
      <c r="A1272" t="s">
        <v>2531</v>
      </c>
      <c r="B1272" s="2" t="str">
        <f>+VLOOKUP(A1272,Buscarv!A1272:B2931,2,FALSE)</f>
        <v>Huejúcar</v>
      </c>
    </row>
    <row r="1273" spans="1:2" x14ac:dyDescent="0.2">
      <c r="A1273" t="s">
        <v>2532</v>
      </c>
      <c r="B1273" s="2" t="str">
        <f>+VLOOKUP(A1273,Buscarv!A1273:B2932,2,FALSE)</f>
        <v>Zapopan</v>
      </c>
    </row>
    <row r="1274" spans="1:2" x14ac:dyDescent="0.2">
      <c r="A1274" t="s">
        <v>2533</v>
      </c>
      <c r="B1274" s="2" t="str">
        <f>+VLOOKUP(A1274,Buscarv!A1274:B2933,2,FALSE)</f>
        <v>Zapopan</v>
      </c>
    </row>
    <row r="1275" spans="1:2" x14ac:dyDescent="0.2">
      <c r="A1275" t="s">
        <v>2534</v>
      </c>
      <c r="B1275" s="2" t="str">
        <f>+VLOOKUP(A1275,Buscarv!A1275:B2934,2,FALSE)</f>
        <v>Concepción De Buenos Aires</v>
      </c>
    </row>
    <row r="1276" spans="1:2" x14ac:dyDescent="0.2">
      <c r="A1276" t="s">
        <v>2535</v>
      </c>
      <c r="B1276" s="2" t="str">
        <f>+VLOOKUP(A1276,Buscarv!A1276:B2935,2,FALSE)</f>
        <v>Sayula</v>
      </c>
    </row>
    <row r="1277" spans="1:2" x14ac:dyDescent="0.2">
      <c r="A1277" t="s">
        <v>2536</v>
      </c>
      <c r="B1277" s="2" t="str">
        <f>+VLOOKUP(A1277,Buscarv!A1277:B2936,2,FALSE)</f>
        <v>Teocaltiche</v>
      </c>
    </row>
    <row r="1278" spans="1:2" x14ac:dyDescent="0.2">
      <c r="A1278" t="s">
        <v>2537</v>
      </c>
      <c r="B1278" s="2" t="str">
        <f>+VLOOKUP(A1278,Buscarv!A1278:B2937,2,FALSE)</f>
        <v>Zapotlanejo</v>
      </c>
    </row>
    <row r="1279" spans="1:2" x14ac:dyDescent="0.2">
      <c r="A1279" t="s">
        <v>2538</v>
      </c>
      <c r="B1279" s="2" t="str">
        <f>+VLOOKUP(A1279,Buscarv!A1279:B2938,2,FALSE)</f>
        <v>Tepatitlán De Morelos</v>
      </c>
    </row>
    <row r="1280" spans="1:2" x14ac:dyDescent="0.2">
      <c r="A1280" t="s">
        <v>2539</v>
      </c>
      <c r="B1280" s="2" t="str">
        <f>+VLOOKUP(A1280,Buscarv!A1280:B2939,2,FALSE)</f>
        <v>Jalostotitlán</v>
      </c>
    </row>
    <row r="1281" spans="1:2" x14ac:dyDescent="0.2">
      <c r="A1281" t="s">
        <v>2540</v>
      </c>
      <c r="B1281" s="2" t="str">
        <f>+VLOOKUP(A1281,Buscarv!A1281:B2940,2,FALSE)</f>
        <v>Santa Rosalía</v>
      </c>
    </row>
    <row r="1282" spans="1:2" x14ac:dyDescent="0.2">
      <c r="A1282" t="s">
        <v>2541</v>
      </c>
      <c r="B1282" s="2" t="str">
        <f>+VLOOKUP(A1282,Buscarv!A1282:B2941,2,FALSE)</f>
        <v>Guadalajara</v>
      </c>
    </row>
    <row r="1283" spans="1:2" x14ac:dyDescent="0.2">
      <c r="A1283" t="s">
        <v>2542</v>
      </c>
      <c r="B1283" s="2" t="str">
        <f>+VLOOKUP(A1283,Buscarv!A1283:B2942,2,FALSE)</f>
        <v>San Gabriel</v>
      </c>
    </row>
    <row r="1284" spans="1:2" x14ac:dyDescent="0.2">
      <c r="A1284" t="s">
        <v>2543</v>
      </c>
      <c r="B1284" s="2" t="str">
        <f>+VLOOKUP(A1284,Buscarv!A1284:B2943,2,FALSE)</f>
        <v>Zapopan</v>
      </c>
    </row>
    <row r="1285" spans="1:2" x14ac:dyDescent="0.2">
      <c r="A1285" t="s">
        <v>2544</v>
      </c>
      <c r="B1285" s="2" t="str">
        <f>+VLOOKUP(A1285,Buscarv!A1285:B2944,2,FALSE)</f>
        <v>Ameca</v>
      </c>
    </row>
    <row r="1286" spans="1:2" x14ac:dyDescent="0.2">
      <c r="A1286" t="s">
        <v>2545</v>
      </c>
      <c r="B1286" s="2" t="str">
        <f>+VLOOKUP(A1286,Buscarv!A1286:B2945,2,FALSE)</f>
        <v>La Capilla Del Refugio</v>
      </c>
    </row>
    <row r="1287" spans="1:2" x14ac:dyDescent="0.2">
      <c r="A1287" t="s">
        <v>2546</v>
      </c>
      <c r="B1287" s="2" t="str">
        <f>+VLOOKUP(A1287,Buscarv!A1287:B2946,2,FALSE)</f>
        <v>Zapopan</v>
      </c>
    </row>
    <row r="1288" spans="1:2" x14ac:dyDescent="0.2">
      <c r="A1288" t="s">
        <v>2547</v>
      </c>
      <c r="B1288" s="2" t="str">
        <f>+VLOOKUP(A1288,Buscarv!A1288:B2947,2,FALSE)</f>
        <v>Zapopan</v>
      </c>
    </row>
    <row r="1289" spans="1:2" x14ac:dyDescent="0.2">
      <c r="A1289" t="s">
        <v>2548</v>
      </c>
      <c r="B1289" s="2" t="str">
        <f>+VLOOKUP(A1289,Buscarv!A1289:B2948,2,FALSE)</f>
        <v>Los Guajes</v>
      </c>
    </row>
    <row r="1290" spans="1:2" x14ac:dyDescent="0.2">
      <c r="A1290" t="s">
        <v>2549</v>
      </c>
      <c r="B1290" s="2" t="str">
        <f>+VLOOKUP(A1290,Buscarv!A1290:B2949,2,FALSE)</f>
        <v>San Juanito de Escobedo</v>
      </c>
    </row>
    <row r="1291" spans="1:2" x14ac:dyDescent="0.2">
      <c r="A1291" t="s">
        <v>2550</v>
      </c>
      <c r="B1291" s="2" t="str">
        <f>+VLOOKUP(A1291,Buscarv!A1291:B2950,2,FALSE)</f>
        <v>San Juanito de Escobedo</v>
      </c>
    </row>
    <row r="1292" spans="1:2" x14ac:dyDescent="0.2">
      <c r="A1292" t="s">
        <v>2551</v>
      </c>
      <c r="B1292" s="2" t="str">
        <f>+VLOOKUP(A1292,Buscarv!A1292:B2951,2,FALSE)</f>
        <v>Cuale</v>
      </c>
    </row>
    <row r="1293" spans="1:2" x14ac:dyDescent="0.2">
      <c r="A1293" t="s">
        <v>2552</v>
      </c>
      <c r="B1293" s="2" t="str">
        <f>+VLOOKUP(A1293,Buscarv!A1293:B2952,2,FALSE)</f>
        <v>Huejuquilla el Alto</v>
      </c>
    </row>
    <row r="1294" spans="1:2" x14ac:dyDescent="0.2">
      <c r="A1294" t="s">
        <v>2553</v>
      </c>
      <c r="B1294" s="2" t="str">
        <f>+VLOOKUP(A1294,Buscarv!A1294:B2953,2,FALSE)</f>
        <v>San Juanito de Escobedo</v>
      </c>
    </row>
    <row r="1295" spans="1:2" x14ac:dyDescent="0.2">
      <c r="A1295" t="s">
        <v>2554</v>
      </c>
      <c r="B1295" s="2" t="str">
        <f>+VLOOKUP(A1295,Buscarv!A1295:B2954,2,FALSE)</f>
        <v>San Juanito de Escobedo</v>
      </c>
    </row>
    <row r="1296" spans="1:2" x14ac:dyDescent="0.2">
      <c r="A1296" t="s">
        <v>2555</v>
      </c>
      <c r="B1296" s="2" t="str">
        <f>+VLOOKUP(A1296,Buscarv!A1296:B2955,2,FALSE)</f>
        <v>Talpa de Allende</v>
      </c>
    </row>
    <row r="1297" spans="1:2" x14ac:dyDescent="0.2">
      <c r="A1297" t="s">
        <v>2556</v>
      </c>
      <c r="B1297" s="2" t="str">
        <f>+VLOOKUP(A1297,Buscarv!A1297:B2956,2,FALSE)</f>
        <v>Soyatán</v>
      </c>
    </row>
    <row r="1298" spans="1:2" x14ac:dyDescent="0.2">
      <c r="A1298" t="s">
        <v>2557</v>
      </c>
      <c r="B1298" s="2" t="str">
        <f>+VLOOKUP(A1298,Buscarv!A1298:B2957,2,FALSE)</f>
        <v>Santa Cruz de Arriba</v>
      </c>
    </row>
    <row r="1299" spans="1:2" x14ac:dyDescent="0.2">
      <c r="A1299" t="s">
        <v>2558</v>
      </c>
      <c r="B1299" s="2" t="str">
        <f>+VLOOKUP(A1299,Buscarv!A1299:B2958,2,FALSE)</f>
        <v>Mixtlán</v>
      </c>
    </row>
    <row r="1300" spans="1:2" x14ac:dyDescent="0.2">
      <c r="A1300" t="s">
        <v>2559</v>
      </c>
      <c r="B1300" s="2" t="str">
        <f>+VLOOKUP(A1300,Buscarv!A1300:B2959,2,FALSE)</f>
        <v>Las Plascencias</v>
      </c>
    </row>
    <row r="1301" spans="1:2" x14ac:dyDescent="0.2">
      <c r="A1301" t="s">
        <v>2560</v>
      </c>
      <c r="B1301" s="2" t="str">
        <f>+VLOOKUP(A1301,Buscarv!A1301:B2960,2,FALSE)</f>
        <v>San Sebastián del Sur</v>
      </c>
    </row>
    <row r="1302" spans="1:2" x14ac:dyDescent="0.2">
      <c r="A1302" t="s">
        <v>2561</v>
      </c>
      <c r="B1302" s="2" t="str">
        <f>+VLOOKUP(A1302,Buscarv!A1302:B2961,2,FALSE)</f>
        <v>San Andrés Ixtlán</v>
      </c>
    </row>
    <row r="1303" spans="1:2" x14ac:dyDescent="0.2">
      <c r="A1303" t="s">
        <v>2562</v>
      </c>
      <c r="B1303" s="2" t="str">
        <f>+VLOOKUP(A1303,Buscarv!A1303:B2962,2,FALSE)</f>
        <v>El Hollejo (Tío Cleto)</v>
      </c>
    </row>
    <row r="1304" spans="1:2" x14ac:dyDescent="0.2">
      <c r="A1304" t="s">
        <v>2563</v>
      </c>
      <c r="B1304" s="2" t="str">
        <f>+VLOOKUP(A1304,Buscarv!A1304:B2963,2,FALSE)</f>
        <v>Colotlán</v>
      </c>
    </row>
    <row r="1305" spans="1:2" x14ac:dyDescent="0.2">
      <c r="A1305" t="s">
        <v>2564</v>
      </c>
      <c r="B1305" s="2" t="str">
        <f>+VLOOKUP(A1305,Buscarv!A1305:B2964,2,FALSE)</f>
        <v>El Platanar</v>
      </c>
    </row>
    <row r="1306" spans="1:2" x14ac:dyDescent="0.2">
      <c r="A1306" t="s">
        <v>2565</v>
      </c>
      <c r="B1306" s="2" t="str">
        <f>+VLOOKUP(A1306,Buscarv!A1306:B2965,2,FALSE)</f>
        <v>Pihuamo</v>
      </c>
    </row>
    <row r="1307" spans="1:2" x14ac:dyDescent="0.2">
      <c r="A1307" t="s">
        <v>2566</v>
      </c>
      <c r="B1307" s="2" t="str">
        <f>+VLOOKUP(A1307,Buscarv!A1307:B2966,2,FALSE)</f>
        <v>Ocotlán</v>
      </c>
    </row>
    <row r="1308" spans="1:2" x14ac:dyDescent="0.2">
      <c r="A1308" t="s">
        <v>2567</v>
      </c>
      <c r="B1308" s="2" t="str">
        <f>+VLOOKUP(A1308,Buscarv!A1308:B2967,2,FALSE)</f>
        <v>Ocotlán</v>
      </c>
    </row>
    <row r="1309" spans="1:2" x14ac:dyDescent="0.2">
      <c r="A1309" t="s">
        <v>2568</v>
      </c>
      <c r="B1309" s="2" t="str">
        <f>+VLOOKUP(A1309,Buscarv!A1309:B2968,2,FALSE)</f>
        <v>El Jazmín</v>
      </c>
    </row>
    <row r="1310" spans="1:2" x14ac:dyDescent="0.2">
      <c r="A1310" t="s">
        <v>2569</v>
      </c>
      <c r="B1310" s="2" t="str">
        <f>+VLOOKUP(A1310,Buscarv!A1310:B2969,2,FALSE)</f>
        <v>San Gabriel</v>
      </c>
    </row>
    <row r="1311" spans="1:2" x14ac:dyDescent="0.2">
      <c r="A1311" t="s">
        <v>2570</v>
      </c>
      <c r="B1311" s="2" t="str">
        <f>+VLOOKUP(A1311,Buscarv!A1311:B2970,2,FALSE)</f>
        <v>Colotlán</v>
      </c>
    </row>
    <row r="1312" spans="1:2" x14ac:dyDescent="0.2">
      <c r="A1312" t="s">
        <v>2571</v>
      </c>
      <c r="B1312" s="2" t="str">
        <f>+VLOOKUP(A1312,Buscarv!A1312:B2971,2,FALSE)</f>
        <v>Bellavista</v>
      </c>
    </row>
    <row r="1313" spans="1:2" x14ac:dyDescent="0.2">
      <c r="A1313" t="s">
        <v>2572</v>
      </c>
      <c r="B1313" s="2" t="str">
        <f>+VLOOKUP(A1313,Buscarv!A1313:B2972,2,FALSE)</f>
        <v>San Martín De Bolaños</v>
      </c>
    </row>
    <row r="1314" spans="1:2" x14ac:dyDescent="0.2">
      <c r="A1314" t="s">
        <v>2573</v>
      </c>
      <c r="B1314" s="2" t="str">
        <f>+VLOOKUP(A1314,Buscarv!A1314:B2973,2,FALSE)</f>
        <v>San Martín De Bolaños</v>
      </c>
    </row>
    <row r="1315" spans="1:2" x14ac:dyDescent="0.2">
      <c r="A1315" t="s">
        <v>2574</v>
      </c>
      <c r="B1315" s="2" t="str">
        <f>+VLOOKUP(A1315,Buscarv!A1315:B2974,2,FALSE)</f>
        <v>Pihuamo</v>
      </c>
    </row>
    <row r="1316" spans="1:2" x14ac:dyDescent="0.2">
      <c r="A1316" t="s">
        <v>2575</v>
      </c>
      <c r="B1316" s="2" t="str">
        <f>+VLOOKUP(A1316,Buscarv!A1316:B2975,2,FALSE)</f>
        <v>Agua Escondida</v>
      </c>
    </row>
    <row r="1317" spans="1:2" x14ac:dyDescent="0.2">
      <c r="A1317" t="s">
        <v>2576</v>
      </c>
      <c r="B1317" s="2" t="str">
        <f>+VLOOKUP(A1317,Buscarv!A1317:B2976,2,FALSE)</f>
        <v>Apango</v>
      </c>
    </row>
    <row r="1318" spans="1:2" x14ac:dyDescent="0.2">
      <c r="A1318" t="s">
        <v>2577</v>
      </c>
      <c r="B1318" s="2" t="str">
        <f>+VLOOKUP(A1318,Buscarv!A1318:B2977,2,FALSE)</f>
        <v>Punta De Agua</v>
      </c>
    </row>
    <row r="1319" spans="1:2" x14ac:dyDescent="0.2">
      <c r="A1319" t="s">
        <v>2578</v>
      </c>
      <c r="B1319" s="2" t="str">
        <f>+VLOOKUP(A1319,Buscarv!A1319:B2978,2,FALSE)</f>
        <v>Tepatitlán De Morelos</v>
      </c>
    </row>
    <row r="1320" spans="1:2" x14ac:dyDescent="0.2">
      <c r="A1320" t="s">
        <v>2579</v>
      </c>
      <c r="B1320" s="2" t="str">
        <f>+VLOOKUP(A1320,Buscarv!A1320:B2979,2,FALSE)</f>
        <v>Juchitlán</v>
      </c>
    </row>
    <row r="1321" spans="1:2" x14ac:dyDescent="0.2">
      <c r="A1321" t="s">
        <v>2580</v>
      </c>
      <c r="B1321" s="2" t="str">
        <f>+VLOOKUP(A1321,Buscarv!A1321:B2980,2,FALSE)</f>
        <v>Acatic</v>
      </c>
    </row>
    <row r="1322" spans="1:2" x14ac:dyDescent="0.2">
      <c r="A1322" t="s">
        <v>2581</v>
      </c>
      <c r="B1322" s="2" t="str">
        <f>+VLOOKUP(A1322,Buscarv!A1322:B2981,2,FALSE)</f>
        <v>Tepatitlán De Morelos</v>
      </c>
    </row>
    <row r="1323" spans="1:2" x14ac:dyDescent="0.2">
      <c r="A1323" t="s">
        <v>2582</v>
      </c>
      <c r="B1323" s="2" t="str">
        <f>+VLOOKUP(A1323,Buscarv!A1323:B2982,2,FALSE)</f>
        <v>Apango</v>
      </c>
    </row>
    <row r="1324" spans="1:2" x14ac:dyDescent="0.2">
      <c r="A1324" t="s">
        <v>2583</v>
      </c>
      <c r="B1324" s="2" t="str">
        <f>+VLOOKUP(A1324,Buscarv!A1324:B2983,2,FALSE)</f>
        <v>San Rafael</v>
      </c>
    </row>
    <row r="1325" spans="1:2" x14ac:dyDescent="0.2">
      <c r="A1325" t="s">
        <v>2584</v>
      </c>
      <c r="B1325" s="2" t="str">
        <f>+VLOOKUP(A1325,Buscarv!A1325:B2984,2,FALSE)</f>
        <v>La Ciénega</v>
      </c>
    </row>
    <row r="1326" spans="1:2" x14ac:dyDescent="0.2">
      <c r="A1326" t="s">
        <v>2585</v>
      </c>
      <c r="B1326" s="2" t="str">
        <f>+VLOOKUP(A1326,Buscarv!A1326:B2985,2,FALSE)</f>
        <v>Guadalajara</v>
      </c>
    </row>
    <row r="1327" spans="1:2" x14ac:dyDescent="0.2">
      <c r="A1327" t="s">
        <v>2586</v>
      </c>
      <c r="B1327" s="2" t="str">
        <f>+VLOOKUP(A1327,Buscarv!A1327:B2986,2,FALSE)</f>
        <v>Desmoronado (El Real)</v>
      </c>
    </row>
    <row r="1328" spans="1:2" x14ac:dyDescent="0.2">
      <c r="A1328" t="s">
        <v>2587</v>
      </c>
      <c r="B1328" s="2" t="str">
        <f>+VLOOKUP(A1328,Buscarv!A1328:B2987,2,FALSE)</f>
        <v>Capilla De Guadalupe</v>
      </c>
    </row>
    <row r="1329" spans="1:2" x14ac:dyDescent="0.2">
      <c r="A1329" t="s">
        <v>2588</v>
      </c>
      <c r="B1329" s="2" t="str">
        <f>+VLOOKUP(A1329,Buscarv!A1329:B2988,2,FALSE)</f>
        <v>El Crucero</v>
      </c>
    </row>
    <row r="1330" spans="1:2" x14ac:dyDescent="0.2">
      <c r="A1330" t="s">
        <v>2589</v>
      </c>
      <c r="B1330" s="2" t="str">
        <f>+VLOOKUP(A1330,Buscarv!A1330:B2989,2,FALSE)</f>
        <v>Murguía</v>
      </c>
    </row>
    <row r="1331" spans="1:2" x14ac:dyDescent="0.2">
      <c r="A1331" t="s">
        <v>2590</v>
      </c>
      <c r="B1331" s="2" t="str">
        <f>+VLOOKUP(A1331,Buscarv!A1331:B2990,2,FALSE)</f>
        <v>Acatic</v>
      </c>
    </row>
    <row r="1332" spans="1:2" x14ac:dyDescent="0.2">
      <c r="A1332" t="s">
        <v>2591</v>
      </c>
      <c r="B1332" s="2" t="str">
        <f>+VLOOKUP(A1332,Buscarv!A1332:B2991,2,FALSE)</f>
        <v>San Sebastián Del Sur</v>
      </c>
    </row>
    <row r="1333" spans="1:2" x14ac:dyDescent="0.2">
      <c r="A1333" t="s">
        <v>2592</v>
      </c>
      <c r="B1333" s="2" t="str">
        <f>+VLOOKUP(A1333,Buscarv!A1333:B2992,2,FALSE)</f>
        <v>Tonaya</v>
      </c>
    </row>
    <row r="1334" spans="1:2" x14ac:dyDescent="0.2">
      <c r="A1334" t="s">
        <v>2593</v>
      </c>
      <c r="B1334" s="2" t="str">
        <f>+VLOOKUP(A1334,Buscarv!A1334:B2993,2,FALSE)</f>
        <v>San Rafael</v>
      </c>
    </row>
    <row r="1335" spans="1:2" x14ac:dyDescent="0.2">
      <c r="A1335" t="s">
        <v>2594</v>
      </c>
      <c r="B1335" s="2" t="str">
        <f>+VLOOKUP(A1335,Buscarv!A1335:B2994,2,FALSE)</f>
        <v>El Limón</v>
      </c>
    </row>
    <row r="1336" spans="1:2" x14ac:dyDescent="0.2">
      <c r="A1336" t="s">
        <v>2595</v>
      </c>
      <c r="B1336" s="2" t="str">
        <f>+VLOOKUP(A1336,Buscarv!A1336:B2995,2,FALSE)</f>
        <v>El Palmar De San Antonio</v>
      </c>
    </row>
    <row r="1337" spans="1:2" x14ac:dyDescent="0.2">
      <c r="A1337" t="s">
        <v>2596</v>
      </c>
      <c r="B1337" s="2" t="str">
        <f>+VLOOKUP(A1337,Buscarv!A1337:B2996,2,FALSE)</f>
        <v>Talpa De Allende</v>
      </c>
    </row>
    <row r="1338" spans="1:2" x14ac:dyDescent="0.2">
      <c r="A1338" t="s">
        <v>2597</v>
      </c>
      <c r="B1338" s="2" t="str">
        <f>+VLOOKUP(A1338,Buscarv!A1338:B2997,2,FALSE)</f>
        <v>Santa Cruz Del Astillero</v>
      </c>
    </row>
    <row r="1339" spans="1:2" x14ac:dyDescent="0.2">
      <c r="A1339" t="s">
        <v>2598</v>
      </c>
      <c r="B1339" s="2" t="str">
        <f>+VLOOKUP(A1339,Buscarv!A1339:B2998,2,FALSE)</f>
        <v>Villa Emiliano Zapata (Ejido Modelo)</v>
      </c>
    </row>
    <row r="1340" spans="1:2" x14ac:dyDescent="0.2">
      <c r="A1340" t="s">
        <v>2599</v>
      </c>
      <c r="B1340" s="2" t="str">
        <f>+VLOOKUP(A1340,Buscarv!A1340:B2999,2,FALSE)</f>
        <v>Villa Emiliano Zapata (Ejido Modelo)</v>
      </c>
    </row>
    <row r="1341" spans="1:2" x14ac:dyDescent="0.2">
      <c r="A1341" t="s">
        <v>2600</v>
      </c>
      <c r="B1341" s="2" t="str">
        <f>+VLOOKUP(A1341,Buscarv!A1341:B3000,2,FALSE)</f>
        <v/>
      </c>
    </row>
    <row r="1342" spans="1:2" x14ac:dyDescent="0.2">
      <c r="A1342" t="s">
        <v>2601</v>
      </c>
      <c r="B1342" s="2" t="str">
        <f>+VLOOKUP(A1342,Buscarv!A1342:B3001,2,FALSE)</f>
        <v/>
      </c>
    </row>
    <row r="1343" spans="1:2" x14ac:dyDescent="0.2">
      <c r="A1343" t="s">
        <v>2602</v>
      </c>
      <c r="B1343" s="2" t="str">
        <f>+VLOOKUP(A1343,Buscarv!A1343:B3002,2,FALSE)</f>
        <v/>
      </c>
    </row>
    <row r="1344" spans="1:2" x14ac:dyDescent="0.2">
      <c r="A1344" t="s">
        <v>2603</v>
      </c>
      <c r="B1344" s="2" t="str">
        <f>+VLOOKUP(A1344,Buscarv!A1344:B3003,2,FALSE)</f>
        <v>Talpa de Allende</v>
      </c>
    </row>
    <row r="1345" spans="1:2" x14ac:dyDescent="0.2">
      <c r="A1345" t="s">
        <v>2604</v>
      </c>
      <c r="B1345" s="2" t="str">
        <f>+VLOOKUP(A1345,Buscarv!A1345:B3004,2,FALSE)</f>
        <v>Talpa de Allende</v>
      </c>
    </row>
    <row r="1346" spans="1:2" x14ac:dyDescent="0.2">
      <c r="A1346" t="s">
        <v>2605</v>
      </c>
      <c r="B1346" s="2" t="str">
        <f>+VLOOKUP(A1346,Buscarv!A1346:B3005,2,FALSE)</f>
        <v>Los Lobos</v>
      </c>
    </row>
    <row r="1347" spans="1:2" x14ac:dyDescent="0.2">
      <c r="A1347" t="s">
        <v>2606</v>
      </c>
      <c r="B1347" s="2" t="str">
        <f>+VLOOKUP(A1347,Buscarv!A1347:B3006,2,FALSE)</f>
        <v>Cuyutlán</v>
      </c>
    </row>
    <row r="1348" spans="1:2" x14ac:dyDescent="0.2">
      <c r="A1348" t="s">
        <v>2607</v>
      </c>
      <c r="B1348" s="2" t="str">
        <f>+VLOOKUP(A1348,Buscarv!A1348:B3007,2,FALSE)</f>
        <v>Mixtlán</v>
      </c>
    </row>
    <row r="1349" spans="1:2" x14ac:dyDescent="0.2">
      <c r="A1349" t="s">
        <v>2608</v>
      </c>
      <c r="B1349" s="2" t="str">
        <f>+VLOOKUP(A1349,Buscarv!A1349:B3008,2,FALSE)</f>
        <v>Tajahualpa</v>
      </c>
    </row>
    <row r="1350" spans="1:2" x14ac:dyDescent="0.2">
      <c r="A1350" t="s">
        <v>2609</v>
      </c>
      <c r="B1350" s="2" t="str">
        <f>+VLOOKUP(A1350,Buscarv!A1350:B3009,2,FALSE)</f>
        <v>San Juanito de Escobedo</v>
      </c>
    </row>
    <row r="1351" spans="1:2" x14ac:dyDescent="0.2">
      <c r="A1351" t="s">
        <v>2610</v>
      </c>
      <c r="B1351" s="2" t="str">
        <f>+VLOOKUP(A1351,Buscarv!A1351:B3010,2,FALSE)</f>
        <v>Ocotlán</v>
      </c>
    </row>
    <row r="1352" spans="1:2" x14ac:dyDescent="0.2">
      <c r="A1352" t="s">
        <v>2611</v>
      </c>
      <c r="B1352" s="2" t="str">
        <f>+VLOOKUP(A1352,Buscarv!A1352:B3011,2,FALSE)</f>
        <v>Ocotlán</v>
      </c>
    </row>
    <row r="1353" spans="1:2" x14ac:dyDescent="0.2">
      <c r="A1353" t="s">
        <v>2612</v>
      </c>
      <c r="B1353" s="2" t="str">
        <f>+VLOOKUP(A1353,Buscarv!A1353:B3012,2,FALSE)</f>
        <v>Ocotlán</v>
      </c>
    </row>
    <row r="1354" spans="1:2" x14ac:dyDescent="0.2">
      <c r="A1354" t="s">
        <v>2613</v>
      </c>
      <c r="B1354" s="2" t="str">
        <f>+VLOOKUP(A1354,Buscarv!A1354:B3013,2,FALSE)</f>
        <v>San Vicente (Labor Vieja)</v>
      </c>
    </row>
    <row r="1355" spans="1:2" x14ac:dyDescent="0.2">
      <c r="A1355" t="s">
        <v>2614</v>
      </c>
      <c r="B1355" s="2" t="str">
        <f>+VLOOKUP(A1355,Buscarv!A1355:B3014,2,FALSE)</f>
        <v>Rancho Viejo del Refugio (Rancho Viejo)</v>
      </c>
    </row>
    <row r="1356" spans="1:2" x14ac:dyDescent="0.2">
      <c r="A1356" t="s">
        <v>2615</v>
      </c>
      <c r="B1356" s="2" t="str">
        <f>+VLOOKUP(A1356,Buscarv!A1356:B3015,2,FALSE)</f>
        <v>Cuyutlán</v>
      </c>
    </row>
    <row r="1357" spans="1:2" x14ac:dyDescent="0.2">
      <c r="A1357" t="s">
        <v>2616</v>
      </c>
      <c r="B1357" s="2" t="str">
        <f>+VLOOKUP(A1357,Buscarv!A1357:B3016,2,FALSE)</f>
        <v>La Laja</v>
      </c>
    </row>
    <row r="1358" spans="1:2" x14ac:dyDescent="0.2">
      <c r="A1358" t="s">
        <v>2617</v>
      </c>
      <c r="B1358" s="2" t="str">
        <f>+VLOOKUP(A1358,Buscarv!A1358:B3017,2,FALSE)</f>
        <v>San Juan</v>
      </c>
    </row>
    <row r="1359" spans="1:2" x14ac:dyDescent="0.2">
      <c r="A1359" t="s">
        <v>2618</v>
      </c>
      <c r="B1359" s="2" t="str">
        <f>+VLOOKUP(A1359,Buscarv!A1359:B3018,2,FALSE)</f>
        <v>Torrecillas (El Lindero)</v>
      </c>
    </row>
    <row r="1360" spans="1:2" x14ac:dyDescent="0.2">
      <c r="A1360" t="s">
        <v>2619</v>
      </c>
      <c r="B1360" s="2" t="str">
        <f>+VLOOKUP(A1360,Buscarv!A1360:B3019,2,FALSE)</f>
        <v>Llano Grande</v>
      </c>
    </row>
    <row r="1361" spans="1:2" x14ac:dyDescent="0.2">
      <c r="A1361" t="s">
        <v>2620</v>
      </c>
      <c r="B1361" s="2" t="str">
        <f>+VLOOKUP(A1361,Buscarv!A1361:B3020,2,FALSE)</f>
        <v>Ocotlán</v>
      </c>
    </row>
    <row r="1362" spans="1:2" x14ac:dyDescent="0.2">
      <c r="A1362" t="s">
        <v>2621</v>
      </c>
      <c r="B1362" s="2" t="str">
        <f>+VLOOKUP(A1362,Buscarv!A1362:B3021,2,FALSE)</f>
        <v>Cristeros [Fraccionamiento]</v>
      </c>
    </row>
    <row r="1363" spans="1:2" x14ac:dyDescent="0.2">
      <c r="A1363" t="s">
        <v>2622</v>
      </c>
      <c r="B1363" s="2" t="str">
        <f>+VLOOKUP(A1363,Buscarv!A1363:B3022,2,FALSE)</f>
        <v>La Palma</v>
      </c>
    </row>
    <row r="1364" spans="1:2" x14ac:dyDescent="0.2">
      <c r="A1364" t="s">
        <v>2623</v>
      </c>
      <c r="B1364" s="2" t="str">
        <f>+VLOOKUP(A1364,Buscarv!A1364:B3023,2,FALSE)</f>
        <v>El Chispeadero (El Chispeadero De Arriba)</v>
      </c>
    </row>
    <row r="1365" spans="1:2" x14ac:dyDescent="0.2">
      <c r="A1365" t="s">
        <v>2624</v>
      </c>
      <c r="B1365" s="2" t="str">
        <f>+VLOOKUP(A1365,Buscarv!A1365:B3024,2,FALSE)</f>
        <v>Las Juntas</v>
      </c>
    </row>
    <row r="1366" spans="1:2" x14ac:dyDescent="0.2">
      <c r="A1366" t="s">
        <v>2625</v>
      </c>
      <c r="B1366" s="2" t="str">
        <f>+VLOOKUP(A1366,Buscarv!A1366:B3025,2,FALSE)</f>
        <v>Paso De La Comunidad</v>
      </c>
    </row>
    <row r="1367" spans="1:2" x14ac:dyDescent="0.2">
      <c r="A1367" t="s">
        <v>2626</v>
      </c>
      <c r="B1367" s="2" t="str">
        <f>+VLOOKUP(A1367,Buscarv!A1367:B3026,2,FALSE)</f>
        <v>San Andrés Ixtlán</v>
      </c>
    </row>
    <row r="1368" spans="1:2" x14ac:dyDescent="0.2">
      <c r="A1368" t="s">
        <v>2627</v>
      </c>
      <c r="B1368" s="2" t="str">
        <f>+VLOOKUP(A1368,Buscarv!A1368:B3027,2,FALSE)</f>
        <v>El Puesto</v>
      </c>
    </row>
    <row r="1369" spans="1:2" x14ac:dyDescent="0.2">
      <c r="A1369" t="s">
        <v>2628</v>
      </c>
      <c r="B1369" s="2" t="str">
        <f>+VLOOKUP(A1369,Buscarv!A1369:B3028,2,FALSE)</f>
        <v>Camacho</v>
      </c>
    </row>
    <row r="1370" spans="1:2" x14ac:dyDescent="0.2">
      <c r="A1370" t="s">
        <v>2629</v>
      </c>
      <c r="B1370" s="2" t="str">
        <f>+VLOOKUP(A1370,Buscarv!A1370:B3029,2,FALSE)</f>
        <v>San Juanito De Escobedo</v>
      </c>
    </row>
    <row r="1371" spans="1:2" x14ac:dyDescent="0.2">
      <c r="A1371" t="s">
        <v>2630</v>
      </c>
      <c r="B1371" s="2" t="str">
        <f>+VLOOKUP(A1371,Buscarv!A1371:B3030,2,FALSE)</f>
        <v>Tapalpa</v>
      </c>
    </row>
    <row r="1372" spans="1:2" x14ac:dyDescent="0.2">
      <c r="A1372" t="s">
        <v>2631</v>
      </c>
      <c r="B1372" s="2" t="str">
        <f>+VLOOKUP(A1372,Buscarv!A1372:B3031,2,FALSE)</f>
        <v>San Sebastián Del Sur</v>
      </c>
    </row>
    <row r="1373" spans="1:2" x14ac:dyDescent="0.2">
      <c r="A1373" t="s">
        <v>2632</v>
      </c>
      <c r="B1373" s="2" t="str">
        <f>+VLOOKUP(A1373,Buscarv!A1373:B3032,2,FALSE)</f>
        <v>Acatic</v>
      </c>
    </row>
    <row r="1374" spans="1:2" x14ac:dyDescent="0.2">
      <c r="A1374" t="s">
        <v>2633</v>
      </c>
      <c r="B1374" s="2" t="str">
        <f>+VLOOKUP(A1374,Buscarv!A1374:B3033,2,FALSE)</f>
        <v>Lagos De Moreno</v>
      </c>
    </row>
    <row r="1375" spans="1:2" x14ac:dyDescent="0.2">
      <c r="A1375" t="s">
        <v>2634</v>
      </c>
      <c r="B1375" s="2" t="str">
        <f>+VLOOKUP(A1375,Buscarv!A1375:B3034,2,FALSE)</f>
        <v>La Cumbre De Guadalupe (La Cumbre De Los Arrastrados)</v>
      </c>
    </row>
    <row r="1376" spans="1:2" x14ac:dyDescent="0.2">
      <c r="A1376" t="s">
        <v>2635</v>
      </c>
      <c r="B1376" s="2" t="str">
        <f>+VLOOKUP(A1376,Buscarv!A1376:B3035,2,FALSE)</f>
        <v>Talpa De Allende</v>
      </c>
    </row>
    <row r="1377" spans="1:2" x14ac:dyDescent="0.2">
      <c r="A1377" t="s">
        <v>2636</v>
      </c>
      <c r="B1377" s="2" t="str">
        <f>+VLOOKUP(A1377,Buscarv!A1377:B3036,2,FALSE)</f>
        <v>El Refugio (Paredones)</v>
      </c>
    </row>
    <row r="1378" spans="1:2" x14ac:dyDescent="0.2">
      <c r="A1378" t="s">
        <v>2637</v>
      </c>
      <c r="B1378" s="2" t="str">
        <f>+VLOOKUP(A1378,Buscarv!A1378:B3037,2,FALSE)</f>
        <v>Atarjeas De Covarrubias (San Isidro)</v>
      </c>
    </row>
    <row r="1379" spans="1:2" x14ac:dyDescent="0.2">
      <c r="A1379" t="s">
        <v>2638</v>
      </c>
      <c r="B1379" s="2" t="str">
        <f>+VLOOKUP(A1379,Buscarv!A1379:B3038,2,FALSE)</f>
        <v>Acatic</v>
      </c>
    </row>
    <row r="1380" spans="1:2" x14ac:dyDescent="0.2">
      <c r="A1380" t="s">
        <v>2639</v>
      </c>
      <c r="B1380" s="2" t="str">
        <f>+VLOOKUP(A1380,Buscarv!A1380:B3039,2,FALSE)</f>
        <v>San Andrés</v>
      </c>
    </row>
    <row r="1381" spans="1:2" x14ac:dyDescent="0.2">
      <c r="A1381" t="s">
        <v>2640</v>
      </c>
      <c r="B1381" s="2" t="str">
        <f>+VLOOKUP(A1381,Buscarv!A1381:B3040,2,FALSE)</f>
        <v>Tizapán El Alto</v>
      </c>
    </row>
    <row r="1382" spans="1:2" x14ac:dyDescent="0.2">
      <c r="A1382" t="s">
        <v>2641</v>
      </c>
      <c r="B1382" s="2" t="str">
        <f>+VLOOKUP(A1382,Buscarv!A1382:B3041,2,FALSE)</f>
        <v>Santa Cruz Del Astillero</v>
      </c>
    </row>
    <row r="1383" spans="1:2" x14ac:dyDescent="0.2">
      <c r="A1383" t="s">
        <v>2642</v>
      </c>
      <c r="B1383" s="2" t="str">
        <f>+VLOOKUP(A1383,Buscarv!A1383:B3042,2,FALSE)</f>
        <v>El Limón</v>
      </c>
    </row>
    <row r="1384" spans="1:2" x14ac:dyDescent="0.2">
      <c r="A1384" t="s">
        <v>2643</v>
      </c>
      <c r="B1384" s="2" t="str">
        <f>+VLOOKUP(A1384,Buscarv!A1384:B3043,2,FALSE)</f>
        <v>La Ciénega</v>
      </c>
    </row>
    <row r="1385" spans="1:2" x14ac:dyDescent="0.2">
      <c r="A1385" t="s">
        <v>2644</v>
      </c>
      <c r="B1385" s="2" t="str">
        <f>+VLOOKUP(A1385,Buscarv!A1385:B3044,2,FALSE)</f>
        <v>Tizapán El Alto</v>
      </c>
    </row>
    <row r="1386" spans="1:2" x14ac:dyDescent="0.2">
      <c r="A1386" t="s">
        <v>2645</v>
      </c>
      <c r="B1386" s="2" t="str">
        <f>+VLOOKUP(A1386,Buscarv!A1386:B3045,2,FALSE)</f>
        <v>Platanito (Platanitos)</v>
      </c>
    </row>
    <row r="1387" spans="1:2" x14ac:dyDescent="0.2">
      <c r="A1387" t="s">
        <v>2646</v>
      </c>
      <c r="B1387" s="2" t="str">
        <f>+VLOOKUP(A1387,Buscarv!A1387:B3046,2,FALSE)</f>
        <v>Talpa de Allende</v>
      </c>
    </row>
    <row r="1388" spans="1:2" x14ac:dyDescent="0.2">
      <c r="A1388" t="s">
        <v>2647</v>
      </c>
      <c r="B1388" s="2" t="str">
        <f>+VLOOKUP(A1388,Buscarv!A1388:B3047,2,FALSE)</f>
        <v>Talpa de Allende</v>
      </c>
    </row>
    <row r="1389" spans="1:2" x14ac:dyDescent="0.2">
      <c r="A1389" t="s">
        <v>2648</v>
      </c>
      <c r="B1389" s="2" t="str">
        <f>+VLOOKUP(A1389,Buscarv!A1389:B3048,2,FALSE)</f>
        <v>Talpa de Allende</v>
      </c>
    </row>
    <row r="1390" spans="1:2" x14ac:dyDescent="0.2">
      <c r="A1390" t="s">
        <v>2649</v>
      </c>
      <c r="B1390" s="2" t="str">
        <f>+VLOOKUP(A1390,Buscarv!A1390:B3049,2,FALSE)</f>
        <v>Mixtlán</v>
      </c>
    </row>
    <row r="1391" spans="1:2" x14ac:dyDescent="0.2">
      <c r="A1391" t="s">
        <v>2650</v>
      </c>
      <c r="B1391" s="2" t="str">
        <f>+VLOOKUP(A1391,Buscarv!A1391:B3050,2,FALSE)</f>
        <v>Los Tepames</v>
      </c>
    </row>
    <row r="1392" spans="1:2" x14ac:dyDescent="0.2">
      <c r="A1392" t="s">
        <v>2651</v>
      </c>
      <c r="B1392" s="2" t="str">
        <f>+VLOOKUP(A1392,Buscarv!A1392:B3051,2,FALSE)</f>
        <v>Mixtlán</v>
      </c>
    </row>
    <row r="1393" spans="1:2" x14ac:dyDescent="0.2">
      <c r="A1393" t="s">
        <v>2652</v>
      </c>
      <c r="B1393" s="2" t="str">
        <f>+VLOOKUP(A1393,Buscarv!A1393:B3052,2,FALSE)</f>
        <v>San Jerónimo</v>
      </c>
    </row>
    <row r="1394" spans="1:2" x14ac:dyDescent="0.2">
      <c r="A1394" t="s">
        <v>2653</v>
      </c>
      <c r="B1394" s="2" t="str">
        <f>+VLOOKUP(A1394,Buscarv!A1394:B3053,2,FALSE)</f>
        <v>Llano Grande</v>
      </c>
    </row>
    <row r="1395" spans="1:2" x14ac:dyDescent="0.2">
      <c r="A1395" t="s">
        <v>2654</v>
      </c>
      <c r="B1395" s="2" t="str">
        <f>+VLOOKUP(A1395,Buscarv!A1395:B3054,2,FALSE)</f>
        <v>Ocotlán</v>
      </c>
    </row>
    <row r="1396" spans="1:2" x14ac:dyDescent="0.2">
      <c r="A1396" t="s">
        <v>2655</v>
      </c>
      <c r="B1396" s="2" t="str">
        <f>+VLOOKUP(A1396,Buscarv!A1396:B3055,2,FALSE)</f>
        <v>Ocotlán</v>
      </c>
    </row>
    <row r="1397" spans="1:2" x14ac:dyDescent="0.2">
      <c r="A1397" t="s">
        <v>2656</v>
      </c>
      <c r="B1397" s="2" t="str">
        <f>+VLOOKUP(A1397,Buscarv!A1397:B3056,2,FALSE)</f>
        <v>San Cristóbal de la Barranca</v>
      </c>
    </row>
    <row r="1398" spans="1:2" x14ac:dyDescent="0.2">
      <c r="A1398" t="s">
        <v>2657</v>
      </c>
      <c r="B1398" s="2" t="str">
        <f>+VLOOKUP(A1398,Buscarv!A1398:B3057,2,FALSE)</f>
        <v>Los Azulitos</v>
      </c>
    </row>
    <row r="1399" spans="1:2" x14ac:dyDescent="0.2">
      <c r="A1399" t="s">
        <v>2658</v>
      </c>
      <c r="B1399" s="2" t="str">
        <f>+VLOOKUP(A1399,Buscarv!A1399:B3058,2,FALSE)</f>
        <v>San Gregorio</v>
      </c>
    </row>
    <row r="1400" spans="1:2" x14ac:dyDescent="0.2">
      <c r="A1400" t="s">
        <v>2659</v>
      </c>
      <c r="B1400" s="2" t="str">
        <f>+VLOOKUP(A1400,Buscarv!A1400:B3059,2,FALSE)</f>
        <v>Mixtlán</v>
      </c>
    </row>
    <row r="1401" spans="1:2" x14ac:dyDescent="0.2">
      <c r="A1401" t="s">
        <v>2660</v>
      </c>
      <c r="B1401" s="2" t="str">
        <f>+VLOOKUP(A1401,Buscarv!A1401:B3060,2,FALSE)</f>
        <v>Pihuamo</v>
      </c>
    </row>
    <row r="1402" spans="1:2" x14ac:dyDescent="0.2">
      <c r="A1402" t="s">
        <v>2661</v>
      </c>
      <c r="B1402" s="2" t="str">
        <f>+VLOOKUP(A1402,Buscarv!A1402:B3061,2,FALSE)</f>
        <v>Pihuamo</v>
      </c>
    </row>
    <row r="1403" spans="1:2" x14ac:dyDescent="0.2">
      <c r="A1403" t="s">
        <v>2662</v>
      </c>
      <c r="B1403" s="2" t="str">
        <f>+VLOOKUP(A1403,Buscarv!A1403:B3062,2,FALSE)</f>
        <v>Pihuamo</v>
      </c>
    </row>
    <row r="1404" spans="1:2" x14ac:dyDescent="0.2">
      <c r="A1404" t="s">
        <v>2663</v>
      </c>
      <c r="B1404" s="2" t="str">
        <f>+VLOOKUP(A1404,Buscarv!A1404:B3063,2,FALSE)</f>
        <v>Ocotlán</v>
      </c>
    </row>
    <row r="1405" spans="1:2" x14ac:dyDescent="0.2">
      <c r="A1405" t="s">
        <v>2664</v>
      </c>
      <c r="B1405" s="2" t="str">
        <f>+VLOOKUP(A1405,Buscarv!A1405:B3064,2,FALSE)</f>
        <v>Torrecillas (El Lindero)</v>
      </c>
    </row>
    <row r="1406" spans="1:2" x14ac:dyDescent="0.2">
      <c r="A1406" t="s">
        <v>2665</v>
      </c>
      <c r="B1406" s="2" t="str">
        <f>+VLOOKUP(A1406,Buscarv!A1406:B3065,2,FALSE)</f>
        <v>La Garita [Fraccionamiento]</v>
      </c>
    </row>
    <row r="1407" spans="1:2" x14ac:dyDescent="0.2">
      <c r="A1407" t="s">
        <v>2666</v>
      </c>
      <c r="B1407" s="2" t="str">
        <f>+VLOOKUP(A1407,Buscarv!A1407:B3066,2,FALSE)</f>
        <v>Las Hormigas</v>
      </c>
    </row>
    <row r="1408" spans="1:2" x14ac:dyDescent="0.2">
      <c r="A1408" t="s">
        <v>2667</v>
      </c>
      <c r="B1408" s="2" t="str">
        <f>+VLOOKUP(A1408,Buscarv!A1408:B3067,2,FALSE)</f>
        <v>El Pochote</v>
      </c>
    </row>
    <row r="1409" spans="1:2" x14ac:dyDescent="0.2">
      <c r="A1409" t="s">
        <v>2668</v>
      </c>
      <c r="B1409" s="2" t="str">
        <f>+VLOOKUP(A1409,Buscarv!A1409:B3068,2,FALSE)</f>
        <v>Zapopan</v>
      </c>
    </row>
    <row r="1410" spans="1:2" x14ac:dyDescent="0.2">
      <c r="A1410" t="s">
        <v>2669</v>
      </c>
      <c r="B1410" s="2" t="str">
        <f>+VLOOKUP(A1410,Buscarv!A1410:B3069,2,FALSE)</f>
        <v>Loma De Veloces</v>
      </c>
    </row>
    <row r="1411" spans="1:2" x14ac:dyDescent="0.2">
      <c r="A1411" t="s">
        <v>2670</v>
      </c>
      <c r="B1411" s="2" t="str">
        <f>+VLOOKUP(A1411,Buscarv!A1411:B3070,2,FALSE)</f>
        <v>El Limón</v>
      </c>
    </row>
    <row r="1412" spans="1:2" x14ac:dyDescent="0.2">
      <c r="A1412" t="s">
        <v>2671</v>
      </c>
      <c r="B1412" s="2" t="str">
        <f>+VLOOKUP(A1412,Buscarv!A1412:B3071,2,FALSE)</f>
        <v>El Jardín</v>
      </c>
    </row>
    <row r="1413" spans="1:2" x14ac:dyDescent="0.2">
      <c r="A1413" t="s">
        <v>2672</v>
      </c>
      <c r="B1413" s="2" t="str">
        <f>+VLOOKUP(A1413,Buscarv!A1413:B3072,2,FALSE)</f>
        <v>La Cañada</v>
      </c>
    </row>
    <row r="1414" spans="1:2" x14ac:dyDescent="0.2">
      <c r="A1414" t="s">
        <v>2673</v>
      </c>
      <c r="B1414" s="2" t="str">
        <f>+VLOOKUP(A1414,Buscarv!A1414:B3073,2,FALSE)</f>
        <v>San Andrés Ixtlán</v>
      </c>
    </row>
    <row r="1415" spans="1:2" x14ac:dyDescent="0.2">
      <c r="A1415" t="s">
        <v>2674</v>
      </c>
      <c r="B1415" s="2" t="str">
        <f>+VLOOKUP(A1415,Buscarv!A1415:B3074,2,FALSE)</f>
        <v>Atarjeas De Covarrubias (San Isidro)</v>
      </c>
    </row>
    <row r="1416" spans="1:2" x14ac:dyDescent="0.2">
      <c r="A1416" t="s">
        <v>2675</v>
      </c>
      <c r="B1416" s="2" t="str">
        <f>+VLOOKUP(A1416,Buscarv!A1416:B3075,2,FALSE)</f>
        <v>San Buenaventura</v>
      </c>
    </row>
    <row r="1417" spans="1:2" x14ac:dyDescent="0.2">
      <c r="A1417" t="s">
        <v>2676</v>
      </c>
      <c r="B1417" s="2" t="str">
        <f>+VLOOKUP(A1417,Buscarv!A1417:B3076,2,FALSE)</f>
        <v>Los Ocotes</v>
      </c>
    </row>
    <row r="1418" spans="1:2" x14ac:dyDescent="0.2">
      <c r="A1418" t="s">
        <v>2677</v>
      </c>
      <c r="B1418" s="2" t="str">
        <f>+VLOOKUP(A1418,Buscarv!A1418:B3077,2,FALSE)</f>
        <v>La Ciénega</v>
      </c>
    </row>
    <row r="1419" spans="1:2" x14ac:dyDescent="0.2">
      <c r="A1419" t="s">
        <v>2678</v>
      </c>
      <c r="B1419" s="2" t="str">
        <f>+VLOOKUP(A1419,Buscarv!A1419:B3078,2,FALSE)</f>
        <v>La Ciénega</v>
      </c>
    </row>
    <row r="1420" spans="1:2" x14ac:dyDescent="0.2">
      <c r="A1420" t="s">
        <v>2679</v>
      </c>
      <c r="B1420" s="2" t="str">
        <f>+VLOOKUP(A1420,Buscarv!A1420:B3079,2,FALSE)</f>
        <v>La Ciénega</v>
      </c>
    </row>
    <row r="1421" spans="1:2" x14ac:dyDescent="0.2">
      <c r="A1421" t="s">
        <v>2680</v>
      </c>
      <c r="B1421" s="2" t="str">
        <f>+VLOOKUP(A1421,Buscarv!A1421:B3080,2,FALSE)</f>
        <v>Santa Cruz Del Astillero</v>
      </c>
    </row>
    <row r="1422" spans="1:2" x14ac:dyDescent="0.2">
      <c r="A1422" t="s">
        <v>2681</v>
      </c>
      <c r="B1422" s="2" t="str">
        <f>+VLOOKUP(A1422,Buscarv!A1422:B3081,2,FALSE)</f>
        <v>El Limón</v>
      </c>
    </row>
    <row r="1423" spans="1:2" x14ac:dyDescent="0.2">
      <c r="A1423" t="s">
        <v>2682</v>
      </c>
      <c r="B1423" s="2" t="str">
        <f>+VLOOKUP(A1423,Buscarv!A1423:B3082,2,FALSE)</f>
        <v>El Arenal</v>
      </c>
    </row>
    <row r="1424" spans="1:2" x14ac:dyDescent="0.2">
      <c r="A1424" t="s">
        <v>2683</v>
      </c>
      <c r="B1424" s="2" t="str">
        <f>+VLOOKUP(A1424,Buscarv!A1424:B3083,2,FALSE)</f>
        <v>El Limón</v>
      </c>
    </row>
    <row r="1425" spans="1:2" x14ac:dyDescent="0.2">
      <c r="A1425" t="s">
        <v>2684</v>
      </c>
      <c r="B1425" s="2" t="str">
        <f>+VLOOKUP(A1425,Buscarv!A1425:B3084,2,FALSE)</f>
        <v>Agua Negra</v>
      </c>
    </row>
    <row r="1426" spans="1:2" x14ac:dyDescent="0.2">
      <c r="A1426" t="s">
        <v>2685</v>
      </c>
      <c r="B1426" s="2" t="str">
        <f>+VLOOKUP(A1426,Buscarv!A1426:B3085,2,FALSE)</f>
        <v>Huejuquilla el Alto</v>
      </c>
    </row>
    <row r="1427" spans="1:2" x14ac:dyDescent="0.2">
      <c r="A1427" t="s">
        <v>2686</v>
      </c>
      <c r="B1427" s="2" t="str">
        <f>+VLOOKUP(A1427,Buscarv!A1427:B3086,2,FALSE)</f>
        <v/>
      </c>
    </row>
    <row r="1428" spans="1:2" x14ac:dyDescent="0.2">
      <c r="A1428" t="s">
        <v>2687</v>
      </c>
      <c r="B1428" s="2" t="str">
        <f>+VLOOKUP(A1428,Buscarv!A1428:B3087,2,FALSE)</f>
        <v>Rancho Nuevo</v>
      </c>
    </row>
    <row r="1429" spans="1:2" x14ac:dyDescent="0.2">
      <c r="A1429" t="s">
        <v>2688</v>
      </c>
      <c r="B1429" s="2" t="str">
        <f>+VLOOKUP(A1429,Buscarv!A1429:B3088,2,FALSE)</f>
        <v>San Juanito de Escobedo</v>
      </c>
    </row>
    <row r="1430" spans="1:2" x14ac:dyDescent="0.2">
      <c r="A1430" t="s">
        <v>2689</v>
      </c>
      <c r="B1430" s="2" t="str">
        <f>+VLOOKUP(A1430,Buscarv!A1430:B3089,2,FALSE)</f>
        <v>Talpa de Allende</v>
      </c>
    </row>
    <row r="1431" spans="1:2" x14ac:dyDescent="0.2">
      <c r="A1431" t="s">
        <v>2690</v>
      </c>
      <c r="B1431" s="2" t="str">
        <f>+VLOOKUP(A1431,Buscarv!A1431:B3090,2,FALSE)</f>
        <v>Acatic</v>
      </c>
    </row>
    <row r="1432" spans="1:2" x14ac:dyDescent="0.2">
      <c r="A1432" t="s">
        <v>2691</v>
      </c>
      <c r="B1432" s="2" t="str">
        <f>+VLOOKUP(A1432,Buscarv!A1432:B3091,2,FALSE)</f>
        <v>Ocotlán</v>
      </c>
    </row>
    <row r="1433" spans="1:2" x14ac:dyDescent="0.2">
      <c r="A1433" t="s">
        <v>2692</v>
      </c>
      <c r="B1433" s="2" t="str">
        <f>+VLOOKUP(A1433,Buscarv!A1433:B3092,2,FALSE)</f>
        <v>Ciénega de los Alejos</v>
      </c>
    </row>
    <row r="1434" spans="1:2" x14ac:dyDescent="0.2">
      <c r="A1434" t="s">
        <v>2693</v>
      </c>
      <c r="B1434" s="2" t="str">
        <f>+VLOOKUP(A1434,Buscarv!A1434:B3093,2,FALSE)</f>
        <v>El Colomo</v>
      </c>
    </row>
    <row r="1435" spans="1:2" x14ac:dyDescent="0.2">
      <c r="A1435" t="s">
        <v>2694</v>
      </c>
      <c r="B1435" s="2" t="str">
        <f>+VLOOKUP(A1435,Buscarv!A1435:B3094,2,FALSE)</f>
        <v>Mixtlán</v>
      </c>
    </row>
    <row r="1436" spans="1:2" x14ac:dyDescent="0.2">
      <c r="A1436" t="s">
        <v>2695</v>
      </c>
      <c r="B1436" s="2" t="str">
        <f>+VLOOKUP(A1436,Buscarv!A1436:B3095,2,FALSE)</f>
        <v>San Juanito de Escobedo</v>
      </c>
    </row>
    <row r="1437" spans="1:2" x14ac:dyDescent="0.2">
      <c r="A1437" t="s">
        <v>2696</v>
      </c>
      <c r="B1437" s="2" t="str">
        <f>+VLOOKUP(A1437,Buscarv!A1437:B3096,2,FALSE)</f>
        <v>El Pedregal (Santa Clara del Pedregal)</v>
      </c>
    </row>
    <row r="1438" spans="1:2" x14ac:dyDescent="0.2">
      <c r="A1438" t="s">
        <v>2697</v>
      </c>
      <c r="B1438" s="2" t="str">
        <f>+VLOOKUP(A1438,Buscarv!A1438:B3097,2,FALSE)</f>
        <v>Paso de la Comunidad</v>
      </c>
    </row>
    <row r="1439" spans="1:2" x14ac:dyDescent="0.2">
      <c r="A1439" t="s">
        <v>2698</v>
      </c>
      <c r="B1439" s="2" t="str">
        <f>+VLOOKUP(A1439,Buscarv!A1439:B3098,2,FALSE)</f>
        <v>San Cristóbal de la Barranca</v>
      </c>
    </row>
    <row r="1440" spans="1:2" x14ac:dyDescent="0.2">
      <c r="A1440" t="s">
        <v>2699</v>
      </c>
      <c r="B1440" s="2" t="str">
        <f>+VLOOKUP(A1440,Buscarv!A1440:B3099,2,FALSE)</f>
        <v>Mixtlán</v>
      </c>
    </row>
    <row r="1441" spans="1:2" x14ac:dyDescent="0.2">
      <c r="A1441" t="s">
        <v>2700</v>
      </c>
      <c r="B1441" s="2" t="str">
        <f>+VLOOKUP(A1441,Buscarv!A1441:B3100,2,FALSE)</f>
        <v>San Andrés Ixtlán</v>
      </c>
    </row>
    <row r="1442" spans="1:2" x14ac:dyDescent="0.2">
      <c r="A1442" t="s">
        <v>2701</v>
      </c>
      <c r="B1442" s="2" t="str">
        <f>+VLOOKUP(A1442,Buscarv!A1442:B3101,2,FALSE)</f>
        <v>El Arenal</v>
      </c>
    </row>
    <row r="1443" spans="1:2" x14ac:dyDescent="0.2">
      <c r="A1443" t="s">
        <v>2702</v>
      </c>
      <c r="B1443" s="2" t="str">
        <f>+VLOOKUP(A1443,Buscarv!A1443:B3102,2,FALSE)</f>
        <v>La Laja</v>
      </c>
    </row>
    <row r="1444" spans="1:2" x14ac:dyDescent="0.2">
      <c r="A1444" t="s">
        <v>2703</v>
      </c>
      <c r="B1444" s="2" t="str">
        <f>+VLOOKUP(A1444,Buscarv!A1444:B3103,2,FALSE)</f>
        <v>Pihuamo</v>
      </c>
    </row>
    <row r="1445" spans="1:2" x14ac:dyDescent="0.2">
      <c r="A1445" t="s">
        <v>2704</v>
      </c>
      <c r="B1445" s="2" t="str">
        <f>+VLOOKUP(A1445,Buscarv!A1445:B3104,2,FALSE)</f>
        <v>Ocotlán</v>
      </c>
    </row>
    <row r="1446" spans="1:2" x14ac:dyDescent="0.2">
      <c r="A1446" t="s">
        <v>2705</v>
      </c>
      <c r="B1446" s="2" t="str">
        <f>+VLOOKUP(A1446,Buscarv!A1446:B3105,2,FALSE)</f>
        <v>Ocotlán</v>
      </c>
    </row>
    <row r="1447" spans="1:2" x14ac:dyDescent="0.2">
      <c r="A1447" t="s">
        <v>2706</v>
      </c>
      <c r="B1447" s="2" t="str">
        <f>+VLOOKUP(A1447,Buscarv!A1447:B3106,2,FALSE)</f>
        <v>Juchitlán</v>
      </c>
    </row>
    <row r="1448" spans="1:2" x14ac:dyDescent="0.2">
      <c r="A1448" t="s">
        <v>2707</v>
      </c>
      <c r="B1448" s="2" t="str">
        <f>+VLOOKUP(A1448,Buscarv!A1448:B3107,2,FALSE)</f>
        <v>El Jazmín</v>
      </c>
    </row>
    <row r="1449" spans="1:2" x14ac:dyDescent="0.2">
      <c r="A1449" t="s">
        <v>2708</v>
      </c>
      <c r="B1449" s="2" t="str">
        <f>+VLOOKUP(A1449,Buscarv!A1449:B3108,2,FALSE)</f>
        <v>La Garita [Fraccionamiento]</v>
      </c>
    </row>
    <row r="1450" spans="1:2" x14ac:dyDescent="0.2">
      <c r="A1450" t="s">
        <v>2709</v>
      </c>
      <c r="B1450" s="2" t="str">
        <f>+VLOOKUP(A1450,Buscarv!A1450:B3109,2,FALSE)</f>
        <v>Tecomatlán</v>
      </c>
    </row>
    <row r="1451" spans="1:2" x14ac:dyDescent="0.2">
      <c r="A1451" t="s">
        <v>2710</v>
      </c>
      <c r="B1451" s="2" t="str">
        <f>+VLOOKUP(A1451,Buscarv!A1451:B3110,2,FALSE)</f>
        <v>Capilla De Guadalupe</v>
      </c>
    </row>
    <row r="1452" spans="1:2" x14ac:dyDescent="0.2">
      <c r="A1452" t="s">
        <v>2711</v>
      </c>
      <c r="B1452" s="2" t="str">
        <f>+VLOOKUP(A1452,Buscarv!A1452:B3111,2,FALSE)</f>
        <v>San Sebastián Del Sur</v>
      </c>
    </row>
    <row r="1453" spans="1:2" x14ac:dyDescent="0.2">
      <c r="A1453" t="s">
        <v>2712</v>
      </c>
      <c r="B1453" s="2" t="str">
        <f>+VLOOKUP(A1453,Buscarv!A1453:B3112,2,FALSE)</f>
        <v>San Juanito De Escobedo</v>
      </c>
    </row>
    <row r="1454" spans="1:2" x14ac:dyDescent="0.2">
      <c r="A1454" t="s">
        <v>2713</v>
      </c>
      <c r="B1454" s="2" t="str">
        <f>+VLOOKUP(A1454,Buscarv!A1454:B3113,2,FALSE)</f>
        <v>Capilla De Milpillas (Milpillas)</v>
      </c>
    </row>
    <row r="1455" spans="1:2" x14ac:dyDescent="0.2">
      <c r="A1455" t="s">
        <v>2714</v>
      </c>
      <c r="B1455" s="2" t="str">
        <f>+VLOOKUP(A1455,Buscarv!A1455:B3114,2,FALSE)</f>
        <v>Los Colonos</v>
      </c>
    </row>
    <row r="1456" spans="1:2" x14ac:dyDescent="0.2">
      <c r="A1456" t="s">
        <v>2715</v>
      </c>
      <c r="B1456" s="2" t="str">
        <f>+VLOOKUP(A1456,Buscarv!A1456:B3115,2,FALSE)</f>
        <v>La Cañada Tezcaltilti</v>
      </c>
    </row>
    <row r="1457" spans="1:2" x14ac:dyDescent="0.2">
      <c r="A1457" t="s">
        <v>2716</v>
      </c>
      <c r="B1457" s="2" t="str">
        <f>+VLOOKUP(A1457,Buscarv!A1457:B3116,2,FALSE)</f>
        <v>El Carpintero</v>
      </c>
    </row>
    <row r="1458" spans="1:2" x14ac:dyDescent="0.2">
      <c r="A1458" t="s">
        <v>2717</v>
      </c>
      <c r="B1458" s="2" t="str">
        <f>+VLOOKUP(A1458,Buscarv!A1458:B3117,2,FALSE)</f>
        <v>San Gabriel</v>
      </c>
    </row>
    <row r="1459" spans="1:2" x14ac:dyDescent="0.2">
      <c r="A1459" t="s">
        <v>2718</v>
      </c>
      <c r="B1459" s="2" t="str">
        <f>+VLOOKUP(A1459,Buscarv!A1459:B3118,2,FALSE)</f>
        <v>Lagos De Moreno</v>
      </c>
    </row>
    <row r="1460" spans="1:2" x14ac:dyDescent="0.2">
      <c r="A1460" t="s">
        <v>2719</v>
      </c>
      <c r="B1460" s="2" t="str">
        <f>+VLOOKUP(A1460,Buscarv!A1460:B3119,2,FALSE)</f>
        <v>Lagos De Moreno</v>
      </c>
    </row>
    <row r="1461" spans="1:2" x14ac:dyDescent="0.2">
      <c r="A1461" t="s">
        <v>2720</v>
      </c>
      <c r="B1461" s="2" t="str">
        <f>+VLOOKUP(A1461,Buscarv!A1461:B3120,2,FALSE)</f>
        <v>Tamazula</v>
      </c>
    </row>
    <row r="1462" spans="1:2" x14ac:dyDescent="0.2">
      <c r="A1462" t="s">
        <v>2721</v>
      </c>
      <c r="B1462" s="2" t="str">
        <f>+VLOOKUP(A1462,Buscarv!A1462:B3121,2,FALSE)</f>
        <v>La Cuesta</v>
      </c>
    </row>
    <row r="1463" spans="1:2" x14ac:dyDescent="0.2">
      <c r="A1463" t="s">
        <v>2722</v>
      </c>
      <c r="B1463" s="2" t="str">
        <f>+VLOOKUP(A1463,Buscarv!A1463:B3122,2,FALSE)</f>
        <v>Acatic</v>
      </c>
    </row>
    <row r="1464" spans="1:2" x14ac:dyDescent="0.2">
      <c r="A1464" t="s">
        <v>2723</v>
      </c>
      <c r="B1464" s="2" t="str">
        <f>+VLOOKUP(A1464,Buscarv!A1464:B3123,2,FALSE)</f>
        <v>Talpa De Allende</v>
      </c>
    </row>
    <row r="1465" spans="1:2" x14ac:dyDescent="0.2">
      <c r="A1465" t="s">
        <v>2724</v>
      </c>
      <c r="B1465" s="2" t="str">
        <f>+VLOOKUP(A1465,Buscarv!A1465:B3124,2,FALSE)</f>
        <v>San Andrés Ixtlán</v>
      </c>
    </row>
    <row r="1466" spans="1:2" x14ac:dyDescent="0.2">
      <c r="A1466" t="s">
        <v>2725</v>
      </c>
      <c r="B1466" s="2" t="str">
        <f>+VLOOKUP(A1466,Buscarv!A1466:B3125,2,FALSE)</f>
        <v>Encarnación De Díaz</v>
      </c>
    </row>
    <row r="1467" spans="1:2" x14ac:dyDescent="0.2">
      <c r="A1467" t="s">
        <v>2726</v>
      </c>
      <c r="B1467" s="2" t="str">
        <f>+VLOOKUP(A1467,Buscarv!A1467:B3126,2,FALSE)</f>
        <v>Las Higueras</v>
      </c>
    </row>
    <row r="1468" spans="1:2" x14ac:dyDescent="0.2">
      <c r="A1468" t="s">
        <v>2727</v>
      </c>
      <c r="B1468" s="2" t="str">
        <f>+VLOOKUP(A1468,Buscarv!A1468:B3127,2,FALSE)</f>
        <v>San Andrés Ixtlán</v>
      </c>
    </row>
    <row r="1469" spans="1:2" x14ac:dyDescent="0.2">
      <c r="A1469" t="s">
        <v>2728</v>
      </c>
      <c r="B1469" s="2" t="str">
        <f>+VLOOKUP(A1469,Buscarv!A1469:B3128,2,FALSE)</f>
        <v>El Limón</v>
      </c>
    </row>
    <row r="1470" spans="1:2" x14ac:dyDescent="0.2">
      <c r="A1470" t="s">
        <v>2729</v>
      </c>
      <c r="B1470" s="2" t="str">
        <f>+VLOOKUP(A1470,Buscarv!A1470:B3129,2,FALSE)</f>
        <v>Desmoronado (El Real)</v>
      </c>
    </row>
    <row r="1471" spans="1:2" x14ac:dyDescent="0.2">
      <c r="A1471" t="s">
        <v>2730</v>
      </c>
      <c r="B1471" s="2" t="str">
        <f>+VLOOKUP(A1471,Buscarv!A1471:B3130,2,FALSE)</f>
        <v>Talpa De Allende</v>
      </c>
    </row>
    <row r="1472" spans="1:2" x14ac:dyDescent="0.2">
      <c r="A1472" t="s">
        <v>2731</v>
      </c>
      <c r="B1472" s="2" t="str">
        <f>+VLOOKUP(A1472,Buscarv!A1472:B3131,2,FALSE)</f>
        <v>Las Lomas</v>
      </c>
    </row>
    <row r="1473" spans="1:2" x14ac:dyDescent="0.2">
      <c r="A1473" t="s">
        <v>2732</v>
      </c>
      <c r="B1473" s="2" t="str">
        <f>+VLOOKUP(A1473,Buscarv!A1473:B3132,2,FALSE)</f>
        <v>Toledo</v>
      </c>
    </row>
    <row r="1474" spans="1:2" x14ac:dyDescent="0.2">
      <c r="A1474" t="s">
        <v>2733</v>
      </c>
      <c r="B1474" s="2" t="str">
        <f>+VLOOKUP(A1474,Buscarv!A1474:B3133,2,FALSE)</f>
        <v>Tizapán El Alto</v>
      </c>
    </row>
    <row r="1475" spans="1:2" x14ac:dyDescent="0.2">
      <c r="A1475" t="s">
        <v>2734</v>
      </c>
      <c r="B1475" s="2" t="str">
        <f>+VLOOKUP(A1475,Buscarv!A1475:B3134,2,FALSE)</f>
        <v>Zapopan</v>
      </c>
    </row>
    <row r="1476" spans="1:2" x14ac:dyDescent="0.2">
      <c r="A1476" t="s">
        <v>2735</v>
      </c>
      <c r="B1476" s="2" t="str">
        <f>+VLOOKUP(A1476,Buscarv!A1476:B3135,2,FALSE)</f>
        <v>Santa Cruz de las Flores</v>
      </c>
    </row>
    <row r="1477" spans="1:2" x14ac:dyDescent="0.2">
      <c r="A1477" t="s">
        <v>2736</v>
      </c>
      <c r="B1477" s="2" t="str">
        <f>+VLOOKUP(A1477,Buscarv!A1477:B3136,2,FALSE)</f>
        <v>La Unión del Cuatro (San José del Valle)</v>
      </c>
    </row>
    <row r="1478" spans="1:2" x14ac:dyDescent="0.2">
      <c r="A1478" t="s">
        <v>2737</v>
      </c>
      <c r="B1478" s="2" t="str">
        <f>+VLOOKUP(A1478,Buscarv!A1478:B3137,2,FALSE)</f>
        <v/>
      </c>
    </row>
    <row r="1479" spans="1:2" x14ac:dyDescent="0.2">
      <c r="A1479" t="s">
        <v>2738</v>
      </c>
      <c r="B1479" s="2" t="str">
        <f>+VLOOKUP(A1479,Buscarv!A1479:B3138,2,FALSE)</f>
        <v>Colotlán</v>
      </c>
    </row>
    <row r="1480" spans="1:2" x14ac:dyDescent="0.2">
      <c r="A1480" t="s">
        <v>2739</v>
      </c>
      <c r="B1480" s="2" t="str">
        <f>+VLOOKUP(A1480,Buscarv!A1480:B3139,2,FALSE)</f>
        <v>Palo Verde</v>
      </c>
    </row>
    <row r="1481" spans="1:2" x14ac:dyDescent="0.2">
      <c r="A1481" t="s">
        <v>2740</v>
      </c>
      <c r="B1481" s="2" t="str">
        <f>+VLOOKUP(A1481,Buscarv!A1481:B3140,2,FALSE)</f>
        <v>Emiliano Zapata</v>
      </c>
    </row>
    <row r="1482" spans="1:2" x14ac:dyDescent="0.2">
      <c r="A1482" t="s">
        <v>2741</v>
      </c>
      <c r="B1482" s="2" t="str">
        <f>+VLOOKUP(A1482,Buscarv!A1482:B3141,2,FALSE)</f>
        <v/>
      </c>
    </row>
    <row r="1483" spans="1:2" x14ac:dyDescent="0.2">
      <c r="A1483" t="s">
        <v>2742</v>
      </c>
      <c r="B1483" s="2" t="str">
        <f>+VLOOKUP(A1483,Buscarv!A1483:B3142,2,FALSE)</f>
        <v>Mixtlán</v>
      </c>
    </row>
    <row r="1484" spans="1:2" x14ac:dyDescent="0.2">
      <c r="A1484" t="s">
        <v>2743</v>
      </c>
      <c r="B1484" s="2" t="str">
        <f>+VLOOKUP(A1484,Buscarv!A1484:B3143,2,FALSE)</f>
        <v>Mixtlán</v>
      </c>
    </row>
    <row r="1485" spans="1:2" x14ac:dyDescent="0.2">
      <c r="A1485" t="s">
        <v>2744</v>
      </c>
      <c r="B1485" s="2" t="str">
        <f>+VLOOKUP(A1485,Buscarv!A1485:B3144,2,FALSE)</f>
        <v>Las Chorreras</v>
      </c>
    </row>
    <row r="1486" spans="1:2" x14ac:dyDescent="0.2">
      <c r="A1486" t="s">
        <v>2745</v>
      </c>
      <c r="B1486" s="2" t="str">
        <f>+VLOOKUP(A1486,Buscarv!A1486:B3145,2,FALSE)</f>
        <v>Santa Cruz del Astillero</v>
      </c>
    </row>
    <row r="1487" spans="1:2" x14ac:dyDescent="0.2">
      <c r="A1487" t="s">
        <v>2746</v>
      </c>
      <c r="B1487" s="2" t="str">
        <f>+VLOOKUP(A1487,Buscarv!A1487:B3146,2,FALSE)</f>
        <v>Agua Zarca</v>
      </c>
    </row>
    <row r="1488" spans="1:2" x14ac:dyDescent="0.2">
      <c r="A1488" t="s">
        <v>2747</v>
      </c>
      <c r="B1488" s="2" t="str">
        <f>+VLOOKUP(A1488,Buscarv!A1488:B3147,2,FALSE)</f>
        <v>Santa Cruz del Astillero</v>
      </c>
    </row>
    <row r="1489" spans="1:2" x14ac:dyDescent="0.2">
      <c r="A1489" t="s">
        <v>2748</v>
      </c>
      <c r="B1489" s="2" t="str">
        <f>+VLOOKUP(A1489,Buscarv!A1489:B3148,2,FALSE)</f>
        <v>El Carrizal</v>
      </c>
    </row>
    <row r="1490" spans="1:2" x14ac:dyDescent="0.2">
      <c r="A1490" t="s">
        <v>2749</v>
      </c>
      <c r="B1490" s="2" t="str">
        <f>+VLOOKUP(A1490,Buscarv!A1490:B3149,2,FALSE)</f>
        <v>La Guadalupe</v>
      </c>
    </row>
    <row r="1491" spans="1:2" x14ac:dyDescent="0.2">
      <c r="A1491" t="s">
        <v>2750</v>
      </c>
      <c r="B1491" s="2" t="str">
        <f>+VLOOKUP(A1491,Buscarv!A1491:B3150,2,FALSE)</f>
        <v>Tepatitlán De Morelos</v>
      </c>
    </row>
    <row r="1492" spans="1:2" x14ac:dyDescent="0.2">
      <c r="A1492" t="s">
        <v>2751</v>
      </c>
      <c r="B1492" s="2" t="str">
        <f>+VLOOKUP(A1492,Buscarv!A1492:B3151,2,FALSE)</f>
        <v>Ocotlán</v>
      </c>
    </row>
    <row r="1493" spans="1:2" x14ac:dyDescent="0.2">
      <c r="A1493" t="s">
        <v>2752</v>
      </c>
      <c r="B1493" s="2" t="str">
        <f>+VLOOKUP(A1493,Buscarv!A1493:B3152,2,FALSE)</f>
        <v>Zapopan</v>
      </c>
    </row>
    <row r="1494" spans="1:2" x14ac:dyDescent="0.2">
      <c r="A1494" t="s">
        <v>2753</v>
      </c>
      <c r="B1494" s="2" t="str">
        <f>+VLOOKUP(A1494,Buscarv!A1494:B3153,2,FALSE)</f>
        <v>Lagos De Moreno</v>
      </c>
    </row>
    <row r="1495" spans="1:2" x14ac:dyDescent="0.2">
      <c r="A1495" t="s">
        <v>2754</v>
      </c>
      <c r="B1495" s="2" t="str">
        <f>+VLOOKUP(A1495,Buscarv!A1495:B3154,2,FALSE)</f>
        <v>Rancho Viejo Del Refugio (Rancho Viejo)</v>
      </c>
    </row>
    <row r="1496" spans="1:2" x14ac:dyDescent="0.2">
      <c r="A1496" t="s">
        <v>2755</v>
      </c>
      <c r="B1496" s="2" t="str">
        <f>+VLOOKUP(A1496,Buscarv!A1496:B3155,2,FALSE)</f>
        <v>Capilla De Milpillas (Milpillas)</v>
      </c>
    </row>
    <row r="1497" spans="1:2" x14ac:dyDescent="0.2">
      <c r="A1497" t="s">
        <v>2756</v>
      </c>
      <c r="B1497" s="2" t="str">
        <f>+VLOOKUP(A1497,Buscarv!A1497:B3156,2,FALSE)</f>
        <v>Punta De Agua</v>
      </c>
    </row>
    <row r="1498" spans="1:2" x14ac:dyDescent="0.2">
      <c r="A1498" t="s">
        <v>2757</v>
      </c>
      <c r="B1498" s="2" t="str">
        <f>+VLOOKUP(A1498,Buscarv!A1498:B3157,2,FALSE)</f>
        <v>Santa María</v>
      </c>
    </row>
    <row r="1499" spans="1:2" x14ac:dyDescent="0.2">
      <c r="A1499" t="s">
        <v>2758</v>
      </c>
      <c r="B1499" s="2" t="str">
        <f>+VLOOKUP(A1499,Buscarv!A1499:B3158,2,FALSE)</f>
        <v>Atacco</v>
      </c>
    </row>
    <row r="1500" spans="1:2" x14ac:dyDescent="0.2">
      <c r="A1500" t="s">
        <v>2759</v>
      </c>
      <c r="B1500" s="2" t="str">
        <f>+VLOOKUP(A1500,Buscarv!A1500:B3159,2,FALSE)</f>
        <v>Juchitlán</v>
      </c>
    </row>
    <row r="1501" spans="1:2" x14ac:dyDescent="0.2">
      <c r="A1501" t="s">
        <v>2760</v>
      </c>
      <c r="B1501" s="2" t="str">
        <f>+VLOOKUP(A1501,Buscarv!A1501:B3160,2,FALSE)</f>
        <v>Primero De Mayo (Chupaderos)</v>
      </c>
    </row>
    <row r="1502" spans="1:2" x14ac:dyDescent="0.2">
      <c r="A1502" t="s">
        <v>2761</v>
      </c>
      <c r="B1502" s="2" t="str">
        <f>+VLOOKUP(A1502,Buscarv!A1502:B3161,2,FALSE)</f>
        <v>El Arenal</v>
      </c>
    </row>
    <row r="1503" spans="1:2" x14ac:dyDescent="0.2">
      <c r="A1503" t="s">
        <v>2762</v>
      </c>
      <c r="B1503" s="2" t="str">
        <f>+VLOOKUP(A1503,Buscarv!A1503:B3162,2,FALSE)</f>
        <v>El Limón</v>
      </c>
    </row>
    <row r="1504" spans="1:2" x14ac:dyDescent="0.2">
      <c r="A1504" t="s">
        <v>2763</v>
      </c>
      <c r="B1504" s="2" t="str">
        <f>+VLOOKUP(A1504,Buscarv!A1504:B3163,2,FALSE)</f>
        <v>Las Higueras</v>
      </c>
    </row>
    <row r="1505" spans="1:2" x14ac:dyDescent="0.2">
      <c r="A1505" t="s">
        <v>2764</v>
      </c>
      <c r="B1505" s="2" t="str">
        <f>+VLOOKUP(A1505,Buscarv!A1505:B3164,2,FALSE)</f>
        <v>San Juanito De Escobedo</v>
      </c>
    </row>
    <row r="1506" spans="1:2" x14ac:dyDescent="0.2">
      <c r="A1506" t="s">
        <v>2765</v>
      </c>
      <c r="B1506" s="2" t="str">
        <f>+VLOOKUP(A1506,Buscarv!A1506:B3165,2,FALSE)</f>
        <v>Miranda Del Refugio</v>
      </c>
    </row>
    <row r="1507" spans="1:2" x14ac:dyDescent="0.2">
      <c r="A1507" t="s">
        <v>2766</v>
      </c>
      <c r="B1507" s="2" t="str">
        <f>+VLOOKUP(A1507,Buscarv!A1507:B3166,2,FALSE)</f>
        <v>Las Higueras</v>
      </c>
    </row>
    <row r="1508" spans="1:2" x14ac:dyDescent="0.2">
      <c r="A1508" t="s">
        <v>2767</v>
      </c>
      <c r="B1508" s="2" t="str">
        <f>+VLOOKUP(A1508,Buscarv!A1508:B3167,2,FALSE)</f>
        <v>Las Higueras</v>
      </c>
    </row>
    <row r="1509" spans="1:2" x14ac:dyDescent="0.2">
      <c r="A1509" t="s">
        <v>2768</v>
      </c>
      <c r="B1509" s="2" t="str">
        <f>+VLOOKUP(A1509,Buscarv!A1509:B3168,2,FALSE)</f>
        <v>El Azafrán</v>
      </c>
    </row>
    <row r="1510" spans="1:2" x14ac:dyDescent="0.2">
      <c r="A1510" t="s">
        <v>2769</v>
      </c>
      <c r="B1510" s="2" t="str">
        <f>+VLOOKUP(A1510,Buscarv!A1510:B3169,2,FALSE)</f>
        <v>San Sebastián Del Sur</v>
      </c>
    </row>
    <row r="1511" spans="1:2" x14ac:dyDescent="0.2">
      <c r="A1511" t="s">
        <v>2770</v>
      </c>
      <c r="B1511" s="2" t="str">
        <f>+VLOOKUP(A1511,Buscarv!A1511:B3170,2,FALSE)</f>
        <v>Tizapán El Alto</v>
      </c>
    </row>
    <row r="1512" spans="1:2" x14ac:dyDescent="0.2">
      <c r="A1512" t="s">
        <v>2771</v>
      </c>
      <c r="B1512" s="2" t="str">
        <f>+VLOOKUP(A1512,Buscarv!A1512:B3171,2,FALSE)</f>
        <v>La Cuesta</v>
      </c>
    </row>
    <row r="1513" spans="1:2" x14ac:dyDescent="0.2">
      <c r="A1513" t="s">
        <v>2772</v>
      </c>
      <c r="B1513" s="2" t="str">
        <f>+VLOOKUP(A1513,Buscarv!A1513:B3172,2,FALSE)</f>
        <v>Cabos</v>
      </c>
    </row>
    <row r="1514" spans="1:2" x14ac:dyDescent="0.2">
      <c r="A1514" t="s">
        <v>2773</v>
      </c>
      <c r="B1514" s="2" t="str">
        <f>+VLOOKUP(A1514,Buscarv!A1514:B3173,2,FALSE)</f>
        <v>San Sebastián Del Sur</v>
      </c>
    </row>
    <row r="1515" spans="1:2" x14ac:dyDescent="0.2">
      <c r="A1515" t="s">
        <v>2774</v>
      </c>
      <c r="B1515" s="2" t="str">
        <f>+VLOOKUP(A1515,Buscarv!A1515:B3174,2,FALSE)</f>
        <v>La Ciénega</v>
      </c>
    </row>
    <row r="1516" spans="1:2" x14ac:dyDescent="0.2">
      <c r="A1516" t="s">
        <v>2775</v>
      </c>
      <c r="B1516" s="2" t="str">
        <f>+VLOOKUP(A1516,Buscarv!A1516:B3175,2,FALSE)</f>
        <v>Santa Cruz Del Astillero</v>
      </c>
    </row>
    <row r="1517" spans="1:2" x14ac:dyDescent="0.2">
      <c r="A1517" t="s">
        <v>2776</v>
      </c>
      <c r="B1517" s="2" t="str">
        <f>+VLOOKUP(A1517,Buscarv!A1517:B3176,2,FALSE)</f>
        <v>El Arenal</v>
      </c>
    </row>
    <row r="1518" spans="1:2" x14ac:dyDescent="0.2">
      <c r="A1518" t="s">
        <v>2777</v>
      </c>
      <c r="B1518" s="2" t="str">
        <f>+VLOOKUP(A1518,Buscarv!A1518:B3177,2,FALSE)</f>
        <v>Los Ocotes</v>
      </c>
    </row>
    <row r="1519" spans="1:2" x14ac:dyDescent="0.2">
      <c r="A1519" t="s">
        <v>2778</v>
      </c>
      <c r="B1519" s="2" t="str">
        <f>+VLOOKUP(A1519,Buscarv!A1519:B3178,2,FALSE)</f>
        <v>Zapopan</v>
      </c>
    </row>
    <row r="1520" spans="1:2" x14ac:dyDescent="0.2">
      <c r="A1520" t="s">
        <v>2779</v>
      </c>
      <c r="B1520" s="2" t="str">
        <f>+VLOOKUP(A1520,Buscarv!A1520:B3179,2,FALSE)</f>
        <v>Santa Cruz Del Astillero</v>
      </c>
    </row>
    <row r="1521" spans="1:2" x14ac:dyDescent="0.2">
      <c r="A1521" t="s">
        <v>2780</v>
      </c>
      <c r="B1521" s="2" t="str">
        <f>+VLOOKUP(A1521,Buscarv!A1521:B3180,2,FALSE)</f>
        <v>Las Juntas</v>
      </c>
    </row>
    <row r="1522" spans="1:2" x14ac:dyDescent="0.2">
      <c r="A1522" t="s">
        <v>2781</v>
      </c>
      <c r="B1522" s="2" t="str">
        <f>+VLOOKUP(A1522,Buscarv!A1522:B3181,2,FALSE)</f>
        <v>Santiaguito</v>
      </c>
    </row>
    <row r="1523" spans="1:2" x14ac:dyDescent="0.2">
      <c r="A1523" t="s">
        <v>2782</v>
      </c>
      <c r="B1523" s="2" t="str">
        <f>+VLOOKUP(A1523,Buscarv!A1523:B3182,2,FALSE)</f>
        <v>Talpa de Allende</v>
      </c>
    </row>
    <row r="1524" spans="1:2" x14ac:dyDescent="0.2">
      <c r="A1524" t="s">
        <v>2783</v>
      </c>
      <c r="B1524" s="2" t="str">
        <f>+VLOOKUP(A1524,Buscarv!A1524:B3183,2,FALSE)</f>
        <v>El Azafrán</v>
      </c>
    </row>
    <row r="1525" spans="1:2" x14ac:dyDescent="0.2">
      <c r="A1525" t="s">
        <v>2784</v>
      </c>
      <c r="B1525" s="2" t="str">
        <f>+VLOOKUP(A1525,Buscarv!A1525:B3184,2,FALSE)</f>
        <v>La Estancia de Ayones</v>
      </c>
    </row>
    <row r="1526" spans="1:2" x14ac:dyDescent="0.2">
      <c r="A1526" t="s">
        <v>2785</v>
      </c>
      <c r="B1526" s="2" t="str">
        <f>+VLOOKUP(A1526,Buscarv!A1526:B3185,2,FALSE)</f>
        <v>Agua Gorda</v>
      </c>
    </row>
    <row r="1527" spans="1:2" x14ac:dyDescent="0.2">
      <c r="A1527" t="s">
        <v>2786</v>
      </c>
      <c r="B1527" s="2" t="str">
        <f>+VLOOKUP(A1527,Buscarv!A1527:B3186,2,FALSE)</f>
        <v>Talpa de Allende</v>
      </c>
    </row>
    <row r="1528" spans="1:2" x14ac:dyDescent="0.2">
      <c r="A1528" t="s">
        <v>2787</v>
      </c>
      <c r="B1528" s="2" t="str">
        <f>+VLOOKUP(A1528,Buscarv!A1528:B3187,2,FALSE)</f>
        <v>Los Ocotes</v>
      </c>
    </row>
    <row r="1529" spans="1:2" x14ac:dyDescent="0.2">
      <c r="A1529" t="s">
        <v>2788</v>
      </c>
      <c r="B1529" s="2" t="str">
        <f>+VLOOKUP(A1529,Buscarv!A1529:B3188,2,FALSE)</f>
        <v>Fraccionamiento las Golondrinas</v>
      </c>
    </row>
    <row r="1530" spans="1:2" x14ac:dyDescent="0.2">
      <c r="A1530" t="s">
        <v>2789</v>
      </c>
      <c r="B1530" s="2" t="str">
        <f>+VLOOKUP(A1530,Buscarv!A1530:B3189,2,FALSE)</f>
        <v/>
      </c>
    </row>
    <row r="1531" spans="1:2" x14ac:dyDescent="0.2">
      <c r="A1531" t="s">
        <v>2790</v>
      </c>
      <c r="B1531" s="2" t="str">
        <f>+VLOOKUP(A1531,Buscarv!A1531:B3190,2,FALSE)</f>
        <v>Mixtlán</v>
      </c>
    </row>
    <row r="1532" spans="1:2" x14ac:dyDescent="0.2">
      <c r="A1532" t="s">
        <v>2791</v>
      </c>
      <c r="B1532" s="2" t="str">
        <f>+VLOOKUP(A1532,Buscarv!A1532:B3191,2,FALSE)</f>
        <v>Sayulilla</v>
      </c>
    </row>
    <row r="1533" spans="1:2" x14ac:dyDescent="0.2">
      <c r="A1533" t="s">
        <v>2792</v>
      </c>
      <c r="B1533" s="2" t="str">
        <f>+VLOOKUP(A1533,Buscarv!A1533:B3192,2,FALSE)</f>
        <v>El Volantín</v>
      </c>
    </row>
    <row r="1534" spans="1:2" x14ac:dyDescent="0.2">
      <c r="A1534" t="s">
        <v>2793</v>
      </c>
      <c r="B1534" s="2" t="str">
        <f>+VLOOKUP(A1534,Buscarv!A1534:B3193,2,FALSE)</f>
        <v>El Arenal</v>
      </c>
    </row>
    <row r="1535" spans="1:2" x14ac:dyDescent="0.2">
      <c r="A1535" t="s">
        <v>2794</v>
      </c>
      <c r="B1535" s="2" t="str">
        <f>+VLOOKUP(A1535,Buscarv!A1535:B3194,2,FALSE)</f>
        <v>Talpa de Allende</v>
      </c>
    </row>
    <row r="1536" spans="1:2" x14ac:dyDescent="0.2">
      <c r="A1536" t="s">
        <v>2795</v>
      </c>
      <c r="B1536" s="2" t="str">
        <f>+VLOOKUP(A1536,Buscarv!A1536:B3195,2,FALSE)</f>
        <v>Cuale</v>
      </c>
    </row>
    <row r="1537" spans="1:2" x14ac:dyDescent="0.2">
      <c r="A1537" t="s">
        <v>2796</v>
      </c>
      <c r="B1537" s="2" t="str">
        <f>+VLOOKUP(A1537,Buscarv!A1537:B3196,2,FALSE)</f>
        <v>Talpa de Allende</v>
      </c>
    </row>
    <row r="1538" spans="1:2" x14ac:dyDescent="0.2">
      <c r="A1538" t="s">
        <v>2797</v>
      </c>
      <c r="B1538" s="2" t="str">
        <f>+VLOOKUP(A1538,Buscarv!A1538:B3197,2,FALSE)</f>
        <v>Tajahualpa</v>
      </c>
    </row>
    <row r="1539" spans="1:2" x14ac:dyDescent="0.2">
      <c r="A1539" t="s">
        <v>2798</v>
      </c>
      <c r="B1539" s="2" t="str">
        <f>+VLOOKUP(A1539,Buscarv!A1539:B3198,2,FALSE)</f>
        <v>Santiaguito</v>
      </c>
    </row>
    <row r="1540" spans="1:2" x14ac:dyDescent="0.2">
      <c r="A1540" t="s">
        <v>2799</v>
      </c>
      <c r="B1540" s="2" t="str">
        <f>+VLOOKUP(A1540,Buscarv!A1540:B3199,2,FALSE)</f>
        <v>Cuyutlán</v>
      </c>
    </row>
    <row r="1541" spans="1:2" x14ac:dyDescent="0.2">
      <c r="A1541" t="s">
        <v>2800</v>
      </c>
      <c r="B1541" s="2" t="str">
        <f>+VLOOKUP(A1541,Buscarv!A1541:B3200,2,FALSE)</f>
        <v>Mixtlán</v>
      </c>
    </row>
    <row r="1542" spans="1:2" x14ac:dyDescent="0.2">
      <c r="A1542" t="s">
        <v>2801</v>
      </c>
      <c r="B1542" s="2" t="str">
        <f>+VLOOKUP(A1542,Buscarv!A1542:B3201,2,FALSE)</f>
        <v>Jiquilpan</v>
      </c>
    </row>
    <row r="1543" spans="1:2" x14ac:dyDescent="0.2">
      <c r="A1543" t="s">
        <v>2802</v>
      </c>
      <c r="B1543" s="2" t="str">
        <f>+VLOOKUP(A1543,Buscarv!A1543:B3202,2,FALSE)</f>
        <v>San Joaquín</v>
      </c>
    </row>
    <row r="1544" spans="1:2" x14ac:dyDescent="0.2">
      <c r="A1544" t="s">
        <v>2803</v>
      </c>
      <c r="B1544" s="2" t="str">
        <f>+VLOOKUP(A1544,Buscarv!A1544:B3203,2,FALSE)</f>
        <v>Ocotlán</v>
      </c>
    </row>
    <row r="1545" spans="1:2" x14ac:dyDescent="0.2">
      <c r="A1545" t="s">
        <v>2804</v>
      </c>
      <c r="B1545" s="2" t="str">
        <f>+VLOOKUP(A1545,Buscarv!A1545:B3204,2,FALSE)</f>
        <v>Talpa De Allende</v>
      </c>
    </row>
    <row r="1546" spans="1:2" x14ac:dyDescent="0.2">
      <c r="A1546" t="s">
        <v>2805</v>
      </c>
      <c r="B1546" s="2" t="str">
        <f>+VLOOKUP(A1546,Buscarv!A1546:B3205,2,FALSE)</f>
        <v>Santa María</v>
      </c>
    </row>
    <row r="1547" spans="1:2" x14ac:dyDescent="0.2">
      <c r="A1547" t="s">
        <v>2806</v>
      </c>
      <c r="B1547" s="2" t="str">
        <f>+VLOOKUP(A1547,Buscarv!A1547:B3206,2,FALSE)</f>
        <v>San Martín De Zula</v>
      </c>
    </row>
    <row r="1548" spans="1:2" x14ac:dyDescent="0.2">
      <c r="A1548" t="s">
        <v>2807</v>
      </c>
      <c r="B1548" s="2" t="str">
        <f>+VLOOKUP(A1548,Buscarv!A1548:B3207,2,FALSE)</f>
        <v>Atacco</v>
      </c>
    </row>
    <row r="1549" spans="1:2" x14ac:dyDescent="0.2">
      <c r="A1549" t="s">
        <v>2808</v>
      </c>
      <c r="B1549" s="2" t="str">
        <f>+VLOOKUP(A1549,Buscarv!A1549:B3208,2,FALSE)</f>
        <v>Juchitlán</v>
      </c>
    </row>
    <row r="1550" spans="1:2" x14ac:dyDescent="0.2">
      <c r="A1550" t="s">
        <v>2809</v>
      </c>
      <c r="B1550" s="2" t="str">
        <f>+VLOOKUP(A1550,Buscarv!A1550:B3209,2,FALSE)</f>
        <v>Francisco Primo De Verdad (Ciénega De Mata)</v>
      </c>
    </row>
    <row r="1551" spans="1:2" x14ac:dyDescent="0.2">
      <c r="A1551" t="s">
        <v>2810</v>
      </c>
      <c r="B1551" s="2" t="str">
        <f>+VLOOKUP(A1551,Buscarv!A1551:B3210,2,FALSE)</f>
        <v>Santa Rita</v>
      </c>
    </row>
    <row r="1552" spans="1:2" x14ac:dyDescent="0.2">
      <c r="A1552" t="s">
        <v>2811</v>
      </c>
      <c r="B1552" s="2" t="str">
        <f>+VLOOKUP(A1552,Buscarv!A1552:B3211,2,FALSE)</f>
        <v>San Pedro</v>
      </c>
    </row>
    <row r="1553" spans="1:2" x14ac:dyDescent="0.2">
      <c r="A1553" t="s">
        <v>2812</v>
      </c>
      <c r="B1553" s="2" t="str">
        <f>+VLOOKUP(A1553,Buscarv!A1553:B3212,2,FALSE)</f>
        <v>El Trapiche</v>
      </c>
    </row>
    <row r="1554" spans="1:2" x14ac:dyDescent="0.2">
      <c r="A1554" t="s">
        <v>2813</v>
      </c>
      <c r="B1554" s="2" t="str">
        <f>+VLOOKUP(A1554,Buscarv!A1554:B3213,2,FALSE)</f>
        <v>Tepatitlán De Morelos</v>
      </c>
    </row>
    <row r="1555" spans="1:2" x14ac:dyDescent="0.2">
      <c r="A1555" t="s">
        <v>2814</v>
      </c>
      <c r="B1555" s="2" t="str">
        <f>+VLOOKUP(A1555,Buscarv!A1555:B3214,2,FALSE)</f>
        <v>San Miguel Hidalgo</v>
      </c>
    </row>
    <row r="1556" spans="1:2" x14ac:dyDescent="0.2">
      <c r="A1556" t="s">
        <v>2815</v>
      </c>
      <c r="B1556" s="2" t="str">
        <f>+VLOOKUP(A1556,Buscarv!A1556:B3215,2,FALSE)</f>
        <v>Lagos De Moreno</v>
      </c>
    </row>
    <row r="1557" spans="1:2" x14ac:dyDescent="0.2">
      <c r="A1557" t="s">
        <v>2816</v>
      </c>
      <c r="B1557" s="2" t="str">
        <f>+VLOOKUP(A1557,Buscarv!A1557:B3216,2,FALSE)</f>
        <v>San Andrés Ixtlán</v>
      </c>
    </row>
    <row r="1558" spans="1:2" x14ac:dyDescent="0.2">
      <c r="A1558" t="s">
        <v>2817</v>
      </c>
      <c r="B1558" s="2" t="str">
        <f>+VLOOKUP(A1558,Buscarv!A1558:B3217,2,FALSE)</f>
        <v>Mezcala</v>
      </c>
    </row>
    <row r="1559" spans="1:2" x14ac:dyDescent="0.2">
      <c r="A1559" t="s">
        <v>2818</v>
      </c>
      <c r="B1559" s="2" t="str">
        <f>+VLOOKUP(A1559,Buscarv!A1559:B3218,2,FALSE)</f>
        <v>Desmoronado (El Real)</v>
      </c>
    </row>
    <row r="1560" spans="1:2" x14ac:dyDescent="0.2">
      <c r="A1560" t="s">
        <v>2819</v>
      </c>
      <c r="B1560" s="2" t="str">
        <f>+VLOOKUP(A1560,Buscarv!A1560:B3219,2,FALSE)</f>
        <v>El Pozo</v>
      </c>
    </row>
    <row r="1561" spans="1:2" x14ac:dyDescent="0.2">
      <c r="A1561" t="s">
        <v>2820</v>
      </c>
      <c r="B1561" s="2" t="str">
        <f>+VLOOKUP(A1561,Buscarv!A1561:B3220,2,FALSE)</f>
        <v>La Esperanza</v>
      </c>
    </row>
    <row r="1562" spans="1:2" x14ac:dyDescent="0.2">
      <c r="A1562" t="s">
        <v>2821</v>
      </c>
      <c r="B1562" s="2" t="str">
        <f>+VLOOKUP(A1562,Buscarv!A1562:B3221,2,FALSE)</f>
        <v>Talpa De Allende</v>
      </c>
    </row>
    <row r="1563" spans="1:2" x14ac:dyDescent="0.2">
      <c r="A1563" t="s">
        <v>2822</v>
      </c>
      <c r="B1563" s="2" t="str">
        <f>+VLOOKUP(A1563,Buscarv!A1563:B3222,2,FALSE)</f>
        <v>Tepatitlán De Morelos</v>
      </c>
    </row>
    <row r="1564" spans="1:2" x14ac:dyDescent="0.2">
      <c r="A1564" t="s">
        <v>2823</v>
      </c>
      <c r="B1564" s="2" t="str">
        <f>+VLOOKUP(A1564,Buscarv!A1564:B3223,2,FALSE)</f>
        <v>Tamazula De Gordiano</v>
      </c>
    </row>
    <row r="1565" spans="1:2" x14ac:dyDescent="0.2">
      <c r="A1565" t="s">
        <v>2824</v>
      </c>
      <c r="B1565" s="2" t="str">
        <f>+VLOOKUP(A1565,Buscarv!A1565:B3224,2,FALSE)</f>
        <v>Talpa De Allende</v>
      </c>
    </row>
    <row r="1566" spans="1:2" x14ac:dyDescent="0.2">
      <c r="A1566" t="s">
        <v>2825</v>
      </c>
      <c r="B1566" s="2" t="str">
        <f>+VLOOKUP(A1566,Buscarv!A1566:B3225,2,FALSE)</f>
        <v>San Sebastián Del Sur</v>
      </c>
    </row>
    <row r="1567" spans="1:2" x14ac:dyDescent="0.2">
      <c r="A1567" t="s">
        <v>2826</v>
      </c>
      <c r="B1567" s="2" t="str">
        <f>+VLOOKUP(A1567,Buscarv!A1567:B3226,2,FALSE)</f>
        <v>Autlán De Navarro</v>
      </c>
    </row>
    <row r="1568" spans="1:2" x14ac:dyDescent="0.2">
      <c r="A1568" t="s">
        <v>2827</v>
      </c>
      <c r="B1568" s="2" t="str">
        <f>+VLOOKUP(A1568,Buscarv!A1568:B3227,2,FALSE)</f>
        <v>Concepción Del Bramador (La Concha)</v>
      </c>
    </row>
    <row r="1569" spans="1:2" x14ac:dyDescent="0.2">
      <c r="A1569" t="s">
        <v>2828</v>
      </c>
      <c r="B1569" s="2" t="str">
        <f>+VLOOKUP(A1569,Buscarv!A1569:B3228,2,FALSE)</f>
        <v>Villa Emiliano Zapata (Ejido Modelo)</v>
      </c>
    </row>
    <row r="1570" spans="1:2" x14ac:dyDescent="0.2">
      <c r="A1570" t="s">
        <v>2829</v>
      </c>
      <c r="B1570" s="2" t="str">
        <f>+VLOOKUP(A1570,Buscarv!A1570:B3229,2,FALSE)</f>
        <v>Tizapán El Alto</v>
      </c>
    </row>
    <row r="1571" spans="1:2" x14ac:dyDescent="0.2">
      <c r="A1571" t="s">
        <v>2830</v>
      </c>
      <c r="B1571" s="2" t="str">
        <f>+VLOOKUP(A1571,Buscarv!A1571:B3230,2,FALSE)</f>
        <v>El Palmar De San Antonio</v>
      </c>
    </row>
    <row r="1572" spans="1:2" x14ac:dyDescent="0.2">
      <c r="A1572" t="s">
        <v>2831</v>
      </c>
      <c r="B1572" s="2" t="str">
        <f>+VLOOKUP(A1572,Buscarv!A1572:B3231,2,FALSE)</f>
        <v>La Cañada</v>
      </c>
    </row>
    <row r="1573" spans="1:2" x14ac:dyDescent="0.2">
      <c r="A1573" t="s">
        <v>2832</v>
      </c>
      <c r="B1573" s="2" t="str">
        <f>+VLOOKUP(A1573,Buscarv!A1573:B3232,2,FALSE)</f>
        <v>San Sebastián Del Sur</v>
      </c>
    </row>
    <row r="1574" spans="1:2" x14ac:dyDescent="0.2">
      <c r="A1574" t="s">
        <v>2833</v>
      </c>
      <c r="B1574" s="2" t="str">
        <f>+VLOOKUP(A1574,Buscarv!A1574:B3233,2,FALSE)</f>
        <v>San Juan De Amula</v>
      </c>
    </row>
    <row r="1575" spans="1:2" x14ac:dyDescent="0.2">
      <c r="A1575" t="s">
        <v>2834</v>
      </c>
      <c r="B1575" s="2" t="str">
        <f>+VLOOKUP(A1575,Buscarv!A1575:B3234,2,FALSE)</f>
        <v>Tizapán El Alto</v>
      </c>
    </row>
    <row r="1576" spans="1:2" x14ac:dyDescent="0.2">
      <c r="A1576" t="s">
        <v>2835</v>
      </c>
      <c r="B1576" s="2" t="str">
        <f>+VLOOKUP(A1576,Buscarv!A1576:B3235,2,FALSE)</f>
        <v>Santa Cruz Del Astillero</v>
      </c>
    </row>
    <row r="1577" spans="1:2" x14ac:dyDescent="0.2">
      <c r="A1577" t="s">
        <v>2836</v>
      </c>
      <c r="B1577" s="2" t="str">
        <f>+VLOOKUP(A1577,Buscarv!A1577:B3236,2,FALSE)</f>
        <v>Fraccionamiento Villas de la Hacienda</v>
      </c>
    </row>
    <row r="1578" spans="1:2" x14ac:dyDescent="0.2">
      <c r="A1578" t="s">
        <v>2837</v>
      </c>
      <c r="B1578" s="2" t="str">
        <f>+VLOOKUP(A1578,Buscarv!A1578:B3237,2,FALSE)</f>
        <v>Talpa de Allende</v>
      </c>
    </row>
    <row r="1579" spans="1:2" x14ac:dyDescent="0.2">
      <c r="A1579" t="s">
        <v>2838</v>
      </c>
      <c r="B1579" s="2" t="str">
        <f>+VLOOKUP(A1579,Buscarv!A1579:B3238,2,FALSE)</f>
        <v>Talpa de Allende</v>
      </c>
    </row>
    <row r="1580" spans="1:2" x14ac:dyDescent="0.2">
      <c r="A1580" t="s">
        <v>2839</v>
      </c>
      <c r="B1580" s="2" t="str">
        <f>+VLOOKUP(A1580,Buscarv!A1580:B3239,2,FALSE)</f>
        <v>Talpa de Allende</v>
      </c>
    </row>
    <row r="1581" spans="1:2" x14ac:dyDescent="0.2">
      <c r="A1581" t="s">
        <v>2840</v>
      </c>
      <c r="B1581" s="2" t="str">
        <f>+VLOOKUP(A1581,Buscarv!A1581:B3240,2,FALSE)</f>
        <v>Acatic</v>
      </c>
    </row>
    <row r="1582" spans="1:2" x14ac:dyDescent="0.2">
      <c r="A1582" t="s">
        <v>2841</v>
      </c>
      <c r="B1582" s="2" t="str">
        <f>+VLOOKUP(A1582,Buscarv!A1582:B3241,2,FALSE)</f>
        <v>San Juanito de Escobedo</v>
      </c>
    </row>
    <row r="1583" spans="1:2" x14ac:dyDescent="0.2">
      <c r="A1583" t="s">
        <v>2842</v>
      </c>
      <c r="B1583" s="2" t="str">
        <f>+VLOOKUP(A1583,Buscarv!A1583:B3242,2,FALSE)</f>
        <v>Ocotlán</v>
      </c>
    </row>
    <row r="1584" spans="1:2" x14ac:dyDescent="0.2">
      <c r="A1584" t="s">
        <v>2843</v>
      </c>
      <c r="B1584" s="2" t="str">
        <f>+VLOOKUP(A1584,Buscarv!A1584:B3243,2,FALSE)</f>
        <v>Ocotlán</v>
      </c>
    </row>
    <row r="1585" spans="1:2" x14ac:dyDescent="0.2">
      <c r="A1585" t="s">
        <v>2844</v>
      </c>
      <c r="B1585" s="2" t="str">
        <f>+VLOOKUP(A1585,Buscarv!A1585:B3244,2,FALSE)</f>
        <v>Agua Zarca</v>
      </c>
    </row>
    <row r="1586" spans="1:2" x14ac:dyDescent="0.2">
      <c r="A1586" t="s">
        <v>2845</v>
      </c>
      <c r="B1586" s="2" t="str">
        <f>+VLOOKUP(A1586,Buscarv!A1586:B3245,2,FALSE)</f>
        <v>San Juanito de Escobedo</v>
      </c>
    </row>
    <row r="1587" spans="1:2" x14ac:dyDescent="0.2">
      <c r="A1587" t="s">
        <v>2846</v>
      </c>
      <c r="B1587" s="2" t="str">
        <f>+VLOOKUP(A1587,Buscarv!A1587:B3246,2,FALSE)</f>
        <v>San Juanito de Escobedo</v>
      </c>
    </row>
    <row r="1588" spans="1:2" x14ac:dyDescent="0.2">
      <c r="A1588" t="s">
        <v>2847</v>
      </c>
      <c r="B1588" s="2" t="str">
        <f>+VLOOKUP(A1588,Buscarv!A1588:B3247,2,FALSE)</f>
        <v>Mixtlán</v>
      </c>
    </row>
    <row r="1589" spans="1:2" x14ac:dyDescent="0.2">
      <c r="A1589" t="s">
        <v>2848</v>
      </c>
      <c r="B1589" s="2" t="str">
        <f>+VLOOKUP(A1589,Buscarv!A1589:B3248,2,FALSE)</f>
        <v>Las Higueras</v>
      </c>
    </row>
    <row r="1590" spans="1:2" x14ac:dyDescent="0.2">
      <c r="A1590" t="s">
        <v>2849</v>
      </c>
      <c r="B1590" s="2" t="str">
        <f>+VLOOKUP(A1590,Buscarv!A1590:B3249,2,FALSE)</f>
        <v>Emiliano Zapata</v>
      </c>
    </row>
    <row r="1591" spans="1:2" x14ac:dyDescent="0.2">
      <c r="A1591" t="s">
        <v>2850</v>
      </c>
      <c r="B1591" s="2" t="str">
        <f>+VLOOKUP(A1591,Buscarv!A1591:B3250,2,FALSE)</f>
        <v>El Arenal</v>
      </c>
    </row>
    <row r="1592" spans="1:2" x14ac:dyDescent="0.2">
      <c r="A1592" t="s">
        <v>2851</v>
      </c>
      <c r="B1592" s="2" t="str">
        <f>+VLOOKUP(A1592,Buscarv!A1592:B3251,2,FALSE)</f>
        <v>Betulia</v>
      </c>
    </row>
    <row r="1593" spans="1:2" x14ac:dyDescent="0.2">
      <c r="A1593" t="s">
        <v>2852</v>
      </c>
      <c r="B1593" s="2" t="str">
        <f>+VLOOKUP(A1593,Buscarv!A1593:B3252,2,FALSE)</f>
        <v>Ocotlán</v>
      </c>
    </row>
    <row r="1594" spans="1:2" x14ac:dyDescent="0.2">
      <c r="A1594" t="s">
        <v>2853</v>
      </c>
      <c r="B1594" s="2" t="str">
        <f>+VLOOKUP(A1594,Buscarv!A1594:B3253,2,FALSE)</f>
        <v>El Ojuelo</v>
      </c>
    </row>
    <row r="1595" spans="1:2" x14ac:dyDescent="0.2">
      <c r="A1595" t="s">
        <v>2854</v>
      </c>
      <c r="B1595" s="2" t="str">
        <f>+VLOOKUP(A1595,Buscarv!A1595:B3254,2,FALSE)</f>
        <v>Juchitlán</v>
      </c>
    </row>
    <row r="1596" spans="1:2" x14ac:dyDescent="0.2">
      <c r="A1596" t="s">
        <v>2855</v>
      </c>
      <c r="B1596" s="2" t="str">
        <f>+VLOOKUP(A1596,Buscarv!A1596:B3255,2,FALSE)</f>
        <v>Lagos De Moreno</v>
      </c>
    </row>
    <row r="1597" spans="1:2" x14ac:dyDescent="0.2">
      <c r="A1597" t="s">
        <v>2856</v>
      </c>
      <c r="B1597" s="2" t="str">
        <f>+VLOOKUP(A1597,Buscarv!A1597:B3256,2,FALSE)</f>
        <v>El Muey</v>
      </c>
    </row>
    <row r="1598" spans="1:2" x14ac:dyDescent="0.2">
      <c r="A1598" t="s">
        <v>2857</v>
      </c>
      <c r="B1598" s="2" t="str">
        <f>+VLOOKUP(A1598,Buscarv!A1598:B3257,2,FALSE)</f>
        <v>San Gabriel</v>
      </c>
    </row>
    <row r="1599" spans="1:2" x14ac:dyDescent="0.2">
      <c r="A1599" t="s">
        <v>2858</v>
      </c>
      <c r="B1599" s="2" t="str">
        <f>+VLOOKUP(A1599,Buscarv!A1599:B3258,2,FALSE)</f>
        <v>San Gabriel</v>
      </c>
    </row>
    <row r="1600" spans="1:2" x14ac:dyDescent="0.2">
      <c r="A1600" t="s">
        <v>2859</v>
      </c>
      <c r="B1600" s="2" t="str">
        <f>+VLOOKUP(A1600,Buscarv!A1600:B3259,2,FALSE)</f>
        <v>La Barranca Del Refugio</v>
      </c>
    </row>
    <row r="1601" spans="1:2" x14ac:dyDescent="0.2">
      <c r="A1601" t="s">
        <v>2860</v>
      </c>
      <c r="B1601" s="2" t="str">
        <f>+VLOOKUP(A1601,Buscarv!A1601:B3260,2,FALSE)</f>
        <v>El Limón</v>
      </c>
    </row>
    <row r="1602" spans="1:2" x14ac:dyDescent="0.2">
      <c r="A1602" t="s">
        <v>2861</v>
      </c>
      <c r="B1602" s="2" t="str">
        <f>+VLOOKUP(A1602,Buscarv!A1602:B3261,2,FALSE)</f>
        <v>Cristeros [Fraccionamiento]</v>
      </c>
    </row>
    <row r="1603" spans="1:2" x14ac:dyDescent="0.2">
      <c r="A1603" t="s">
        <v>2862</v>
      </c>
      <c r="B1603" s="2" t="str">
        <f>+VLOOKUP(A1603,Buscarv!A1603:B3262,2,FALSE)</f>
        <v>Lagos De Moreno</v>
      </c>
    </row>
    <row r="1604" spans="1:2" x14ac:dyDescent="0.2">
      <c r="A1604" t="s">
        <v>2863</v>
      </c>
      <c r="B1604" s="2" t="str">
        <f>+VLOOKUP(A1604,Buscarv!A1604:B3263,2,FALSE)</f>
        <v>El Bramador</v>
      </c>
    </row>
    <row r="1605" spans="1:2" x14ac:dyDescent="0.2">
      <c r="A1605" t="s">
        <v>2864</v>
      </c>
      <c r="B1605" s="2" t="str">
        <f>+VLOOKUP(A1605,Buscarv!A1605:B3264,2,FALSE)</f>
        <v>Mezcales</v>
      </c>
    </row>
    <row r="1606" spans="1:2" x14ac:dyDescent="0.2">
      <c r="A1606" t="s">
        <v>2865</v>
      </c>
      <c r="B1606" s="2" t="str">
        <f>+VLOOKUP(A1606,Buscarv!A1606:B3265,2,FALSE)</f>
        <v>Soyatán</v>
      </c>
    </row>
    <row r="1607" spans="1:2" x14ac:dyDescent="0.2">
      <c r="A1607" t="s">
        <v>2866</v>
      </c>
      <c r="B1607" s="2" t="str">
        <f>+VLOOKUP(A1607,Buscarv!A1607:B3266,2,FALSE)</f>
        <v>La Cumbre De Guadalupe (La Cumbre De Los Arrastrados)</v>
      </c>
    </row>
    <row r="1608" spans="1:2" x14ac:dyDescent="0.2">
      <c r="A1608" t="s">
        <v>2867</v>
      </c>
      <c r="B1608" s="2" t="str">
        <f>+VLOOKUP(A1608,Buscarv!A1608:B3267,2,FALSE)</f>
        <v>Talpa De Allende</v>
      </c>
    </row>
    <row r="1609" spans="1:2" x14ac:dyDescent="0.2">
      <c r="A1609" t="s">
        <v>2868</v>
      </c>
      <c r="B1609" s="2" t="str">
        <f>+VLOOKUP(A1609,Buscarv!A1609:B3268,2,FALSE)</f>
        <v>Coatlancillo</v>
      </c>
    </row>
    <row r="1610" spans="1:2" x14ac:dyDescent="0.2">
      <c r="A1610" t="s">
        <v>2869</v>
      </c>
      <c r="B1610" s="2" t="str">
        <f>+VLOOKUP(A1610,Buscarv!A1610:B3269,2,FALSE)</f>
        <v>El Limón</v>
      </c>
    </row>
    <row r="1611" spans="1:2" x14ac:dyDescent="0.2">
      <c r="A1611" t="s">
        <v>2870</v>
      </c>
      <c r="B1611" s="2" t="str">
        <f>+VLOOKUP(A1611,Buscarv!A1611:B3270,2,FALSE)</f>
        <v>Ejido Uno De Febrero (San Nicolás)</v>
      </c>
    </row>
    <row r="1612" spans="1:2" x14ac:dyDescent="0.2">
      <c r="A1612" t="s">
        <v>2871</v>
      </c>
      <c r="B1612" s="2" t="str">
        <f>+VLOOKUP(A1612,Buscarv!A1612:B3271,2,FALSE)</f>
        <v>Talpa De Allende</v>
      </c>
    </row>
    <row r="1613" spans="1:2" x14ac:dyDescent="0.2">
      <c r="A1613" t="s">
        <v>2872</v>
      </c>
      <c r="B1613" s="2" t="str">
        <f>+VLOOKUP(A1613,Buscarv!A1613:B3272,2,FALSE)</f>
        <v>San Sebastián Del Sur</v>
      </c>
    </row>
    <row r="1614" spans="1:2" x14ac:dyDescent="0.2">
      <c r="A1614" t="s">
        <v>2873</v>
      </c>
      <c r="B1614" s="2" t="str">
        <f>+VLOOKUP(A1614,Buscarv!A1614:B3273,2,FALSE)</f>
        <v>Santa Cruz Del Astillero</v>
      </c>
    </row>
    <row r="1615" spans="1:2" x14ac:dyDescent="0.2">
      <c r="A1615" t="s">
        <v>2874</v>
      </c>
      <c r="B1615" s="2" t="str">
        <f>+VLOOKUP(A1615,Buscarv!A1615:B3274,2,FALSE)</f>
        <v>Mismaloya</v>
      </c>
    </row>
    <row r="1616" spans="1:2" x14ac:dyDescent="0.2">
      <c r="A1616" t="s">
        <v>2875</v>
      </c>
      <c r="B1616" s="2" t="str">
        <f>+VLOOKUP(A1616,Buscarv!A1616:B3275,2,FALSE)</f>
        <v>Tizapán El Alto</v>
      </c>
    </row>
    <row r="1617" spans="1:2" x14ac:dyDescent="0.2">
      <c r="A1617" t="s">
        <v>2876</v>
      </c>
      <c r="B1617" s="2" t="str">
        <f>+VLOOKUP(A1617,Buscarv!A1617:B3276,2,FALSE)</f>
        <v>Talpa De Allende</v>
      </c>
    </row>
    <row r="1618" spans="1:2" x14ac:dyDescent="0.2">
      <c r="A1618" t="s">
        <v>2877</v>
      </c>
      <c r="B1618" s="2" t="str">
        <f>+VLOOKUP(A1618,Buscarv!A1618:B3277,2,FALSE)</f>
        <v>Zapopan</v>
      </c>
    </row>
    <row r="1619" spans="1:2" x14ac:dyDescent="0.2">
      <c r="A1619" t="s">
        <v>2878</v>
      </c>
      <c r="B1619" s="2" t="str">
        <f>+VLOOKUP(A1619,Buscarv!A1619:B3278,2,FALSE)</f>
        <v/>
      </c>
    </row>
    <row r="1620" spans="1:2" x14ac:dyDescent="0.2">
      <c r="A1620" t="s">
        <v>2879</v>
      </c>
      <c r="B1620" s="2" t="str">
        <f>+VLOOKUP(A1620,Buscarv!A1620:B3279,2,FALSE)</f>
        <v>San Juanito de Escobedo</v>
      </c>
    </row>
    <row r="1621" spans="1:2" x14ac:dyDescent="0.2">
      <c r="A1621" t="s">
        <v>2880</v>
      </c>
      <c r="B1621" s="2" t="str">
        <f>+VLOOKUP(A1621,Buscarv!A1621:B3280,2,FALSE)</f>
        <v>San Vicente (Labor Vieja)</v>
      </c>
    </row>
    <row r="1622" spans="1:2" x14ac:dyDescent="0.2">
      <c r="A1622" t="s">
        <v>2881</v>
      </c>
      <c r="B1622" s="2" t="str">
        <f>+VLOOKUP(A1622,Buscarv!A1622:B3281,2,FALSE)</f>
        <v>Talpa de Allende</v>
      </c>
    </row>
    <row r="1623" spans="1:2" x14ac:dyDescent="0.2">
      <c r="A1623" t="s">
        <v>2882</v>
      </c>
      <c r="B1623" s="2" t="str">
        <f>+VLOOKUP(A1623,Buscarv!A1623:B3282,2,FALSE)</f>
        <v>San Juanito de Escobedo</v>
      </c>
    </row>
    <row r="1624" spans="1:2" x14ac:dyDescent="0.2">
      <c r="A1624" t="s">
        <v>2883</v>
      </c>
      <c r="B1624" s="2" t="str">
        <f>+VLOOKUP(A1624,Buscarv!A1624:B3283,2,FALSE)</f>
        <v/>
      </c>
    </row>
    <row r="1625" spans="1:2" x14ac:dyDescent="0.2">
      <c r="A1625" t="s">
        <v>2884</v>
      </c>
      <c r="B1625" s="2" t="str">
        <f>+VLOOKUP(A1625,Buscarv!A1625:B3284,2,FALSE)</f>
        <v>San Andrés Ixtlán</v>
      </c>
    </row>
    <row r="1626" spans="1:2" x14ac:dyDescent="0.2">
      <c r="A1626" t="s">
        <v>2885</v>
      </c>
      <c r="B1626" s="2" t="str">
        <f>+VLOOKUP(A1626,Buscarv!A1626:B3285,2,FALSE)</f>
        <v>Mixtlán</v>
      </c>
    </row>
    <row r="1627" spans="1:2" x14ac:dyDescent="0.2">
      <c r="A1627" t="s">
        <v>2886</v>
      </c>
      <c r="B1627" s="2" t="str">
        <f>+VLOOKUP(A1627,Buscarv!A1627:B3286,2,FALSE)</f>
        <v>Los Llanitos</v>
      </c>
    </row>
    <row r="1628" spans="1:2" x14ac:dyDescent="0.2">
      <c r="A1628" t="s">
        <v>2887</v>
      </c>
      <c r="B1628" s="2" t="str">
        <f>+VLOOKUP(A1628,Buscarv!A1628:B3287,2,FALSE)</f>
        <v>Acatic</v>
      </c>
    </row>
    <row r="1629" spans="1:2" x14ac:dyDescent="0.2">
      <c r="A1629" t="s">
        <v>2888</v>
      </c>
      <c r="B1629" s="2" t="str">
        <f>+VLOOKUP(A1629,Buscarv!A1629:B3288,2,FALSE)</f>
        <v>Ocotlán</v>
      </c>
    </row>
    <row r="1630" spans="1:2" x14ac:dyDescent="0.2">
      <c r="A1630" t="s">
        <v>2889</v>
      </c>
      <c r="B1630" s="2" t="str">
        <f>+VLOOKUP(A1630,Buscarv!A1630:B3289,2,FALSE)</f>
        <v>San Martín de Zula</v>
      </c>
    </row>
    <row r="1631" spans="1:2" x14ac:dyDescent="0.2">
      <c r="A1631" t="s">
        <v>2890</v>
      </c>
      <c r="B1631" s="2" t="str">
        <f>+VLOOKUP(A1631,Buscarv!A1631:B3290,2,FALSE)</f>
        <v>Talpa de Allende</v>
      </c>
    </row>
    <row r="1632" spans="1:2" x14ac:dyDescent="0.2">
      <c r="A1632" t="s">
        <v>2891</v>
      </c>
      <c r="B1632" s="2" t="str">
        <f>+VLOOKUP(A1632,Buscarv!A1632:B3291,2,FALSE)</f>
        <v>San Cristóbal de la Barranca</v>
      </c>
    </row>
    <row r="1633" spans="1:2" x14ac:dyDescent="0.2">
      <c r="A1633" t="s">
        <v>2892</v>
      </c>
      <c r="B1633" s="2" t="str">
        <f>+VLOOKUP(A1633,Buscarv!A1633:B3292,2,FALSE)</f>
        <v>Juchitlán</v>
      </c>
    </row>
    <row r="1634" spans="1:2" x14ac:dyDescent="0.2">
      <c r="A1634" t="s">
        <v>2893</v>
      </c>
      <c r="B1634" s="2" t="str">
        <f>+VLOOKUP(A1634,Buscarv!A1634:B3293,2,FALSE)</f>
        <v>Arandas</v>
      </c>
    </row>
    <row r="1635" spans="1:2" x14ac:dyDescent="0.2">
      <c r="A1635" t="s">
        <v>2894</v>
      </c>
      <c r="B1635" s="2" t="str">
        <f>+VLOOKUP(A1635,Buscarv!A1635:B3294,2,FALSE)</f>
        <v>Ocotlán</v>
      </c>
    </row>
    <row r="1636" spans="1:2" x14ac:dyDescent="0.2">
      <c r="A1636" t="s">
        <v>2895</v>
      </c>
      <c r="B1636" s="2" t="str">
        <f>+VLOOKUP(A1636,Buscarv!A1636:B3295,2,FALSE)</f>
        <v>Ocotlán</v>
      </c>
    </row>
    <row r="1637" spans="1:2" x14ac:dyDescent="0.2">
      <c r="A1637" t="s">
        <v>2896</v>
      </c>
      <c r="B1637" s="2" t="str">
        <f>+VLOOKUP(A1637,Buscarv!A1637:B3296,2,FALSE)</f>
        <v>San José De Bazarte (La Villa)</v>
      </c>
    </row>
    <row r="1638" spans="1:2" x14ac:dyDescent="0.2">
      <c r="A1638" t="s">
        <v>2897</v>
      </c>
      <c r="B1638" s="2" t="str">
        <f>+VLOOKUP(A1638,Buscarv!A1638:B3297,2,FALSE)</f>
        <v>Juchitlán</v>
      </c>
    </row>
    <row r="1639" spans="1:2" x14ac:dyDescent="0.2">
      <c r="A1639" t="s">
        <v>2898</v>
      </c>
      <c r="B1639" s="2" t="str">
        <f>+VLOOKUP(A1639,Buscarv!A1639:B3298,2,FALSE)</f>
        <v>Los Encinos</v>
      </c>
    </row>
    <row r="1640" spans="1:2" x14ac:dyDescent="0.2">
      <c r="A1640" t="s">
        <v>2899</v>
      </c>
      <c r="B1640" s="2" t="str">
        <f>+VLOOKUP(A1640,Buscarv!A1640:B3299,2,FALSE)</f>
        <v>Los Colonos</v>
      </c>
    </row>
    <row r="1641" spans="1:2" x14ac:dyDescent="0.2">
      <c r="A1641" t="s">
        <v>2900</v>
      </c>
      <c r="B1641" s="2" t="str">
        <f>+VLOOKUP(A1641,Buscarv!A1641:B3300,2,FALSE)</f>
        <v>Acatic</v>
      </c>
    </row>
    <row r="1642" spans="1:2" x14ac:dyDescent="0.2">
      <c r="A1642" t="s">
        <v>2901</v>
      </c>
      <c r="B1642" s="2" t="str">
        <f>+VLOOKUP(A1642,Buscarv!A1642:B3301,2,FALSE)</f>
        <v>San Gabriel</v>
      </c>
    </row>
    <row r="1643" spans="1:2" x14ac:dyDescent="0.2">
      <c r="A1643" t="s">
        <v>2902</v>
      </c>
      <c r="B1643" s="2" t="str">
        <f>+VLOOKUP(A1643,Buscarv!A1643:B3302,2,FALSE)</f>
        <v>Lagos De Moreno</v>
      </c>
    </row>
    <row r="1644" spans="1:2" x14ac:dyDescent="0.2">
      <c r="A1644" t="s">
        <v>2903</v>
      </c>
      <c r="B1644" s="2" t="str">
        <f>+VLOOKUP(A1644,Buscarv!A1644:B3303,2,FALSE)</f>
        <v>Desmoronado (El Real)</v>
      </c>
    </row>
    <row r="1645" spans="1:2" x14ac:dyDescent="0.2">
      <c r="A1645" t="s">
        <v>2904</v>
      </c>
      <c r="B1645" s="2" t="str">
        <f>+VLOOKUP(A1645,Buscarv!A1645:B3304,2,FALSE)</f>
        <v>Talpa De Allende</v>
      </c>
    </row>
    <row r="1646" spans="1:2" x14ac:dyDescent="0.2">
      <c r="A1646" t="s">
        <v>2905</v>
      </c>
      <c r="B1646" s="2" t="str">
        <f>+VLOOKUP(A1646,Buscarv!A1646:B3305,2,FALSE)</f>
        <v>San Sebastián Del Sur</v>
      </c>
    </row>
    <row r="1647" spans="1:2" x14ac:dyDescent="0.2">
      <c r="A1647" t="s">
        <v>2906</v>
      </c>
      <c r="B1647" s="2" t="str">
        <f>+VLOOKUP(A1647,Buscarv!A1647:B3306,2,FALSE)</f>
        <v>Juchitlán</v>
      </c>
    </row>
    <row r="1648" spans="1:2" x14ac:dyDescent="0.2">
      <c r="A1648" t="s">
        <v>2907</v>
      </c>
      <c r="B1648" s="2" t="str">
        <f>+VLOOKUP(A1648,Buscarv!A1648:B3307,2,FALSE)</f>
        <v>El Rodeo</v>
      </c>
    </row>
    <row r="1649" spans="1:2" x14ac:dyDescent="0.2">
      <c r="A1649" t="s">
        <v>2908</v>
      </c>
      <c r="B1649" s="2" t="str">
        <f>+VLOOKUP(A1649,Buscarv!A1649:B3308,2,FALSE)</f>
        <v>San Buenaventura</v>
      </c>
    </row>
    <row r="1650" spans="1:2" x14ac:dyDescent="0.2">
      <c r="A1650" t="s">
        <v>2909</v>
      </c>
      <c r="B1650" s="2" t="str">
        <f>+VLOOKUP(A1650,Buscarv!A1650:B3309,2,FALSE)</f>
        <v>El Limón</v>
      </c>
    </row>
    <row r="1651" spans="1:2" x14ac:dyDescent="0.2">
      <c r="A1651" t="s">
        <v>2910</v>
      </c>
      <c r="B1651" s="2" t="str">
        <f>+VLOOKUP(A1651,Buscarv!A1651:B3310,2,FALSE)</f>
        <v>La Cañada</v>
      </c>
    </row>
    <row r="1652" spans="1:2" x14ac:dyDescent="0.2">
      <c r="A1652" t="s">
        <v>2911</v>
      </c>
      <c r="B1652" s="2" t="str">
        <f>+VLOOKUP(A1652,Buscarv!A1652:B3311,2,FALSE)</f>
        <v>San Juan De Amula</v>
      </c>
    </row>
    <row r="1653" spans="1:2" x14ac:dyDescent="0.2">
      <c r="A1653" t="s">
        <v>2912</v>
      </c>
      <c r="B1653" s="2" t="str">
        <f>+VLOOKUP(A1653,Buscarv!A1653:B3312,2,FALSE)</f>
        <v>Santa Cruz Del Astillero</v>
      </c>
    </row>
    <row r="1654" spans="1:2" x14ac:dyDescent="0.2">
      <c r="A1654" t="s">
        <v>2913</v>
      </c>
      <c r="B1654" s="2" t="str">
        <f>+VLOOKUP(A1654,Buscarv!A1654:B3313,2,FALSE)</f>
        <v>Santa Cruz Del Astillero</v>
      </c>
    </row>
    <row r="1655" spans="1:2" x14ac:dyDescent="0.2">
      <c r="A1655" t="s">
        <v>2914</v>
      </c>
      <c r="B1655" s="2" t="str">
        <f>+VLOOKUP(A1655,Buscarv!A1655:B3314,2,FALSE)</f>
        <v>Guadalajara</v>
      </c>
    </row>
    <row r="1656" spans="1:2" x14ac:dyDescent="0.2">
      <c r="A1656" t="s">
        <v>2915</v>
      </c>
      <c r="B1656" s="2" t="str">
        <f>+VLOOKUP(A1656,Buscarv!A1656:B3315,2,FALSE)</f>
        <v/>
      </c>
    </row>
    <row r="1657" spans="1:2" x14ac:dyDescent="0.2">
      <c r="A1657" t="s">
        <v>2916</v>
      </c>
      <c r="B1657" s="2" t="str">
        <f>+VLOOKUP(A1657,Buscarv!A1657:B3316,2,FALSE)</f>
        <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61"/>
  <sheetViews>
    <sheetView topLeftCell="A1627" workbookViewId="0">
      <selection activeCell="G27" sqref="G27"/>
    </sheetView>
  </sheetViews>
  <sheetFormatPr baseColWidth="10" defaultRowHeight="12.75" x14ac:dyDescent="0.2"/>
  <cols>
    <col min="1" max="1" width="18.28515625" bestFit="1" customWidth="1"/>
  </cols>
  <sheetData>
    <row r="1" spans="1:2" x14ac:dyDescent="0.2">
      <c r="A1" t="s">
        <v>2917</v>
      </c>
      <c r="B1" t="s">
        <v>6</v>
      </c>
    </row>
    <row r="2" spans="1:2" x14ac:dyDescent="0.2">
      <c r="A2" t="s">
        <v>1261</v>
      </c>
      <c r="B2" t="s">
        <v>74</v>
      </c>
    </row>
    <row r="3" spans="1:2" x14ac:dyDescent="0.2">
      <c r="A3" t="s">
        <v>1262</v>
      </c>
      <c r="B3" t="s">
        <v>74</v>
      </c>
    </row>
    <row r="4" spans="1:2" x14ac:dyDescent="0.2">
      <c r="A4" t="s">
        <v>1263</v>
      </c>
      <c r="B4" t="s">
        <v>74</v>
      </c>
    </row>
    <row r="5" spans="1:2" x14ac:dyDescent="0.2">
      <c r="A5" t="s">
        <v>1264</v>
      </c>
      <c r="B5" t="s">
        <v>12</v>
      </c>
    </row>
    <row r="6" spans="1:2" x14ac:dyDescent="0.2">
      <c r="A6" t="s">
        <v>1265</v>
      </c>
      <c r="B6" t="s">
        <v>12</v>
      </c>
    </row>
    <row r="7" spans="1:2" x14ac:dyDescent="0.2">
      <c r="A7" t="s">
        <v>1266</v>
      </c>
      <c r="B7" t="s">
        <v>12</v>
      </c>
    </row>
    <row r="8" spans="1:2" x14ac:dyDescent="0.2">
      <c r="A8" t="s">
        <v>1267</v>
      </c>
      <c r="B8" t="s">
        <v>962</v>
      </c>
    </row>
    <row r="9" spans="1:2" x14ac:dyDescent="0.2">
      <c r="A9" t="s">
        <v>1268</v>
      </c>
      <c r="B9" t="s">
        <v>65</v>
      </c>
    </row>
    <row r="10" spans="1:2" x14ac:dyDescent="0.2">
      <c r="A10" t="s">
        <v>1269</v>
      </c>
      <c r="B10" t="s">
        <v>65</v>
      </c>
    </row>
    <row r="11" spans="1:2" x14ac:dyDescent="0.2">
      <c r="A11" t="s">
        <v>1270</v>
      </c>
      <c r="B11" t="s">
        <v>65</v>
      </c>
    </row>
    <row r="12" spans="1:2" x14ac:dyDescent="0.2">
      <c r="A12" t="s">
        <v>1271</v>
      </c>
      <c r="B12" t="s">
        <v>65</v>
      </c>
    </row>
    <row r="13" spans="1:2" x14ac:dyDescent="0.2">
      <c r="A13" t="s">
        <v>1272</v>
      </c>
      <c r="B13" t="s">
        <v>66</v>
      </c>
    </row>
    <row r="14" spans="1:2" x14ac:dyDescent="0.2">
      <c r="A14" t="s">
        <v>1273</v>
      </c>
      <c r="B14" t="s">
        <v>40</v>
      </c>
    </row>
    <row r="15" spans="1:2" x14ac:dyDescent="0.2">
      <c r="A15" t="s">
        <v>1274</v>
      </c>
      <c r="B15" t="s">
        <v>19</v>
      </c>
    </row>
    <row r="16" spans="1:2" x14ac:dyDescent="0.2">
      <c r="A16" t="s">
        <v>1275</v>
      </c>
      <c r="B16" t="s">
        <v>19</v>
      </c>
    </row>
    <row r="17" spans="1:2" x14ac:dyDescent="0.2">
      <c r="A17" t="s">
        <v>1276</v>
      </c>
      <c r="B17" t="s">
        <v>19</v>
      </c>
    </row>
    <row r="18" spans="1:2" x14ac:dyDescent="0.2">
      <c r="A18" t="s">
        <v>1277</v>
      </c>
      <c r="B18" t="s">
        <v>19</v>
      </c>
    </row>
    <row r="19" spans="1:2" x14ac:dyDescent="0.2">
      <c r="A19" t="s">
        <v>1278</v>
      </c>
      <c r="B19" t="s">
        <v>19</v>
      </c>
    </row>
    <row r="20" spans="1:2" x14ac:dyDescent="0.2">
      <c r="A20" t="s">
        <v>1279</v>
      </c>
      <c r="B20" t="s">
        <v>19</v>
      </c>
    </row>
    <row r="21" spans="1:2" x14ac:dyDescent="0.2">
      <c r="A21" t="s">
        <v>1280</v>
      </c>
      <c r="B21" t="s">
        <v>19</v>
      </c>
    </row>
    <row r="22" spans="1:2" x14ac:dyDescent="0.2">
      <c r="A22" t="s">
        <v>1281</v>
      </c>
      <c r="B22" t="s">
        <v>19</v>
      </c>
    </row>
    <row r="23" spans="1:2" x14ac:dyDescent="0.2">
      <c r="A23" t="s">
        <v>1282</v>
      </c>
      <c r="B23" t="s">
        <v>19</v>
      </c>
    </row>
    <row r="24" spans="1:2" x14ac:dyDescent="0.2">
      <c r="A24" t="s">
        <v>1283</v>
      </c>
      <c r="B24" t="s">
        <v>19</v>
      </c>
    </row>
    <row r="25" spans="1:2" x14ac:dyDescent="0.2">
      <c r="A25" t="s">
        <v>1284</v>
      </c>
      <c r="B25" t="s">
        <v>19</v>
      </c>
    </row>
    <row r="26" spans="1:2" x14ac:dyDescent="0.2">
      <c r="A26" t="s">
        <v>1285</v>
      </c>
      <c r="B26" t="s">
        <v>19</v>
      </c>
    </row>
    <row r="27" spans="1:2" x14ac:dyDescent="0.2">
      <c r="A27" t="s">
        <v>1286</v>
      </c>
      <c r="B27" t="s">
        <v>67</v>
      </c>
    </row>
    <row r="28" spans="1:2" x14ac:dyDescent="0.2">
      <c r="A28" t="s">
        <v>1287</v>
      </c>
      <c r="B28" t="s">
        <v>67</v>
      </c>
    </row>
    <row r="29" spans="1:2" x14ac:dyDescent="0.2">
      <c r="A29" t="s">
        <v>1288</v>
      </c>
      <c r="B29" t="s">
        <v>67</v>
      </c>
    </row>
    <row r="30" spans="1:2" x14ac:dyDescent="0.2">
      <c r="A30" t="s">
        <v>1289</v>
      </c>
      <c r="B30" t="s">
        <v>67</v>
      </c>
    </row>
    <row r="31" spans="1:2" x14ac:dyDescent="0.2">
      <c r="A31" t="s">
        <v>1290</v>
      </c>
      <c r="B31" t="s">
        <v>67</v>
      </c>
    </row>
    <row r="32" spans="1:2" x14ac:dyDescent="0.2">
      <c r="A32" t="s">
        <v>1291</v>
      </c>
      <c r="B32" t="s">
        <v>67</v>
      </c>
    </row>
    <row r="33" spans="1:2" x14ac:dyDescent="0.2">
      <c r="A33" t="s">
        <v>1292</v>
      </c>
      <c r="B33" t="s">
        <v>72</v>
      </c>
    </row>
    <row r="34" spans="1:2" x14ac:dyDescent="0.2">
      <c r="A34" t="s">
        <v>1293</v>
      </c>
      <c r="B34" t="s">
        <v>87</v>
      </c>
    </row>
    <row r="35" spans="1:2" x14ac:dyDescent="0.2">
      <c r="A35" t="s">
        <v>1294</v>
      </c>
      <c r="B35" t="s">
        <v>36</v>
      </c>
    </row>
    <row r="36" spans="1:2" x14ac:dyDescent="0.2">
      <c r="A36" t="s">
        <v>1295</v>
      </c>
      <c r="B36" t="s">
        <v>68</v>
      </c>
    </row>
    <row r="37" spans="1:2" x14ac:dyDescent="0.2">
      <c r="A37" t="s">
        <v>1296</v>
      </c>
      <c r="B37" t="s">
        <v>43</v>
      </c>
    </row>
    <row r="38" spans="1:2" x14ac:dyDescent="0.2">
      <c r="A38" t="s">
        <v>1297</v>
      </c>
      <c r="B38" t="s">
        <v>963</v>
      </c>
    </row>
    <row r="39" spans="1:2" x14ac:dyDescent="0.2">
      <c r="A39" t="s">
        <v>1298</v>
      </c>
      <c r="B39" t="s">
        <v>37</v>
      </c>
    </row>
    <row r="40" spans="1:2" x14ac:dyDescent="0.2">
      <c r="A40" t="s">
        <v>1299</v>
      </c>
      <c r="B40" t="s">
        <v>49</v>
      </c>
    </row>
    <row r="41" spans="1:2" x14ac:dyDescent="0.2">
      <c r="A41" t="s">
        <v>1300</v>
      </c>
      <c r="B41" t="s">
        <v>37</v>
      </c>
    </row>
    <row r="42" spans="1:2" x14ac:dyDescent="0.2">
      <c r="A42" t="s">
        <v>1301</v>
      </c>
      <c r="B42" t="s">
        <v>28</v>
      </c>
    </row>
    <row r="43" spans="1:2" x14ac:dyDescent="0.2">
      <c r="A43" t="s">
        <v>1302</v>
      </c>
      <c r="B43" t="s">
        <v>28</v>
      </c>
    </row>
    <row r="44" spans="1:2" x14ac:dyDescent="0.2">
      <c r="A44" t="s">
        <v>1303</v>
      </c>
      <c r="B44" t="s">
        <v>90</v>
      </c>
    </row>
    <row r="45" spans="1:2" x14ac:dyDescent="0.2">
      <c r="A45" t="s">
        <v>1304</v>
      </c>
      <c r="B45" t="s">
        <v>28</v>
      </c>
    </row>
    <row r="46" spans="1:2" x14ac:dyDescent="0.2">
      <c r="A46" t="s">
        <v>1305</v>
      </c>
      <c r="B46" t="s">
        <v>28</v>
      </c>
    </row>
    <row r="47" spans="1:2" x14ac:dyDescent="0.2">
      <c r="A47" t="s">
        <v>1306</v>
      </c>
      <c r="B47" t="s">
        <v>12</v>
      </c>
    </row>
    <row r="48" spans="1:2" x14ac:dyDescent="0.2">
      <c r="A48" t="s">
        <v>1307</v>
      </c>
      <c r="B48" t="s">
        <v>147</v>
      </c>
    </row>
    <row r="49" spans="1:2" x14ac:dyDescent="0.2">
      <c r="A49" t="s">
        <v>1308</v>
      </c>
      <c r="B49" t="s">
        <v>964</v>
      </c>
    </row>
    <row r="50" spans="1:2" x14ac:dyDescent="0.2">
      <c r="A50" t="s">
        <v>1309</v>
      </c>
      <c r="B50" t="s">
        <v>117</v>
      </c>
    </row>
    <row r="51" spans="1:2" x14ac:dyDescent="0.2">
      <c r="A51" t="s">
        <v>1310</v>
      </c>
      <c r="B51" t="s">
        <v>19</v>
      </c>
    </row>
    <row r="52" spans="1:2" x14ac:dyDescent="0.2">
      <c r="A52" t="s">
        <v>1311</v>
      </c>
      <c r="B52" t="s">
        <v>965</v>
      </c>
    </row>
    <row r="53" spans="1:2" x14ac:dyDescent="0.2">
      <c r="A53" t="s">
        <v>1312</v>
      </c>
      <c r="B53" t="s">
        <v>50</v>
      </c>
    </row>
    <row r="54" spans="1:2" x14ac:dyDescent="0.2">
      <c r="A54" t="s">
        <v>1313</v>
      </c>
      <c r="B54" t="s">
        <v>965</v>
      </c>
    </row>
    <row r="55" spans="1:2" x14ac:dyDescent="0.2">
      <c r="A55" t="s">
        <v>1314</v>
      </c>
      <c r="B55" t="s">
        <v>19</v>
      </c>
    </row>
    <row r="56" spans="1:2" x14ac:dyDescent="0.2">
      <c r="A56" t="s">
        <v>1315</v>
      </c>
      <c r="B56" t="s">
        <v>966</v>
      </c>
    </row>
    <row r="57" spans="1:2" x14ac:dyDescent="0.2">
      <c r="A57" t="s">
        <v>1316</v>
      </c>
      <c r="B57" t="s">
        <v>967</v>
      </c>
    </row>
    <row r="58" spans="1:2" x14ac:dyDescent="0.2">
      <c r="A58" t="s">
        <v>1317</v>
      </c>
      <c r="B58" t="s">
        <v>968</v>
      </c>
    </row>
    <row r="59" spans="1:2" x14ac:dyDescent="0.2">
      <c r="A59" t="s">
        <v>1318</v>
      </c>
      <c r="B59" t="s">
        <v>969</v>
      </c>
    </row>
    <row r="60" spans="1:2" x14ac:dyDescent="0.2">
      <c r="A60" t="s">
        <v>1319</v>
      </c>
      <c r="B60" t="s">
        <v>965</v>
      </c>
    </row>
    <row r="61" spans="1:2" x14ac:dyDescent="0.2">
      <c r="A61" t="s">
        <v>1320</v>
      </c>
      <c r="B61" t="s">
        <v>965</v>
      </c>
    </row>
    <row r="62" spans="1:2" x14ac:dyDescent="0.2">
      <c r="A62" t="s">
        <v>1321</v>
      </c>
      <c r="B62" t="s">
        <v>970</v>
      </c>
    </row>
    <row r="63" spans="1:2" x14ac:dyDescent="0.2">
      <c r="A63" t="s">
        <v>1322</v>
      </c>
      <c r="B63" t="s">
        <v>14</v>
      </c>
    </row>
    <row r="64" spans="1:2" x14ac:dyDescent="0.2">
      <c r="A64" t="s">
        <v>1323</v>
      </c>
      <c r="B64" t="s">
        <v>971</v>
      </c>
    </row>
    <row r="65" spans="1:2" x14ac:dyDescent="0.2">
      <c r="A65" t="s">
        <v>1324</v>
      </c>
      <c r="B65" t="s">
        <v>972</v>
      </c>
    </row>
    <row r="66" spans="1:2" x14ac:dyDescent="0.2">
      <c r="A66" t="s">
        <v>1325</v>
      </c>
      <c r="B66" t="s">
        <v>965</v>
      </c>
    </row>
    <row r="67" spans="1:2" x14ac:dyDescent="0.2">
      <c r="A67" t="s">
        <v>1326</v>
      </c>
      <c r="B67" t="s">
        <v>965</v>
      </c>
    </row>
    <row r="68" spans="1:2" x14ac:dyDescent="0.2">
      <c r="A68" t="s">
        <v>1327</v>
      </c>
      <c r="B68" t="s">
        <v>973</v>
      </c>
    </row>
    <row r="69" spans="1:2" x14ac:dyDescent="0.2">
      <c r="A69" t="s">
        <v>1328</v>
      </c>
      <c r="B69" t="s">
        <v>974</v>
      </c>
    </row>
    <row r="70" spans="1:2" x14ac:dyDescent="0.2">
      <c r="A70" t="s">
        <v>1329</v>
      </c>
      <c r="B70" t="s">
        <v>123</v>
      </c>
    </row>
    <row r="71" spans="1:2" x14ac:dyDescent="0.2">
      <c r="A71" t="s">
        <v>1330</v>
      </c>
      <c r="B71" t="s">
        <v>26</v>
      </c>
    </row>
    <row r="72" spans="1:2" x14ac:dyDescent="0.2">
      <c r="A72" t="s">
        <v>1331</v>
      </c>
      <c r="B72" t="s">
        <v>123</v>
      </c>
    </row>
    <row r="73" spans="1:2" x14ac:dyDescent="0.2">
      <c r="A73" t="s">
        <v>1332</v>
      </c>
      <c r="B73" t="s">
        <v>975</v>
      </c>
    </row>
    <row r="74" spans="1:2" x14ac:dyDescent="0.2">
      <c r="A74" t="s">
        <v>1333</v>
      </c>
      <c r="B74" t="s">
        <v>144</v>
      </c>
    </row>
    <row r="75" spans="1:2" x14ac:dyDescent="0.2">
      <c r="A75" t="s">
        <v>1334</v>
      </c>
      <c r="B75" t="s">
        <v>965</v>
      </c>
    </row>
    <row r="76" spans="1:2" x14ac:dyDescent="0.2">
      <c r="A76" t="s">
        <v>1335</v>
      </c>
      <c r="B76" t="s">
        <v>12</v>
      </c>
    </row>
    <row r="77" spans="1:2" x14ac:dyDescent="0.2">
      <c r="A77" t="s">
        <v>1336</v>
      </c>
      <c r="B77" t="s">
        <v>17</v>
      </c>
    </row>
    <row r="78" spans="1:2" x14ac:dyDescent="0.2">
      <c r="A78" t="s">
        <v>1337</v>
      </c>
      <c r="B78" t="s">
        <v>74</v>
      </c>
    </row>
    <row r="79" spans="1:2" x14ac:dyDescent="0.2">
      <c r="A79" t="s">
        <v>1338</v>
      </c>
      <c r="B79" t="s">
        <v>74</v>
      </c>
    </row>
    <row r="80" spans="1:2" x14ac:dyDescent="0.2">
      <c r="A80" t="s">
        <v>1339</v>
      </c>
      <c r="B80" t="s">
        <v>74</v>
      </c>
    </row>
    <row r="81" spans="1:2" x14ac:dyDescent="0.2">
      <c r="A81" t="s">
        <v>1340</v>
      </c>
      <c r="B81" t="s">
        <v>81</v>
      </c>
    </row>
    <row r="82" spans="1:2" x14ac:dyDescent="0.2">
      <c r="A82" t="s">
        <v>1341</v>
      </c>
      <c r="B82" t="s">
        <v>976</v>
      </c>
    </row>
    <row r="83" spans="1:2" x14ac:dyDescent="0.2">
      <c r="A83" t="s">
        <v>1342</v>
      </c>
      <c r="B83" t="s">
        <v>977</v>
      </c>
    </row>
    <row r="84" spans="1:2" x14ac:dyDescent="0.2">
      <c r="A84" t="s">
        <v>1343</v>
      </c>
      <c r="B84" t="s">
        <v>978</v>
      </c>
    </row>
    <row r="85" spans="1:2" x14ac:dyDescent="0.2">
      <c r="A85" t="s">
        <v>1344</v>
      </c>
      <c r="B85" t="s">
        <v>979</v>
      </c>
    </row>
    <row r="86" spans="1:2" x14ac:dyDescent="0.2">
      <c r="A86" t="s">
        <v>1345</v>
      </c>
      <c r="B86" t="s">
        <v>979</v>
      </c>
    </row>
    <row r="87" spans="1:2" x14ac:dyDescent="0.2">
      <c r="A87" t="s">
        <v>1346</v>
      </c>
      <c r="B87" t="s">
        <v>980</v>
      </c>
    </row>
    <row r="88" spans="1:2" x14ac:dyDescent="0.2">
      <c r="A88" t="s">
        <v>1347</v>
      </c>
      <c r="B88" t="s">
        <v>981</v>
      </c>
    </row>
    <row r="89" spans="1:2" x14ac:dyDescent="0.2">
      <c r="A89" t="s">
        <v>1348</v>
      </c>
      <c r="B89" t="s">
        <v>123</v>
      </c>
    </row>
    <row r="90" spans="1:2" x14ac:dyDescent="0.2">
      <c r="A90" t="s">
        <v>1349</v>
      </c>
      <c r="B90" t="s">
        <v>982</v>
      </c>
    </row>
    <row r="91" spans="1:2" x14ac:dyDescent="0.2">
      <c r="A91" t="s">
        <v>1350</v>
      </c>
      <c r="B91" t="s">
        <v>983</v>
      </c>
    </row>
    <row r="92" spans="1:2" x14ac:dyDescent="0.2">
      <c r="A92" t="s">
        <v>1351</v>
      </c>
      <c r="B92" t="s">
        <v>984</v>
      </c>
    </row>
    <row r="93" spans="1:2" x14ac:dyDescent="0.2">
      <c r="A93" t="s">
        <v>1352</v>
      </c>
      <c r="B93" t="s">
        <v>145</v>
      </c>
    </row>
    <row r="94" spans="1:2" x14ac:dyDescent="0.2">
      <c r="A94" t="s">
        <v>1353</v>
      </c>
      <c r="B94" t="s">
        <v>129</v>
      </c>
    </row>
    <row r="95" spans="1:2" x14ac:dyDescent="0.2">
      <c r="A95" t="s">
        <v>1354</v>
      </c>
      <c r="B95" t="s">
        <v>985</v>
      </c>
    </row>
    <row r="96" spans="1:2" x14ac:dyDescent="0.2">
      <c r="A96" t="s">
        <v>1355</v>
      </c>
      <c r="B96" t="s">
        <v>986</v>
      </c>
    </row>
    <row r="97" spans="1:2" x14ac:dyDescent="0.2">
      <c r="A97" t="s">
        <v>1356</v>
      </c>
      <c r="B97" t="s">
        <v>128</v>
      </c>
    </row>
    <row r="98" spans="1:2" x14ac:dyDescent="0.2">
      <c r="A98" t="s">
        <v>1357</v>
      </c>
      <c r="B98" t="s">
        <v>123</v>
      </c>
    </row>
    <row r="99" spans="1:2" x14ac:dyDescent="0.2">
      <c r="A99" t="s">
        <v>1358</v>
      </c>
      <c r="B99" t="s">
        <v>149</v>
      </c>
    </row>
    <row r="100" spans="1:2" x14ac:dyDescent="0.2">
      <c r="A100" t="s">
        <v>1359</v>
      </c>
      <c r="B100" t="s">
        <v>987</v>
      </c>
    </row>
    <row r="101" spans="1:2" x14ac:dyDescent="0.2">
      <c r="A101" t="s">
        <v>1360</v>
      </c>
      <c r="B101" t="s">
        <v>17</v>
      </c>
    </row>
    <row r="102" spans="1:2" x14ac:dyDescent="0.2">
      <c r="A102" t="s">
        <v>1361</v>
      </c>
      <c r="B102" t="s">
        <v>26</v>
      </c>
    </row>
    <row r="103" spans="1:2" x14ac:dyDescent="0.2">
      <c r="A103" t="s">
        <v>1362</v>
      </c>
      <c r="B103" t="s">
        <v>9</v>
      </c>
    </row>
    <row r="104" spans="1:2" x14ac:dyDescent="0.2">
      <c r="A104" t="s">
        <v>1363</v>
      </c>
      <c r="B104" t="s">
        <v>26</v>
      </c>
    </row>
    <row r="105" spans="1:2" x14ac:dyDescent="0.2">
      <c r="A105" t="s">
        <v>1364</v>
      </c>
      <c r="B105" t="s">
        <v>968</v>
      </c>
    </row>
    <row r="106" spans="1:2" x14ac:dyDescent="0.2">
      <c r="A106" t="s">
        <v>1365</v>
      </c>
      <c r="B106" t="s">
        <v>988</v>
      </c>
    </row>
    <row r="107" spans="1:2" x14ac:dyDescent="0.2">
      <c r="A107" t="s">
        <v>1366</v>
      </c>
      <c r="B107" t="s">
        <v>989</v>
      </c>
    </row>
    <row r="108" spans="1:2" x14ac:dyDescent="0.2">
      <c r="A108" t="s">
        <v>1367</v>
      </c>
      <c r="B108" t="s">
        <v>14</v>
      </c>
    </row>
    <row r="109" spans="1:2" x14ac:dyDescent="0.2">
      <c r="A109" t="s">
        <v>1368</v>
      </c>
      <c r="B109" t="s">
        <v>990</v>
      </c>
    </row>
    <row r="110" spans="1:2" x14ac:dyDescent="0.2">
      <c r="A110" t="s">
        <v>1369</v>
      </c>
      <c r="B110" t="s">
        <v>991</v>
      </c>
    </row>
    <row r="111" spans="1:2" x14ac:dyDescent="0.2">
      <c r="A111" t="s">
        <v>1370</v>
      </c>
      <c r="B111" t="s">
        <v>992</v>
      </c>
    </row>
    <row r="112" spans="1:2" x14ac:dyDescent="0.2">
      <c r="A112" t="s">
        <v>1371</v>
      </c>
      <c r="B112" t="s">
        <v>993</v>
      </c>
    </row>
    <row r="113" spans="1:2" x14ac:dyDescent="0.2">
      <c r="A113" t="s">
        <v>1372</v>
      </c>
      <c r="B113" t="s">
        <v>31</v>
      </c>
    </row>
    <row r="114" spans="1:2" x14ac:dyDescent="0.2">
      <c r="A114" t="s">
        <v>1373</v>
      </c>
      <c r="B114" t="s">
        <v>31</v>
      </c>
    </row>
    <row r="115" spans="1:2" x14ac:dyDescent="0.2">
      <c r="A115" t="s">
        <v>1374</v>
      </c>
      <c r="B115" t="s">
        <v>119</v>
      </c>
    </row>
    <row r="116" spans="1:2" x14ac:dyDescent="0.2">
      <c r="A116" t="s">
        <v>1375</v>
      </c>
      <c r="B116" t="s">
        <v>994</v>
      </c>
    </row>
    <row r="117" spans="1:2" x14ac:dyDescent="0.2">
      <c r="A117" t="s">
        <v>1376</v>
      </c>
      <c r="B117" t="s">
        <v>995</v>
      </c>
    </row>
    <row r="118" spans="1:2" x14ac:dyDescent="0.2">
      <c r="A118" t="s">
        <v>1377</v>
      </c>
      <c r="B118" t="s">
        <v>14</v>
      </c>
    </row>
    <row r="119" spans="1:2" x14ac:dyDescent="0.2">
      <c r="A119" t="s">
        <v>1378</v>
      </c>
      <c r="B119" t="s">
        <v>996</v>
      </c>
    </row>
    <row r="120" spans="1:2" x14ac:dyDescent="0.2">
      <c r="A120" t="s">
        <v>1379</v>
      </c>
      <c r="B120" t="s">
        <v>997</v>
      </c>
    </row>
    <row r="121" spans="1:2" x14ac:dyDescent="0.2">
      <c r="A121" t="s">
        <v>1380</v>
      </c>
      <c r="B121" t="s">
        <v>998</v>
      </c>
    </row>
    <row r="122" spans="1:2" x14ac:dyDescent="0.2">
      <c r="A122" t="s">
        <v>1381</v>
      </c>
      <c r="B122" t="s">
        <v>74</v>
      </c>
    </row>
    <row r="123" spans="1:2" x14ac:dyDescent="0.2">
      <c r="A123" t="s">
        <v>1382</v>
      </c>
      <c r="B123" t="s">
        <v>28</v>
      </c>
    </row>
    <row r="124" spans="1:2" x14ac:dyDescent="0.2">
      <c r="A124" t="s">
        <v>1383</v>
      </c>
      <c r="B124" t="s">
        <v>995</v>
      </c>
    </row>
    <row r="125" spans="1:2" x14ac:dyDescent="0.2">
      <c r="A125" t="s">
        <v>1384</v>
      </c>
      <c r="B125" t="s">
        <v>126</v>
      </c>
    </row>
    <row r="126" spans="1:2" x14ac:dyDescent="0.2">
      <c r="A126" t="s">
        <v>1385</v>
      </c>
      <c r="B126" t="s">
        <v>17</v>
      </c>
    </row>
    <row r="127" spans="1:2" x14ac:dyDescent="0.2">
      <c r="A127" t="s">
        <v>1386</v>
      </c>
      <c r="B127" t="s">
        <v>36</v>
      </c>
    </row>
    <row r="128" spans="1:2" x14ac:dyDescent="0.2">
      <c r="A128" t="s">
        <v>1387</v>
      </c>
      <c r="B128" t="s">
        <v>28</v>
      </c>
    </row>
    <row r="129" spans="1:2" x14ac:dyDescent="0.2">
      <c r="A129" t="s">
        <v>1388</v>
      </c>
      <c r="B129" t="s">
        <v>999</v>
      </c>
    </row>
    <row r="130" spans="1:2" x14ac:dyDescent="0.2">
      <c r="A130" t="s">
        <v>1389</v>
      </c>
      <c r="B130" t="s">
        <v>1000</v>
      </c>
    </row>
    <row r="131" spans="1:2" x14ac:dyDescent="0.2">
      <c r="A131" t="s">
        <v>1390</v>
      </c>
      <c r="B131" t="s">
        <v>1001</v>
      </c>
    </row>
    <row r="132" spans="1:2" x14ac:dyDescent="0.2">
      <c r="A132" t="s">
        <v>1391</v>
      </c>
      <c r="B132" t="s">
        <v>982</v>
      </c>
    </row>
    <row r="133" spans="1:2" x14ac:dyDescent="0.2">
      <c r="A133" t="s">
        <v>1392</v>
      </c>
      <c r="B133" t="s">
        <v>1002</v>
      </c>
    </row>
    <row r="134" spans="1:2" x14ac:dyDescent="0.2">
      <c r="A134" t="s">
        <v>1393</v>
      </c>
      <c r="B134" t="s">
        <v>984</v>
      </c>
    </row>
    <row r="135" spans="1:2" x14ac:dyDescent="0.2">
      <c r="A135" t="s">
        <v>1394</v>
      </c>
      <c r="B135" t="s">
        <v>1003</v>
      </c>
    </row>
    <row r="136" spans="1:2" x14ac:dyDescent="0.2">
      <c r="A136" t="s">
        <v>1395</v>
      </c>
      <c r="B136" t="s">
        <v>1004</v>
      </c>
    </row>
    <row r="137" spans="1:2" x14ac:dyDescent="0.2">
      <c r="A137" t="s">
        <v>1396</v>
      </c>
      <c r="B137" t="s">
        <v>1005</v>
      </c>
    </row>
    <row r="138" spans="1:2" x14ac:dyDescent="0.2">
      <c r="A138" t="s">
        <v>1397</v>
      </c>
      <c r="B138" t="s">
        <v>28</v>
      </c>
    </row>
    <row r="139" spans="1:2" x14ac:dyDescent="0.2">
      <c r="A139" t="s">
        <v>1398</v>
      </c>
      <c r="B139" t="s">
        <v>19</v>
      </c>
    </row>
    <row r="140" spans="1:2" x14ac:dyDescent="0.2">
      <c r="A140" t="s">
        <v>1399</v>
      </c>
      <c r="B140" t="s">
        <v>122</v>
      </c>
    </row>
    <row r="141" spans="1:2" x14ac:dyDescent="0.2">
      <c r="A141" t="s">
        <v>1400</v>
      </c>
      <c r="B141" t="s">
        <v>123</v>
      </c>
    </row>
    <row r="142" spans="1:2" x14ac:dyDescent="0.2">
      <c r="A142" t="s">
        <v>1401</v>
      </c>
      <c r="B142" t="s">
        <v>1006</v>
      </c>
    </row>
    <row r="143" spans="1:2" x14ac:dyDescent="0.2">
      <c r="A143" t="s">
        <v>1402</v>
      </c>
      <c r="B143" t="s">
        <v>1007</v>
      </c>
    </row>
    <row r="144" spans="1:2" x14ac:dyDescent="0.2">
      <c r="A144" t="s">
        <v>1403</v>
      </c>
      <c r="B144" t="s">
        <v>40</v>
      </c>
    </row>
    <row r="145" spans="1:2" x14ac:dyDescent="0.2">
      <c r="A145" t="s">
        <v>1404</v>
      </c>
      <c r="B145" t="s">
        <v>12</v>
      </c>
    </row>
    <row r="146" spans="1:2" x14ac:dyDescent="0.2">
      <c r="A146" t="s">
        <v>1405</v>
      </c>
      <c r="B146" t="s">
        <v>1008</v>
      </c>
    </row>
    <row r="147" spans="1:2" x14ac:dyDescent="0.2">
      <c r="A147" t="s">
        <v>1406</v>
      </c>
      <c r="B147" t="s">
        <v>1009</v>
      </c>
    </row>
    <row r="148" spans="1:2" x14ac:dyDescent="0.2">
      <c r="A148" t="s">
        <v>1407</v>
      </c>
      <c r="B148" t="s">
        <v>125</v>
      </c>
    </row>
    <row r="149" spans="1:2" x14ac:dyDescent="0.2">
      <c r="A149" t="s">
        <v>1408</v>
      </c>
      <c r="B149" t="s">
        <v>126</v>
      </c>
    </row>
    <row r="150" spans="1:2" x14ac:dyDescent="0.2">
      <c r="A150" t="s">
        <v>1409</v>
      </c>
      <c r="B150" t="s">
        <v>9</v>
      </c>
    </row>
    <row r="151" spans="1:2" x14ac:dyDescent="0.2">
      <c r="A151" t="s">
        <v>1410</v>
      </c>
      <c r="B151" t="s">
        <v>1010</v>
      </c>
    </row>
    <row r="152" spans="1:2" x14ac:dyDescent="0.2">
      <c r="A152" t="s">
        <v>1411</v>
      </c>
      <c r="B152" t="s">
        <v>118</v>
      </c>
    </row>
    <row r="153" spans="1:2" x14ac:dyDescent="0.2">
      <c r="A153" t="s">
        <v>1412</v>
      </c>
      <c r="B153" t="s">
        <v>127</v>
      </c>
    </row>
    <row r="154" spans="1:2" x14ac:dyDescent="0.2">
      <c r="A154" t="s">
        <v>1413</v>
      </c>
      <c r="B154" t="s">
        <v>128</v>
      </c>
    </row>
    <row r="155" spans="1:2" x14ac:dyDescent="0.2">
      <c r="A155" t="s">
        <v>1414</v>
      </c>
      <c r="B155" t="s">
        <v>129</v>
      </c>
    </row>
    <row r="156" spans="1:2" x14ac:dyDescent="0.2">
      <c r="A156" t="s">
        <v>1415</v>
      </c>
      <c r="B156" t="s">
        <v>1011</v>
      </c>
    </row>
    <row r="157" spans="1:2" x14ac:dyDescent="0.2">
      <c r="A157" t="s">
        <v>1416</v>
      </c>
      <c r="B157" t="s">
        <v>12</v>
      </c>
    </row>
    <row r="158" spans="1:2" x14ac:dyDescent="0.2">
      <c r="A158" t="s">
        <v>1417</v>
      </c>
      <c r="B158" t="s">
        <v>28</v>
      </c>
    </row>
    <row r="159" spans="1:2" x14ac:dyDescent="0.2">
      <c r="A159" t="s">
        <v>1418</v>
      </c>
      <c r="B159" t="s">
        <v>81</v>
      </c>
    </row>
    <row r="160" spans="1:2" x14ac:dyDescent="0.2">
      <c r="A160" t="s">
        <v>1419</v>
      </c>
      <c r="B160" t="s">
        <v>74</v>
      </c>
    </row>
    <row r="161" spans="1:2" x14ac:dyDescent="0.2">
      <c r="A161" t="s">
        <v>1420</v>
      </c>
      <c r="B161" t="s">
        <v>74</v>
      </c>
    </row>
    <row r="162" spans="1:2" x14ac:dyDescent="0.2">
      <c r="A162" t="s">
        <v>1421</v>
      </c>
      <c r="B162" t="s">
        <v>12</v>
      </c>
    </row>
    <row r="163" spans="1:2" x14ac:dyDescent="0.2">
      <c r="A163" t="s">
        <v>1422</v>
      </c>
      <c r="B163" t="s">
        <v>65</v>
      </c>
    </row>
    <row r="164" spans="1:2" x14ac:dyDescent="0.2">
      <c r="A164" t="s">
        <v>1423</v>
      </c>
      <c r="B164" t="s">
        <v>65</v>
      </c>
    </row>
    <row r="165" spans="1:2" x14ac:dyDescent="0.2">
      <c r="A165" t="s">
        <v>1424</v>
      </c>
      <c r="B165" t="s">
        <v>66</v>
      </c>
    </row>
    <row r="166" spans="1:2" x14ac:dyDescent="0.2">
      <c r="A166" t="s">
        <v>1425</v>
      </c>
      <c r="B166" t="s">
        <v>66</v>
      </c>
    </row>
    <row r="167" spans="1:2" x14ac:dyDescent="0.2">
      <c r="A167" t="s">
        <v>1426</v>
      </c>
      <c r="B167" t="s">
        <v>66</v>
      </c>
    </row>
    <row r="168" spans="1:2" x14ac:dyDescent="0.2">
      <c r="A168" t="s">
        <v>1427</v>
      </c>
      <c r="B168" t="s">
        <v>40</v>
      </c>
    </row>
    <row r="169" spans="1:2" x14ac:dyDescent="0.2">
      <c r="A169" t="s">
        <v>1428</v>
      </c>
      <c r="B169" t="s">
        <v>19</v>
      </c>
    </row>
    <row r="170" spans="1:2" x14ac:dyDescent="0.2">
      <c r="A170" t="s">
        <v>1429</v>
      </c>
      <c r="B170" t="s">
        <v>19</v>
      </c>
    </row>
    <row r="171" spans="1:2" x14ac:dyDescent="0.2">
      <c r="A171" t="s">
        <v>1430</v>
      </c>
      <c r="B171" t="s">
        <v>19</v>
      </c>
    </row>
    <row r="172" spans="1:2" x14ac:dyDescent="0.2">
      <c r="A172" t="s">
        <v>1431</v>
      </c>
      <c r="B172" t="s">
        <v>19</v>
      </c>
    </row>
    <row r="173" spans="1:2" x14ac:dyDescent="0.2">
      <c r="A173" t="s">
        <v>1432</v>
      </c>
      <c r="B173" t="s">
        <v>19</v>
      </c>
    </row>
    <row r="174" spans="1:2" x14ac:dyDescent="0.2">
      <c r="A174" t="s">
        <v>1433</v>
      </c>
      <c r="B174" t="s">
        <v>19</v>
      </c>
    </row>
    <row r="175" spans="1:2" x14ac:dyDescent="0.2">
      <c r="A175" t="s">
        <v>1434</v>
      </c>
      <c r="B175" t="s">
        <v>19</v>
      </c>
    </row>
    <row r="176" spans="1:2" x14ac:dyDescent="0.2">
      <c r="A176" t="s">
        <v>1435</v>
      </c>
      <c r="B176" t="s">
        <v>19</v>
      </c>
    </row>
    <row r="177" spans="1:2" x14ac:dyDescent="0.2">
      <c r="A177" t="s">
        <v>1436</v>
      </c>
      <c r="B177" t="s">
        <v>19</v>
      </c>
    </row>
    <row r="178" spans="1:2" x14ac:dyDescent="0.2">
      <c r="A178" t="s">
        <v>1437</v>
      </c>
      <c r="B178" t="s">
        <v>19</v>
      </c>
    </row>
    <row r="179" spans="1:2" x14ac:dyDescent="0.2">
      <c r="A179" t="s">
        <v>1438</v>
      </c>
      <c r="B179" t="s">
        <v>19</v>
      </c>
    </row>
    <row r="180" spans="1:2" x14ac:dyDescent="0.2">
      <c r="A180" t="s">
        <v>1439</v>
      </c>
      <c r="B180" t="s">
        <v>67</v>
      </c>
    </row>
    <row r="181" spans="1:2" x14ac:dyDescent="0.2">
      <c r="A181" t="s">
        <v>1440</v>
      </c>
      <c r="B181" t="s">
        <v>67</v>
      </c>
    </row>
    <row r="182" spans="1:2" x14ac:dyDescent="0.2">
      <c r="A182" t="s">
        <v>1441</v>
      </c>
      <c r="B182" t="s">
        <v>67</v>
      </c>
    </row>
    <row r="183" spans="1:2" x14ac:dyDescent="0.2">
      <c r="A183" t="s">
        <v>1442</v>
      </c>
      <c r="B183" t="s">
        <v>67</v>
      </c>
    </row>
    <row r="184" spans="1:2" x14ac:dyDescent="0.2">
      <c r="A184" t="s">
        <v>1443</v>
      </c>
      <c r="B184" t="s">
        <v>67</v>
      </c>
    </row>
    <row r="185" spans="1:2" x14ac:dyDescent="0.2">
      <c r="A185" t="s">
        <v>1444</v>
      </c>
      <c r="B185" t="s">
        <v>67</v>
      </c>
    </row>
    <row r="186" spans="1:2" x14ac:dyDescent="0.2">
      <c r="A186" t="s">
        <v>1445</v>
      </c>
      <c r="B186" t="s">
        <v>67</v>
      </c>
    </row>
    <row r="187" spans="1:2" x14ac:dyDescent="0.2">
      <c r="A187" t="s">
        <v>1446</v>
      </c>
      <c r="B187" t="s">
        <v>67</v>
      </c>
    </row>
    <row r="188" spans="1:2" x14ac:dyDescent="0.2">
      <c r="A188" t="s">
        <v>1447</v>
      </c>
      <c r="B188" t="s">
        <v>67</v>
      </c>
    </row>
    <row r="189" spans="1:2" x14ac:dyDescent="0.2">
      <c r="A189" t="s">
        <v>1448</v>
      </c>
      <c r="B189" t="s">
        <v>40</v>
      </c>
    </row>
    <row r="190" spans="1:2" x14ac:dyDescent="0.2">
      <c r="A190" t="s">
        <v>1449</v>
      </c>
      <c r="B190" t="s">
        <v>43</v>
      </c>
    </row>
    <row r="191" spans="1:2" x14ac:dyDescent="0.2">
      <c r="A191" t="s">
        <v>1450</v>
      </c>
      <c r="B191" t="s">
        <v>12</v>
      </c>
    </row>
    <row r="192" spans="1:2" x14ac:dyDescent="0.2">
      <c r="A192" t="s">
        <v>1451</v>
      </c>
      <c r="B192" t="s">
        <v>49</v>
      </c>
    </row>
    <row r="193" spans="1:2" x14ac:dyDescent="0.2">
      <c r="A193" t="s">
        <v>1452</v>
      </c>
      <c r="B193" t="s">
        <v>28</v>
      </c>
    </row>
    <row r="194" spans="1:2" x14ac:dyDescent="0.2">
      <c r="A194" t="s">
        <v>1453</v>
      </c>
      <c r="B194" t="s">
        <v>28</v>
      </c>
    </row>
    <row r="195" spans="1:2" x14ac:dyDescent="0.2">
      <c r="A195" t="s">
        <v>1454</v>
      </c>
      <c r="B195" t="s">
        <v>28</v>
      </c>
    </row>
    <row r="196" spans="1:2" x14ac:dyDescent="0.2">
      <c r="A196" t="s">
        <v>1455</v>
      </c>
      <c r="B196" t="s">
        <v>28</v>
      </c>
    </row>
    <row r="197" spans="1:2" x14ac:dyDescent="0.2">
      <c r="A197" t="s">
        <v>1456</v>
      </c>
      <c r="B197" t="s">
        <v>12</v>
      </c>
    </row>
    <row r="198" spans="1:2" x14ac:dyDescent="0.2">
      <c r="A198" t="s">
        <v>1457</v>
      </c>
      <c r="B198" t="s">
        <v>119</v>
      </c>
    </row>
    <row r="199" spans="1:2" x14ac:dyDescent="0.2">
      <c r="A199" t="s">
        <v>1458</v>
      </c>
      <c r="B199" t="s">
        <v>137</v>
      </c>
    </row>
    <row r="200" spans="1:2" x14ac:dyDescent="0.2">
      <c r="A200" t="s">
        <v>1459</v>
      </c>
      <c r="B200" t="s">
        <v>120</v>
      </c>
    </row>
    <row r="201" spans="1:2" x14ac:dyDescent="0.2">
      <c r="A201" t="s">
        <v>1460</v>
      </c>
      <c r="B201" t="s">
        <v>1012</v>
      </c>
    </row>
    <row r="202" spans="1:2" x14ac:dyDescent="0.2">
      <c r="A202" t="s">
        <v>1461</v>
      </c>
      <c r="B202" t="s">
        <v>28</v>
      </c>
    </row>
    <row r="203" spans="1:2" x14ac:dyDescent="0.2">
      <c r="A203" t="s">
        <v>1462</v>
      </c>
      <c r="B203" t="s">
        <v>985</v>
      </c>
    </row>
    <row r="204" spans="1:2" x14ac:dyDescent="0.2">
      <c r="A204" t="s">
        <v>1463</v>
      </c>
      <c r="B204" t="s">
        <v>28</v>
      </c>
    </row>
    <row r="205" spans="1:2" x14ac:dyDescent="0.2">
      <c r="A205" t="s">
        <v>1464</v>
      </c>
      <c r="B205" t="s">
        <v>28</v>
      </c>
    </row>
    <row r="206" spans="1:2" x14ac:dyDescent="0.2">
      <c r="A206" t="s">
        <v>1465</v>
      </c>
      <c r="B206" t="s">
        <v>33</v>
      </c>
    </row>
    <row r="207" spans="1:2" x14ac:dyDescent="0.2">
      <c r="A207" t="s">
        <v>1466</v>
      </c>
      <c r="B207" t="s">
        <v>1013</v>
      </c>
    </row>
    <row r="208" spans="1:2" x14ac:dyDescent="0.2">
      <c r="A208" t="s">
        <v>1467</v>
      </c>
      <c r="B208" t="s">
        <v>965</v>
      </c>
    </row>
    <row r="209" spans="1:2" x14ac:dyDescent="0.2">
      <c r="A209" t="s">
        <v>1468</v>
      </c>
      <c r="B209" t="s">
        <v>33</v>
      </c>
    </row>
    <row r="210" spans="1:2" x14ac:dyDescent="0.2">
      <c r="A210" t="s">
        <v>1469</v>
      </c>
      <c r="B210" t="s">
        <v>50</v>
      </c>
    </row>
    <row r="211" spans="1:2" x14ac:dyDescent="0.2">
      <c r="A211" t="s">
        <v>1470</v>
      </c>
      <c r="B211" t="s">
        <v>28</v>
      </c>
    </row>
    <row r="212" spans="1:2" x14ac:dyDescent="0.2">
      <c r="A212" t="s">
        <v>1471</v>
      </c>
      <c r="B212" t="s">
        <v>85</v>
      </c>
    </row>
    <row r="213" spans="1:2" x14ac:dyDescent="0.2">
      <c r="A213" t="s">
        <v>1472</v>
      </c>
      <c r="B213" t="s">
        <v>1014</v>
      </c>
    </row>
    <row r="214" spans="1:2" x14ac:dyDescent="0.2">
      <c r="A214" t="s">
        <v>1473</v>
      </c>
      <c r="B214" t="s">
        <v>12</v>
      </c>
    </row>
    <row r="215" spans="1:2" x14ac:dyDescent="0.2">
      <c r="A215" t="s">
        <v>1474</v>
      </c>
      <c r="B215" t="s">
        <v>74</v>
      </c>
    </row>
    <row r="216" spans="1:2" x14ac:dyDescent="0.2">
      <c r="A216" t="s">
        <v>1475</v>
      </c>
      <c r="B216" t="s">
        <v>12</v>
      </c>
    </row>
    <row r="217" spans="1:2" x14ac:dyDescent="0.2">
      <c r="A217" t="s">
        <v>1476</v>
      </c>
      <c r="B217" t="s">
        <v>147</v>
      </c>
    </row>
    <row r="218" spans="1:2" x14ac:dyDescent="0.2">
      <c r="A218" t="s">
        <v>1477</v>
      </c>
      <c r="B218" t="s">
        <v>28</v>
      </c>
    </row>
    <row r="219" spans="1:2" x14ac:dyDescent="0.2">
      <c r="A219" t="s">
        <v>1478</v>
      </c>
      <c r="B219" t="s">
        <v>28</v>
      </c>
    </row>
    <row r="220" spans="1:2" x14ac:dyDescent="0.2">
      <c r="A220" t="s">
        <v>1479</v>
      </c>
      <c r="B220" t="s">
        <v>12</v>
      </c>
    </row>
    <row r="221" spans="1:2" x14ac:dyDescent="0.2">
      <c r="A221" t="s">
        <v>1480</v>
      </c>
      <c r="B221" t="s">
        <v>965</v>
      </c>
    </row>
    <row r="222" spans="1:2" x14ac:dyDescent="0.2">
      <c r="A222" t="s">
        <v>1481</v>
      </c>
      <c r="B222" t="s">
        <v>965</v>
      </c>
    </row>
    <row r="223" spans="1:2" x14ac:dyDescent="0.2">
      <c r="A223" t="s">
        <v>1482</v>
      </c>
      <c r="B223" t="s">
        <v>1015</v>
      </c>
    </row>
    <row r="224" spans="1:2" x14ac:dyDescent="0.2">
      <c r="A224" t="s">
        <v>1483</v>
      </c>
      <c r="B224" t="s">
        <v>1016</v>
      </c>
    </row>
    <row r="225" spans="1:2" x14ac:dyDescent="0.2">
      <c r="A225" t="s">
        <v>1484</v>
      </c>
      <c r="B225" t="s">
        <v>1017</v>
      </c>
    </row>
    <row r="226" spans="1:2" x14ac:dyDescent="0.2">
      <c r="A226" t="s">
        <v>1485</v>
      </c>
      <c r="B226" t="s">
        <v>1018</v>
      </c>
    </row>
    <row r="227" spans="1:2" x14ac:dyDescent="0.2">
      <c r="A227" t="s">
        <v>1486</v>
      </c>
      <c r="B227" t="s">
        <v>1019</v>
      </c>
    </row>
    <row r="228" spans="1:2" x14ac:dyDescent="0.2">
      <c r="A228" t="s">
        <v>1487</v>
      </c>
      <c r="B228" t="s">
        <v>1020</v>
      </c>
    </row>
    <row r="229" spans="1:2" x14ac:dyDescent="0.2">
      <c r="A229" t="s">
        <v>1488</v>
      </c>
      <c r="B229" t="s">
        <v>965</v>
      </c>
    </row>
    <row r="230" spans="1:2" x14ac:dyDescent="0.2">
      <c r="A230" t="s">
        <v>1489</v>
      </c>
      <c r="B230" t="s">
        <v>1021</v>
      </c>
    </row>
    <row r="231" spans="1:2" x14ac:dyDescent="0.2">
      <c r="A231" t="s">
        <v>1490</v>
      </c>
      <c r="B231" t="s">
        <v>1022</v>
      </c>
    </row>
    <row r="232" spans="1:2" x14ac:dyDescent="0.2">
      <c r="A232" t="s">
        <v>1491</v>
      </c>
      <c r="B232" t="s">
        <v>127</v>
      </c>
    </row>
    <row r="233" spans="1:2" x14ac:dyDescent="0.2">
      <c r="A233" t="s">
        <v>1492</v>
      </c>
      <c r="B233" t="s">
        <v>965</v>
      </c>
    </row>
    <row r="234" spans="1:2" x14ac:dyDescent="0.2">
      <c r="A234" t="s">
        <v>1493</v>
      </c>
      <c r="B234" t="s">
        <v>26</v>
      </c>
    </row>
    <row r="235" spans="1:2" x14ac:dyDescent="0.2">
      <c r="A235" t="s">
        <v>1494</v>
      </c>
      <c r="B235" t="s">
        <v>1023</v>
      </c>
    </row>
    <row r="236" spans="1:2" x14ac:dyDescent="0.2">
      <c r="A236" t="s">
        <v>1495</v>
      </c>
      <c r="B236" t="s">
        <v>965</v>
      </c>
    </row>
    <row r="237" spans="1:2" x14ac:dyDescent="0.2">
      <c r="A237" t="s">
        <v>1496</v>
      </c>
      <c r="B237" t="s">
        <v>965</v>
      </c>
    </row>
    <row r="238" spans="1:2" x14ac:dyDescent="0.2">
      <c r="A238" t="s">
        <v>1497</v>
      </c>
      <c r="B238" t="s">
        <v>26</v>
      </c>
    </row>
    <row r="239" spans="1:2" x14ac:dyDescent="0.2">
      <c r="A239" t="s">
        <v>1498</v>
      </c>
      <c r="B239" t="s">
        <v>26</v>
      </c>
    </row>
    <row r="240" spans="1:2" x14ac:dyDescent="0.2">
      <c r="A240" t="s">
        <v>1499</v>
      </c>
      <c r="B240" t="s">
        <v>117</v>
      </c>
    </row>
    <row r="241" spans="1:2" x14ac:dyDescent="0.2">
      <c r="A241" t="s">
        <v>1500</v>
      </c>
      <c r="B241" t="s">
        <v>12</v>
      </c>
    </row>
    <row r="242" spans="1:2" x14ac:dyDescent="0.2">
      <c r="A242" t="s">
        <v>1501</v>
      </c>
      <c r="B242" t="s">
        <v>74</v>
      </c>
    </row>
    <row r="243" spans="1:2" x14ac:dyDescent="0.2">
      <c r="A243" t="s">
        <v>1502</v>
      </c>
      <c r="B243" t="s">
        <v>1024</v>
      </c>
    </row>
    <row r="244" spans="1:2" x14ac:dyDescent="0.2">
      <c r="A244" t="s">
        <v>1503</v>
      </c>
      <c r="B244" t="s">
        <v>1025</v>
      </c>
    </row>
    <row r="245" spans="1:2" x14ac:dyDescent="0.2">
      <c r="A245" t="s">
        <v>1504</v>
      </c>
      <c r="B245" t="s">
        <v>1026</v>
      </c>
    </row>
    <row r="246" spans="1:2" x14ac:dyDescent="0.2">
      <c r="A246" t="s">
        <v>1505</v>
      </c>
      <c r="B246" t="s">
        <v>139</v>
      </c>
    </row>
    <row r="247" spans="1:2" x14ac:dyDescent="0.2">
      <c r="A247" t="s">
        <v>1506</v>
      </c>
      <c r="B247" t="s">
        <v>1027</v>
      </c>
    </row>
    <row r="248" spans="1:2" x14ac:dyDescent="0.2">
      <c r="A248" t="s">
        <v>1507</v>
      </c>
      <c r="B248" t="s">
        <v>89</v>
      </c>
    </row>
    <row r="249" spans="1:2" x14ac:dyDescent="0.2">
      <c r="A249" t="s">
        <v>1508</v>
      </c>
      <c r="B249" t="s">
        <v>12</v>
      </c>
    </row>
    <row r="250" spans="1:2" x14ac:dyDescent="0.2">
      <c r="A250" t="s">
        <v>1509</v>
      </c>
      <c r="B250" t="s">
        <v>12</v>
      </c>
    </row>
    <row r="251" spans="1:2" x14ac:dyDescent="0.2">
      <c r="A251" t="s">
        <v>1510</v>
      </c>
      <c r="B251" t="s">
        <v>149</v>
      </c>
    </row>
    <row r="252" spans="1:2" x14ac:dyDescent="0.2">
      <c r="A252" t="s">
        <v>1511</v>
      </c>
      <c r="B252" t="s">
        <v>149</v>
      </c>
    </row>
    <row r="253" spans="1:2" x14ac:dyDescent="0.2">
      <c r="A253" t="s">
        <v>1512</v>
      </c>
      <c r="B253" t="s">
        <v>1028</v>
      </c>
    </row>
    <row r="254" spans="1:2" x14ac:dyDescent="0.2">
      <c r="A254" t="s">
        <v>1513</v>
      </c>
      <c r="B254" t="s">
        <v>26</v>
      </c>
    </row>
    <row r="255" spans="1:2" x14ac:dyDescent="0.2">
      <c r="A255" t="s">
        <v>1514</v>
      </c>
      <c r="B255" t="s">
        <v>28</v>
      </c>
    </row>
    <row r="256" spans="1:2" x14ac:dyDescent="0.2">
      <c r="A256" t="s">
        <v>1515</v>
      </c>
      <c r="B256" t="s">
        <v>12</v>
      </c>
    </row>
    <row r="257" spans="1:2" x14ac:dyDescent="0.2">
      <c r="A257" t="s">
        <v>1516</v>
      </c>
      <c r="B257" t="s">
        <v>986</v>
      </c>
    </row>
    <row r="258" spans="1:2" x14ac:dyDescent="0.2">
      <c r="A258" t="s">
        <v>1517</v>
      </c>
      <c r="B258" t="s">
        <v>136</v>
      </c>
    </row>
    <row r="259" spans="1:2" x14ac:dyDescent="0.2">
      <c r="A259" t="s">
        <v>1518</v>
      </c>
      <c r="B259" t="s">
        <v>28</v>
      </c>
    </row>
    <row r="260" spans="1:2" x14ac:dyDescent="0.2">
      <c r="A260" t="s">
        <v>1519</v>
      </c>
      <c r="B260" t="s">
        <v>123</v>
      </c>
    </row>
    <row r="261" spans="1:2" x14ac:dyDescent="0.2">
      <c r="A261" t="s">
        <v>1520</v>
      </c>
      <c r="B261" t="s">
        <v>118</v>
      </c>
    </row>
    <row r="262" spans="1:2" x14ac:dyDescent="0.2">
      <c r="A262" t="s">
        <v>1521</v>
      </c>
      <c r="B262" t="s">
        <v>977</v>
      </c>
    </row>
    <row r="263" spans="1:2" x14ac:dyDescent="0.2">
      <c r="A263" t="s">
        <v>1522</v>
      </c>
      <c r="B263" t="s">
        <v>12</v>
      </c>
    </row>
    <row r="264" spans="1:2" x14ac:dyDescent="0.2">
      <c r="A264" t="s">
        <v>1523</v>
      </c>
      <c r="B264" t="s">
        <v>84</v>
      </c>
    </row>
    <row r="265" spans="1:2" x14ac:dyDescent="0.2">
      <c r="A265" t="s">
        <v>1524</v>
      </c>
      <c r="B265" t="s">
        <v>144</v>
      </c>
    </row>
    <row r="266" spans="1:2" x14ac:dyDescent="0.2">
      <c r="A266" t="s">
        <v>1525</v>
      </c>
      <c r="B266" t="s">
        <v>1029</v>
      </c>
    </row>
    <row r="267" spans="1:2" x14ac:dyDescent="0.2">
      <c r="A267" t="s">
        <v>1526</v>
      </c>
      <c r="B267" t="s">
        <v>987</v>
      </c>
    </row>
    <row r="268" spans="1:2" x14ac:dyDescent="0.2">
      <c r="A268" t="s">
        <v>1527</v>
      </c>
      <c r="B268" t="s">
        <v>36</v>
      </c>
    </row>
    <row r="269" spans="1:2" x14ac:dyDescent="0.2">
      <c r="A269" t="s">
        <v>1528</v>
      </c>
      <c r="B269" t="s">
        <v>1026</v>
      </c>
    </row>
    <row r="270" spans="1:2" x14ac:dyDescent="0.2">
      <c r="A270" t="s">
        <v>1529</v>
      </c>
      <c r="B270" t="s">
        <v>997</v>
      </c>
    </row>
    <row r="271" spans="1:2" x14ac:dyDescent="0.2">
      <c r="A271" t="s">
        <v>1530</v>
      </c>
      <c r="B271" t="s">
        <v>1030</v>
      </c>
    </row>
    <row r="272" spans="1:2" x14ac:dyDescent="0.2">
      <c r="A272" t="s">
        <v>1531</v>
      </c>
      <c r="B272" t="s">
        <v>990</v>
      </c>
    </row>
    <row r="273" spans="1:2" x14ac:dyDescent="0.2">
      <c r="A273" t="s">
        <v>1532</v>
      </c>
      <c r="B273" t="s">
        <v>988</v>
      </c>
    </row>
    <row r="274" spans="1:2" x14ac:dyDescent="0.2">
      <c r="A274" t="s">
        <v>1533</v>
      </c>
      <c r="B274" t="s">
        <v>139</v>
      </c>
    </row>
    <row r="275" spans="1:2" x14ac:dyDescent="0.2">
      <c r="A275" t="s">
        <v>1534</v>
      </c>
      <c r="B275" t="s">
        <v>119</v>
      </c>
    </row>
    <row r="276" spans="1:2" x14ac:dyDescent="0.2">
      <c r="A276" t="s">
        <v>1535</v>
      </c>
      <c r="B276" t="s">
        <v>1031</v>
      </c>
    </row>
    <row r="277" spans="1:2" x14ac:dyDescent="0.2">
      <c r="A277" t="s">
        <v>1536</v>
      </c>
      <c r="B277" t="s">
        <v>1031</v>
      </c>
    </row>
    <row r="278" spans="1:2" x14ac:dyDescent="0.2">
      <c r="A278" t="s">
        <v>1537</v>
      </c>
      <c r="B278" t="s">
        <v>996</v>
      </c>
    </row>
    <row r="279" spans="1:2" x14ac:dyDescent="0.2">
      <c r="A279" t="s">
        <v>1538</v>
      </c>
      <c r="B279" t="s">
        <v>1032</v>
      </c>
    </row>
    <row r="280" spans="1:2" x14ac:dyDescent="0.2">
      <c r="A280" t="s">
        <v>1539</v>
      </c>
      <c r="B280" t="s">
        <v>1033</v>
      </c>
    </row>
    <row r="281" spans="1:2" x14ac:dyDescent="0.2">
      <c r="A281" t="s">
        <v>1540</v>
      </c>
      <c r="B281" t="s">
        <v>141</v>
      </c>
    </row>
    <row r="282" spans="1:2" x14ac:dyDescent="0.2">
      <c r="A282" t="s">
        <v>1541</v>
      </c>
      <c r="B282" t="s">
        <v>1034</v>
      </c>
    </row>
    <row r="283" spans="1:2" x14ac:dyDescent="0.2">
      <c r="A283" t="s">
        <v>1542</v>
      </c>
      <c r="B283" t="s">
        <v>988</v>
      </c>
    </row>
    <row r="284" spans="1:2" x14ac:dyDescent="0.2">
      <c r="A284" t="s">
        <v>1543</v>
      </c>
      <c r="B284" t="s">
        <v>48</v>
      </c>
    </row>
    <row r="285" spans="1:2" x14ac:dyDescent="0.2">
      <c r="A285" t="s">
        <v>1544</v>
      </c>
      <c r="B285" t="s">
        <v>28</v>
      </c>
    </row>
    <row r="286" spans="1:2" x14ac:dyDescent="0.2">
      <c r="A286" t="s">
        <v>1545</v>
      </c>
      <c r="B286" t="s">
        <v>28</v>
      </c>
    </row>
    <row r="287" spans="1:2" x14ac:dyDescent="0.2">
      <c r="A287" t="s">
        <v>1546</v>
      </c>
      <c r="B287" t="s">
        <v>1035</v>
      </c>
    </row>
    <row r="288" spans="1:2" x14ac:dyDescent="0.2">
      <c r="A288" t="s">
        <v>1547</v>
      </c>
      <c r="B288" t="s">
        <v>118</v>
      </c>
    </row>
    <row r="289" spans="1:2" x14ac:dyDescent="0.2">
      <c r="A289" t="s">
        <v>1548</v>
      </c>
      <c r="B289" t="s">
        <v>12</v>
      </c>
    </row>
    <row r="290" spans="1:2" x14ac:dyDescent="0.2">
      <c r="A290" t="s">
        <v>1549</v>
      </c>
      <c r="B290" t="s">
        <v>1036</v>
      </c>
    </row>
    <row r="291" spans="1:2" x14ac:dyDescent="0.2">
      <c r="A291" t="s">
        <v>1550</v>
      </c>
      <c r="B291" t="s">
        <v>40</v>
      </c>
    </row>
    <row r="292" spans="1:2" x14ac:dyDescent="0.2">
      <c r="A292" t="s">
        <v>1551</v>
      </c>
      <c r="B292" t="s">
        <v>1037</v>
      </c>
    </row>
    <row r="293" spans="1:2" x14ac:dyDescent="0.2">
      <c r="A293" t="s">
        <v>1552</v>
      </c>
      <c r="B293" t="s">
        <v>1038</v>
      </c>
    </row>
    <row r="294" spans="1:2" x14ac:dyDescent="0.2">
      <c r="A294" t="s">
        <v>1553</v>
      </c>
      <c r="B294" t="s">
        <v>1039</v>
      </c>
    </row>
    <row r="295" spans="1:2" x14ac:dyDescent="0.2">
      <c r="A295" t="s">
        <v>1554</v>
      </c>
      <c r="B295" t="s">
        <v>1040</v>
      </c>
    </row>
    <row r="296" spans="1:2" x14ac:dyDescent="0.2">
      <c r="A296" t="s">
        <v>1555</v>
      </c>
      <c r="B296" t="s">
        <v>50</v>
      </c>
    </row>
    <row r="297" spans="1:2" x14ac:dyDescent="0.2">
      <c r="A297" t="s">
        <v>1556</v>
      </c>
      <c r="B297" t="s">
        <v>26</v>
      </c>
    </row>
    <row r="298" spans="1:2" x14ac:dyDescent="0.2">
      <c r="A298" t="s">
        <v>1557</v>
      </c>
      <c r="B298" t="s">
        <v>1041</v>
      </c>
    </row>
    <row r="299" spans="1:2" x14ac:dyDescent="0.2">
      <c r="A299" t="s">
        <v>1558</v>
      </c>
      <c r="B299" t="s">
        <v>28</v>
      </c>
    </row>
    <row r="300" spans="1:2" x14ac:dyDescent="0.2">
      <c r="A300" t="s">
        <v>1559</v>
      </c>
      <c r="B300" t="s">
        <v>138</v>
      </c>
    </row>
    <row r="301" spans="1:2" x14ac:dyDescent="0.2">
      <c r="A301" t="s">
        <v>1560</v>
      </c>
      <c r="B301" t="s">
        <v>1004</v>
      </c>
    </row>
    <row r="302" spans="1:2" x14ac:dyDescent="0.2">
      <c r="A302" t="s">
        <v>1561</v>
      </c>
      <c r="B302" t="s">
        <v>12</v>
      </c>
    </row>
    <row r="303" spans="1:2" x14ac:dyDescent="0.2">
      <c r="A303" t="s">
        <v>1562</v>
      </c>
      <c r="B303" t="s">
        <v>26</v>
      </c>
    </row>
    <row r="304" spans="1:2" x14ac:dyDescent="0.2">
      <c r="A304" t="s">
        <v>1563</v>
      </c>
      <c r="B304" t="s">
        <v>12</v>
      </c>
    </row>
    <row r="305" spans="1:2" x14ac:dyDescent="0.2">
      <c r="A305" t="s">
        <v>1564</v>
      </c>
      <c r="B305" t="s">
        <v>84</v>
      </c>
    </row>
    <row r="306" spans="1:2" x14ac:dyDescent="0.2">
      <c r="A306" t="s">
        <v>1565</v>
      </c>
      <c r="B306" t="s">
        <v>1042</v>
      </c>
    </row>
    <row r="307" spans="1:2" x14ac:dyDescent="0.2">
      <c r="A307" t="s">
        <v>1566</v>
      </c>
      <c r="B307" t="s">
        <v>1043</v>
      </c>
    </row>
    <row r="308" spans="1:2" x14ac:dyDescent="0.2">
      <c r="A308" t="s">
        <v>1567</v>
      </c>
      <c r="B308" t="s">
        <v>123</v>
      </c>
    </row>
    <row r="309" spans="1:2" x14ac:dyDescent="0.2">
      <c r="A309" t="s">
        <v>1568</v>
      </c>
      <c r="B309" t="s">
        <v>1044</v>
      </c>
    </row>
    <row r="310" spans="1:2" x14ac:dyDescent="0.2">
      <c r="A310" t="s">
        <v>1569</v>
      </c>
      <c r="B310" t="s">
        <v>26</v>
      </c>
    </row>
    <row r="311" spans="1:2" x14ac:dyDescent="0.2">
      <c r="A311" t="s">
        <v>1570</v>
      </c>
      <c r="B311" t="s">
        <v>50</v>
      </c>
    </row>
    <row r="312" spans="1:2" x14ac:dyDescent="0.2">
      <c r="A312" t="s">
        <v>1571</v>
      </c>
      <c r="B312" t="s">
        <v>81</v>
      </c>
    </row>
    <row r="313" spans="1:2" x14ac:dyDescent="0.2">
      <c r="A313" t="s">
        <v>1572</v>
      </c>
      <c r="B313" t="s">
        <v>26</v>
      </c>
    </row>
    <row r="314" spans="1:2" x14ac:dyDescent="0.2">
      <c r="A314" t="s">
        <v>1573</v>
      </c>
      <c r="B314" t="s">
        <v>968</v>
      </c>
    </row>
    <row r="315" spans="1:2" x14ac:dyDescent="0.2">
      <c r="A315" t="s">
        <v>1574</v>
      </c>
      <c r="B315" t="s">
        <v>81</v>
      </c>
    </row>
    <row r="316" spans="1:2" x14ac:dyDescent="0.2">
      <c r="A316" t="s">
        <v>1575</v>
      </c>
      <c r="B316" t="s">
        <v>977</v>
      </c>
    </row>
    <row r="317" spans="1:2" x14ac:dyDescent="0.2">
      <c r="A317" t="s">
        <v>1576</v>
      </c>
      <c r="B317" t="s">
        <v>122</v>
      </c>
    </row>
    <row r="318" spans="1:2" x14ac:dyDescent="0.2">
      <c r="A318" t="s">
        <v>1577</v>
      </c>
      <c r="B318" t="s">
        <v>130</v>
      </c>
    </row>
    <row r="319" spans="1:2" x14ac:dyDescent="0.2">
      <c r="A319" t="s">
        <v>1578</v>
      </c>
      <c r="B319" t="s">
        <v>1045</v>
      </c>
    </row>
    <row r="320" spans="1:2" x14ac:dyDescent="0.2">
      <c r="A320" t="s">
        <v>1579</v>
      </c>
      <c r="B320" t="s">
        <v>1046</v>
      </c>
    </row>
    <row r="321" spans="1:2" x14ac:dyDescent="0.2">
      <c r="A321" t="s">
        <v>1580</v>
      </c>
      <c r="B321" t="s">
        <v>1047</v>
      </c>
    </row>
    <row r="322" spans="1:2" x14ac:dyDescent="0.2">
      <c r="A322" t="s">
        <v>1581</v>
      </c>
      <c r="B322" t="s">
        <v>32</v>
      </c>
    </row>
    <row r="323" spans="1:2" x14ac:dyDescent="0.2">
      <c r="A323" t="s">
        <v>1582</v>
      </c>
      <c r="B323" t="s">
        <v>1029</v>
      </c>
    </row>
    <row r="324" spans="1:2" x14ac:dyDescent="0.2">
      <c r="A324" t="s">
        <v>1583</v>
      </c>
      <c r="B324" t="s">
        <v>84</v>
      </c>
    </row>
    <row r="325" spans="1:2" x14ac:dyDescent="0.2">
      <c r="A325" t="s">
        <v>1584</v>
      </c>
      <c r="B325" t="s">
        <v>1048</v>
      </c>
    </row>
    <row r="326" spans="1:2" x14ac:dyDescent="0.2">
      <c r="A326" t="s">
        <v>1585</v>
      </c>
      <c r="B326" t="s">
        <v>74</v>
      </c>
    </row>
    <row r="327" spans="1:2" x14ac:dyDescent="0.2">
      <c r="A327" t="s">
        <v>1586</v>
      </c>
      <c r="B327" t="s">
        <v>28</v>
      </c>
    </row>
    <row r="328" spans="1:2" x14ac:dyDescent="0.2">
      <c r="A328" t="s">
        <v>1587</v>
      </c>
      <c r="B328" t="s">
        <v>69</v>
      </c>
    </row>
    <row r="329" spans="1:2" x14ac:dyDescent="0.2">
      <c r="A329" t="s">
        <v>1588</v>
      </c>
      <c r="B329" t="s">
        <v>74</v>
      </c>
    </row>
    <row r="330" spans="1:2" x14ac:dyDescent="0.2">
      <c r="A330" t="s">
        <v>1589</v>
      </c>
      <c r="B330" t="s">
        <v>1049</v>
      </c>
    </row>
    <row r="331" spans="1:2" x14ac:dyDescent="0.2">
      <c r="A331" t="s">
        <v>1590</v>
      </c>
      <c r="B331" t="s">
        <v>12</v>
      </c>
    </row>
    <row r="332" spans="1:2" x14ac:dyDescent="0.2">
      <c r="A332" t="s">
        <v>1591</v>
      </c>
      <c r="B332" t="s">
        <v>12</v>
      </c>
    </row>
    <row r="333" spans="1:2" x14ac:dyDescent="0.2">
      <c r="A333" t="s">
        <v>1592</v>
      </c>
      <c r="B333" t="s">
        <v>74</v>
      </c>
    </row>
    <row r="334" spans="1:2" x14ac:dyDescent="0.2">
      <c r="A334" t="s">
        <v>1593</v>
      </c>
      <c r="B334" t="s">
        <v>19</v>
      </c>
    </row>
    <row r="335" spans="1:2" x14ac:dyDescent="0.2">
      <c r="A335" t="s">
        <v>1594</v>
      </c>
      <c r="B335" t="s">
        <v>19</v>
      </c>
    </row>
    <row r="336" spans="1:2" x14ac:dyDescent="0.2">
      <c r="A336" t="s">
        <v>1595</v>
      </c>
      <c r="B336" t="s">
        <v>19</v>
      </c>
    </row>
    <row r="337" spans="1:2" x14ac:dyDescent="0.2">
      <c r="A337" t="s">
        <v>1596</v>
      </c>
      <c r="B337" t="s">
        <v>1050</v>
      </c>
    </row>
    <row r="338" spans="1:2" x14ac:dyDescent="0.2">
      <c r="A338" t="s">
        <v>1597</v>
      </c>
      <c r="B338" t="s">
        <v>74</v>
      </c>
    </row>
    <row r="339" spans="1:2" x14ac:dyDescent="0.2">
      <c r="A339" t="s">
        <v>1598</v>
      </c>
      <c r="B339" t="s">
        <v>65</v>
      </c>
    </row>
    <row r="340" spans="1:2" x14ac:dyDescent="0.2">
      <c r="A340" t="s">
        <v>1599</v>
      </c>
      <c r="B340" t="s">
        <v>65</v>
      </c>
    </row>
    <row r="341" spans="1:2" x14ac:dyDescent="0.2">
      <c r="A341" t="s">
        <v>1600</v>
      </c>
      <c r="B341" t="s">
        <v>65</v>
      </c>
    </row>
    <row r="342" spans="1:2" x14ac:dyDescent="0.2">
      <c r="A342" t="s">
        <v>1601</v>
      </c>
      <c r="B342" t="s">
        <v>65</v>
      </c>
    </row>
    <row r="343" spans="1:2" x14ac:dyDescent="0.2">
      <c r="A343" t="s">
        <v>1602</v>
      </c>
      <c r="B343" t="s">
        <v>19</v>
      </c>
    </row>
    <row r="344" spans="1:2" x14ac:dyDescent="0.2">
      <c r="A344" t="s">
        <v>1603</v>
      </c>
      <c r="B344" t="s">
        <v>19</v>
      </c>
    </row>
    <row r="345" spans="1:2" x14ac:dyDescent="0.2">
      <c r="A345" t="s">
        <v>1604</v>
      </c>
      <c r="B345" t="s">
        <v>19</v>
      </c>
    </row>
    <row r="346" spans="1:2" x14ac:dyDescent="0.2">
      <c r="A346" t="s">
        <v>1605</v>
      </c>
      <c r="B346" t="s">
        <v>19</v>
      </c>
    </row>
    <row r="347" spans="1:2" x14ac:dyDescent="0.2">
      <c r="A347" t="s">
        <v>1606</v>
      </c>
      <c r="B347" t="s">
        <v>19</v>
      </c>
    </row>
    <row r="348" spans="1:2" x14ac:dyDescent="0.2">
      <c r="A348" t="s">
        <v>1607</v>
      </c>
      <c r="B348" t="s">
        <v>19</v>
      </c>
    </row>
    <row r="349" spans="1:2" x14ac:dyDescent="0.2">
      <c r="A349" t="s">
        <v>1608</v>
      </c>
      <c r="B349" t="s">
        <v>19</v>
      </c>
    </row>
    <row r="350" spans="1:2" x14ac:dyDescent="0.2">
      <c r="A350" t="s">
        <v>1609</v>
      </c>
      <c r="B350" t="s">
        <v>19</v>
      </c>
    </row>
    <row r="351" spans="1:2" x14ac:dyDescent="0.2">
      <c r="A351" t="s">
        <v>1610</v>
      </c>
      <c r="B351" t="s">
        <v>19</v>
      </c>
    </row>
    <row r="352" spans="1:2" x14ac:dyDescent="0.2">
      <c r="A352" t="s">
        <v>1611</v>
      </c>
      <c r="B352" t="s">
        <v>67</v>
      </c>
    </row>
    <row r="353" spans="1:2" x14ac:dyDescent="0.2">
      <c r="A353" t="s">
        <v>1612</v>
      </c>
      <c r="B353" t="s">
        <v>67</v>
      </c>
    </row>
    <row r="354" spans="1:2" x14ac:dyDescent="0.2">
      <c r="A354" t="s">
        <v>1613</v>
      </c>
      <c r="B354" t="s">
        <v>12</v>
      </c>
    </row>
    <row r="355" spans="1:2" x14ac:dyDescent="0.2">
      <c r="A355" t="s">
        <v>1614</v>
      </c>
      <c r="B355" t="s">
        <v>28</v>
      </c>
    </row>
    <row r="356" spans="1:2" x14ac:dyDescent="0.2">
      <c r="A356" t="s">
        <v>1615</v>
      </c>
      <c r="B356" t="s">
        <v>28</v>
      </c>
    </row>
    <row r="357" spans="1:2" x14ac:dyDescent="0.2">
      <c r="A357" t="s">
        <v>1616</v>
      </c>
      <c r="B357" t="s">
        <v>28</v>
      </c>
    </row>
    <row r="358" spans="1:2" x14ac:dyDescent="0.2">
      <c r="A358" t="s">
        <v>1617</v>
      </c>
      <c r="B358" t="s">
        <v>28</v>
      </c>
    </row>
    <row r="359" spans="1:2" x14ac:dyDescent="0.2">
      <c r="A359" t="s">
        <v>1618</v>
      </c>
      <c r="B359" t="s">
        <v>28</v>
      </c>
    </row>
    <row r="360" spans="1:2" x14ac:dyDescent="0.2">
      <c r="A360" t="s">
        <v>1619</v>
      </c>
      <c r="B360" t="s">
        <v>12</v>
      </c>
    </row>
    <row r="361" spans="1:2" x14ac:dyDescent="0.2">
      <c r="A361" t="s">
        <v>1620</v>
      </c>
      <c r="B361" t="s">
        <v>12</v>
      </c>
    </row>
    <row r="362" spans="1:2" x14ac:dyDescent="0.2">
      <c r="A362" t="s">
        <v>1621</v>
      </c>
      <c r="B362" t="s">
        <v>141</v>
      </c>
    </row>
    <row r="363" spans="1:2" x14ac:dyDescent="0.2">
      <c r="A363" t="s">
        <v>1622</v>
      </c>
      <c r="B363" t="s">
        <v>9</v>
      </c>
    </row>
    <row r="364" spans="1:2" x14ac:dyDescent="0.2">
      <c r="A364" t="s">
        <v>1623</v>
      </c>
      <c r="B364" t="s">
        <v>999</v>
      </c>
    </row>
    <row r="365" spans="1:2" x14ac:dyDescent="0.2">
      <c r="A365" t="s">
        <v>1624</v>
      </c>
      <c r="B365" t="s">
        <v>21</v>
      </c>
    </row>
    <row r="366" spans="1:2" x14ac:dyDescent="0.2">
      <c r="A366" t="s">
        <v>1625</v>
      </c>
      <c r="B366" t="s">
        <v>146</v>
      </c>
    </row>
    <row r="367" spans="1:2" x14ac:dyDescent="0.2">
      <c r="A367" t="s">
        <v>1626</v>
      </c>
      <c r="B367" t="s">
        <v>137</v>
      </c>
    </row>
    <row r="368" spans="1:2" x14ac:dyDescent="0.2">
      <c r="A368" t="s">
        <v>1627</v>
      </c>
      <c r="B368" t="s">
        <v>123</v>
      </c>
    </row>
    <row r="369" spans="1:2" x14ac:dyDescent="0.2">
      <c r="A369" t="s">
        <v>1628</v>
      </c>
      <c r="B369" t="s">
        <v>123</v>
      </c>
    </row>
    <row r="370" spans="1:2" x14ac:dyDescent="0.2">
      <c r="A370" t="s">
        <v>1629</v>
      </c>
      <c r="B370" t="s">
        <v>1051</v>
      </c>
    </row>
    <row r="371" spans="1:2" x14ac:dyDescent="0.2">
      <c r="A371" t="s">
        <v>1630</v>
      </c>
      <c r="B371" t="s">
        <v>965</v>
      </c>
    </row>
    <row r="372" spans="1:2" x14ac:dyDescent="0.2">
      <c r="A372" t="s">
        <v>1631</v>
      </c>
      <c r="B372" t="s">
        <v>965</v>
      </c>
    </row>
    <row r="373" spans="1:2" x14ac:dyDescent="0.2">
      <c r="A373" t="s">
        <v>1632</v>
      </c>
      <c r="B373" t="s">
        <v>979</v>
      </c>
    </row>
    <row r="374" spans="1:2" x14ac:dyDescent="0.2">
      <c r="A374" t="s">
        <v>1633</v>
      </c>
      <c r="B374" t="s">
        <v>36</v>
      </c>
    </row>
    <row r="375" spans="1:2" x14ac:dyDescent="0.2">
      <c r="A375" t="s">
        <v>1634</v>
      </c>
      <c r="B375" t="s">
        <v>1029</v>
      </c>
    </row>
    <row r="376" spans="1:2" x14ac:dyDescent="0.2">
      <c r="A376" t="s">
        <v>1635</v>
      </c>
      <c r="B376" t="s">
        <v>85</v>
      </c>
    </row>
    <row r="377" spans="1:2" x14ac:dyDescent="0.2">
      <c r="A377" t="s">
        <v>1636</v>
      </c>
      <c r="B377" t="s">
        <v>1035</v>
      </c>
    </row>
    <row r="378" spans="1:2" x14ac:dyDescent="0.2">
      <c r="A378" t="s">
        <v>1637</v>
      </c>
      <c r="B378" t="s">
        <v>12</v>
      </c>
    </row>
    <row r="379" spans="1:2" x14ac:dyDescent="0.2">
      <c r="A379" t="s">
        <v>1638</v>
      </c>
      <c r="B379" t="s">
        <v>1052</v>
      </c>
    </row>
    <row r="380" spans="1:2" x14ac:dyDescent="0.2">
      <c r="A380" t="s">
        <v>1639</v>
      </c>
      <c r="B380" t="s">
        <v>28</v>
      </c>
    </row>
    <row r="381" spans="1:2" x14ac:dyDescent="0.2">
      <c r="A381" t="s">
        <v>1640</v>
      </c>
      <c r="B381" t="s">
        <v>1053</v>
      </c>
    </row>
    <row r="382" spans="1:2" x14ac:dyDescent="0.2">
      <c r="A382" t="s">
        <v>1641</v>
      </c>
      <c r="B382" t="s">
        <v>965</v>
      </c>
    </row>
    <row r="383" spans="1:2" x14ac:dyDescent="0.2">
      <c r="A383" t="s">
        <v>1642</v>
      </c>
      <c r="B383" t="s">
        <v>1054</v>
      </c>
    </row>
    <row r="384" spans="1:2" x14ac:dyDescent="0.2">
      <c r="A384" t="s">
        <v>1643</v>
      </c>
      <c r="B384" t="s">
        <v>47</v>
      </c>
    </row>
    <row r="385" spans="1:2" x14ac:dyDescent="0.2">
      <c r="A385" t="s">
        <v>1644</v>
      </c>
      <c r="B385" t="s">
        <v>33</v>
      </c>
    </row>
    <row r="386" spans="1:2" x14ac:dyDescent="0.2">
      <c r="A386" t="s">
        <v>1645</v>
      </c>
      <c r="B386" t="s">
        <v>1055</v>
      </c>
    </row>
    <row r="387" spans="1:2" x14ac:dyDescent="0.2">
      <c r="A387" t="s">
        <v>1646</v>
      </c>
      <c r="B387" t="s">
        <v>1056</v>
      </c>
    </row>
    <row r="388" spans="1:2" x14ac:dyDescent="0.2">
      <c r="A388" t="s">
        <v>1647</v>
      </c>
      <c r="B388" t="s">
        <v>17</v>
      </c>
    </row>
    <row r="389" spans="1:2" x14ac:dyDescent="0.2">
      <c r="A389" t="s">
        <v>1648</v>
      </c>
      <c r="B389" t="s">
        <v>964</v>
      </c>
    </row>
    <row r="390" spans="1:2" x14ac:dyDescent="0.2">
      <c r="A390" t="s">
        <v>1649</v>
      </c>
      <c r="B390" t="s">
        <v>965</v>
      </c>
    </row>
    <row r="391" spans="1:2" x14ac:dyDescent="0.2">
      <c r="A391" t="s">
        <v>1650</v>
      </c>
      <c r="B391" t="s">
        <v>1057</v>
      </c>
    </row>
    <row r="392" spans="1:2" x14ac:dyDescent="0.2">
      <c r="A392" t="s">
        <v>1651</v>
      </c>
      <c r="B392" t="s">
        <v>1058</v>
      </c>
    </row>
    <row r="393" spans="1:2" x14ac:dyDescent="0.2">
      <c r="A393" t="s">
        <v>1652</v>
      </c>
      <c r="B393" t="s">
        <v>1002</v>
      </c>
    </row>
    <row r="394" spans="1:2" x14ac:dyDescent="0.2">
      <c r="A394" t="s">
        <v>1653</v>
      </c>
      <c r="B394" t="s">
        <v>12</v>
      </c>
    </row>
    <row r="395" spans="1:2" x14ac:dyDescent="0.2">
      <c r="A395" t="s">
        <v>1654</v>
      </c>
      <c r="B395" t="s">
        <v>74</v>
      </c>
    </row>
    <row r="396" spans="1:2" x14ac:dyDescent="0.2">
      <c r="A396" t="s">
        <v>1655</v>
      </c>
      <c r="B396" t="s">
        <v>14</v>
      </c>
    </row>
    <row r="397" spans="1:2" x14ac:dyDescent="0.2">
      <c r="A397" t="s">
        <v>1656</v>
      </c>
      <c r="B397" t="s">
        <v>31</v>
      </c>
    </row>
    <row r="398" spans="1:2" x14ac:dyDescent="0.2">
      <c r="A398" t="s">
        <v>1657</v>
      </c>
      <c r="B398" t="s">
        <v>136</v>
      </c>
    </row>
    <row r="399" spans="1:2" x14ac:dyDescent="0.2">
      <c r="A399" t="s">
        <v>1658</v>
      </c>
      <c r="B399" t="s">
        <v>996</v>
      </c>
    </row>
    <row r="400" spans="1:2" x14ac:dyDescent="0.2">
      <c r="A400" t="s">
        <v>1659</v>
      </c>
      <c r="B400" t="s">
        <v>1059</v>
      </c>
    </row>
    <row r="401" spans="1:2" x14ac:dyDescent="0.2">
      <c r="A401" t="s">
        <v>1660</v>
      </c>
      <c r="B401" t="s">
        <v>984</v>
      </c>
    </row>
    <row r="402" spans="1:2" x14ac:dyDescent="0.2">
      <c r="A402" t="s">
        <v>1661</v>
      </c>
      <c r="B402" t="s">
        <v>1058</v>
      </c>
    </row>
    <row r="403" spans="1:2" x14ac:dyDescent="0.2">
      <c r="A403" t="s">
        <v>1662</v>
      </c>
      <c r="B403" t="s">
        <v>1006</v>
      </c>
    </row>
    <row r="404" spans="1:2" x14ac:dyDescent="0.2">
      <c r="A404" t="s">
        <v>1663</v>
      </c>
      <c r="B404" t="s">
        <v>993</v>
      </c>
    </row>
    <row r="405" spans="1:2" x14ac:dyDescent="0.2">
      <c r="A405" t="s">
        <v>1664</v>
      </c>
      <c r="B405" t="s">
        <v>1060</v>
      </c>
    </row>
    <row r="406" spans="1:2" x14ac:dyDescent="0.2">
      <c r="A406" t="s">
        <v>1665</v>
      </c>
      <c r="B406" t="s">
        <v>149</v>
      </c>
    </row>
    <row r="407" spans="1:2" x14ac:dyDescent="0.2">
      <c r="A407" t="s">
        <v>1666</v>
      </c>
      <c r="B407" t="s">
        <v>149</v>
      </c>
    </row>
    <row r="408" spans="1:2" x14ac:dyDescent="0.2">
      <c r="A408" t="s">
        <v>1667</v>
      </c>
      <c r="B408" t="s">
        <v>1061</v>
      </c>
    </row>
    <row r="409" spans="1:2" x14ac:dyDescent="0.2">
      <c r="A409" t="s">
        <v>1668</v>
      </c>
      <c r="B409" t="s">
        <v>33</v>
      </c>
    </row>
    <row r="410" spans="1:2" x14ac:dyDescent="0.2">
      <c r="A410" t="s">
        <v>1669</v>
      </c>
      <c r="B410" t="s">
        <v>122</v>
      </c>
    </row>
    <row r="411" spans="1:2" x14ac:dyDescent="0.2">
      <c r="A411" t="s">
        <v>1670</v>
      </c>
      <c r="B411" t="s">
        <v>19</v>
      </c>
    </row>
    <row r="412" spans="1:2" x14ac:dyDescent="0.2">
      <c r="A412" t="s">
        <v>1671</v>
      </c>
      <c r="B412" t="s">
        <v>84</v>
      </c>
    </row>
    <row r="413" spans="1:2" x14ac:dyDescent="0.2">
      <c r="A413" t="s">
        <v>1672</v>
      </c>
      <c r="B413" t="s">
        <v>28</v>
      </c>
    </row>
    <row r="414" spans="1:2" x14ac:dyDescent="0.2">
      <c r="A414" t="s">
        <v>1673</v>
      </c>
      <c r="B414" t="s">
        <v>32</v>
      </c>
    </row>
    <row r="415" spans="1:2" x14ac:dyDescent="0.2">
      <c r="A415" t="s">
        <v>1674</v>
      </c>
      <c r="B415" t="s">
        <v>987</v>
      </c>
    </row>
    <row r="416" spans="1:2" x14ac:dyDescent="0.2">
      <c r="A416" t="s">
        <v>1675</v>
      </c>
      <c r="B416" t="s">
        <v>987</v>
      </c>
    </row>
    <row r="417" spans="1:2" x14ac:dyDescent="0.2">
      <c r="A417" t="s">
        <v>1676</v>
      </c>
      <c r="B417" t="s">
        <v>36</v>
      </c>
    </row>
    <row r="418" spans="1:2" x14ac:dyDescent="0.2">
      <c r="A418" t="s">
        <v>1677</v>
      </c>
      <c r="B418" t="s">
        <v>151</v>
      </c>
    </row>
    <row r="419" spans="1:2" x14ac:dyDescent="0.2">
      <c r="A419" t="s">
        <v>1678</v>
      </c>
      <c r="B419" t="s">
        <v>988</v>
      </c>
    </row>
    <row r="420" spans="1:2" x14ac:dyDescent="0.2">
      <c r="A420" t="s">
        <v>1679</v>
      </c>
      <c r="B420" t="s">
        <v>50</v>
      </c>
    </row>
    <row r="421" spans="1:2" x14ac:dyDescent="0.2">
      <c r="A421" t="s">
        <v>1680</v>
      </c>
      <c r="B421" t="s">
        <v>14</v>
      </c>
    </row>
    <row r="422" spans="1:2" x14ac:dyDescent="0.2">
      <c r="A422" t="s">
        <v>1681</v>
      </c>
      <c r="B422" t="s">
        <v>14</v>
      </c>
    </row>
    <row r="423" spans="1:2" x14ac:dyDescent="0.2">
      <c r="A423" t="s">
        <v>1682</v>
      </c>
      <c r="B423" t="s">
        <v>1026</v>
      </c>
    </row>
    <row r="424" spans="1:2" x14ac:dyDescent="0.2">
      <c r="A424" t="s">
        <v>1683</v>
      </c>
      <c r="B424" t="s">
        <v>990</v>
      </c>
    </row>
    <row r="425" spans="1:2" x14ac:dyDescent="0.2">
      <c r="A425" t="s">
        <v>1684</v>
      </c>
      <c r="B425" t="s">
        <v>139</v>
      </c>
    </row>
    <row r="426" spans="1:2" x14ac:dyDescent="0.2">
      <c r="A426" t="s">
        <v>1685</v>
      </c>
      <c r="B426" t="s">
        <v>993</v>
      </c>
    </row>
    <row r="427" spans="1:2" x14ac:dyDescent="0.2">
      <c r="A427" t="s">
        <v>1686</v>
      </c>
      <c r="B427" t="s">
        <v>31</v>
      </c>
    </row>
    <row r="428" spans="1:2" x14ac:dyDescent="0.2">
      <c r="A428" t="s">
        <v>1687</v>
      </c>
      <c r="B428" t="s">
        <v>119</v>
      </c>
    </row>
    <row r="429" spans="1:2" x14ac:dyDescent="0.2">
      <c r="A429" t="s">
        <v>1688</v>
      </c>
      <c r="B429" t="s">
        <v>994</v>
      </c>
    </row>
    <row r="430" spans="1:2" x14ac:dyDescent="0.2">
      <c r="A430" t="s">
        <v>1689</v>
      </c>
      <c r="B430" t="s">
        <v>1059</v>
      </c>
    </row>
    <row r="431" spans="1:2" x14ac:dyDescent="0.2">
      <c r="A431" t="s">
        <v>1690</v>
      </c>
      <c r="B431" t="s">
        <v>1059</v>
      </c>
    </row>
    <row r="432" spans="1:2" x14ac:dyDescent="0.2">
      <c r="A432" t="s">
        <v>1691</v>
      </c>
      <c r="B432" t="s">
        <v>1031</v>
      </c>
    </row>
    <row r="433" spans="1:2" x14ac:dyDescent="0.2">
      <c r="A433" t="s">
        <v>1692</v>
      </c>
      <c r="B433" t="s">
        <v>50</v>
      </c>
    </row>
    <row r="434" spans="1:2" x14ac:dyDescent="0.2">
      <c r="A434" t="s">
        <v>1693</v>
      </c>
      <c r="B434" t="s">
        <v>1062</v>
      </c>
    </row>
    <row r="435" spans="1:2" x14ac:dyDescent="0.2">
      <c r="A435" t="s">
        <v>1694</v>
      </c>
      <c r="B435" t="s">
        <v>1063</v>
      </c>
    </row>
    <row r="436" spans="1:2" x14ac:dyDescent="0.2">
      <c r="A436" t="s">
        <v>1695</v>
      </c>
      <c r="B436" t="s">
        <v>1063</v>
      </c>
    </row>
    <row r="437" spans="1:2" x14ac:dyDescent="0.2">
      <c r="A437" t="s">
        <v>1696</v>
      </c>
      <c r="B437" t="s">
        <v>1034</v>
      </c>
    </row>
    <row r="438" spans="1:2" x14ac:dyDescent="0.2">
      <c r="A438" t="s">
        <v>1697</v>
      </c>
      <c r="B438" t="s">
        <v>19</v>
      </c>
    </row>
    <row r="439" spans="1:2" x14ac:dyDescent="0.2">
      <c r="A439" t="s">
        <v>1698</v>
      </c>
      <c r="B439" t="s">
        <v>1064</v>
      </c>
    </row>
    <row r="440" spans="1:2" x14ac:dyDescent="0.2">
      <c r="A440" t="s">
        <v>1699</v>
      </c>
      <c r="B440" t="s">
        <v>74</v>
      </c>
    </row>
    <row r="441" spans="1:2" x14ac:dyDescent="0.2">
      <c r="A441" t="s">
        <v>1700</v>
      </c>
      <c r="B441" t="s">
        <v>91</v>
      </c>
    </row>
    <row r="442" spans="1:2" x14ac:dyDescent="0.2">
      <c r="A442" t="s">
        <v>1701</v>
      </c>
      <c r="B442" t="s">
        <v>1065</v>
      </c>
    </row>
    <row r="443" spans="1:2" x14ac:dyDescent="0.2">
      <c r="A443" t="s">
        <v>1702</v>
      </c>
      <c r="B443" t="s">
        <v>1066</v>
      </c>
    </row>
    <row r="444" spans="1:2" x14ac:dyDescent="0.2">
      <c r="A444" t="s">
        <v>1703</v>
      </c>
      <c r="B444" t="s">
        <v>1067</v>
      </c>
    </row>
    <row r="445" spans="1:2" x14ac:dyDescent="0.2">
      <c r="A445" t="s">
        <v>1704</v>
      </c>
      <c r="B445" t="s">
        <v>1068</v>
      </c>
    </row>
    <row r="446" spans="1:2" x14ac:dyDescent="0.2">
      <c r="A446" t="s">
        <v>1705</v>
      </c>
      <c r="B446" t="s">
        <v>1069</v>
      </c>
    </row>
    <row r="447" spans="1:2" x14ac:dyDescent="0.2">
      <c r="A447" t="s">
        <v>1706</v>
      </c>
      <c r="B447" t="s">
        <v>995</v>
      </c>
    </row>
    <row r="448" spans="1:2" x14ac:dyDescent="0.2">
      <c r="A448" t="s">
        <v>1707</v>
      </c>
      <c r="B448" t="s">
        <v>1070</v>
      </c>
    </row>
    <row r="449" spans="1:2" x14ac:dyDescent="0.2">
      <c r="A449" t="s">
        <v>1708</v>
      </c>
      <c r="B449" t="s">
        <v>1071</v>
      </c>
    </row>
    <row r="450" spans="1:2" x14ac:dyDescent="0.2">
      <c r="A450" t="s">
        <v>1709</v>
      </c>
      <c r="B450" t="s">
        <v>1072</v>
      </c>
    </row>
    <row r="451" spans="1:2" x14ac:dyDescent="0.2">
      <c r="A451" t="s">
        <v>1710</v>
      </c>
      <c r="B451" t="s">
        <v>1073</v>
      </c>
    </row>
    <row r="452" spans="1:2" x14ac:dyDescent="0.2">
      <c r="A452" t="s">
        <v>1711</v>
      </c>
      <c r="B452" t="s">
        <v>12</v>
      </c>
    </row>
    <row r="453" spans="1:2" x14ac:dyDescent="0.2">
      <c r="A453" t="s">
        <v>1712</v>
      </c>
      <c r="B453" t="s">
        <v>1074</v>
      </c>
    </row>
    <row r="454" spans="1:2" x14ac:dyDescent="0.2">
      <c r="A454" t="s">
        <v>1713</v>
      </c>
      <c r="B454" t="s">
        <v>1067</v>
      </c>
    </row>
    <row r="455" spans="1:2" x14ac:dyDescent="0.2">
      <c r="A455" t="s">
        <v>1714</v>
      </c>
      <c r="B455" t="s">
        <v>993</v>
      </c>
    </row>
    <row r="456" spans="1:2" x14ac:dyDescent="0.2">
      <c r="A456" t="s">
        <v>1715</v>
      </c>
      <c r="B456" t="s">
        <v>1002</v>
      </c>
    </row>
    <row r="457" spans="1:2" x14ac:dyDescent="0.2">
      <c r="A457" t="s">
        <v>1716</v>
      </c>
      <c r="B457" t="s">
        <v>80</v>
      </c>
    </row>
    <row r="458" spans="1:2" x14ac:dyDescent="0.2">
      <c r="A458" t="s">
        <v>1717</v>
      </c>
      <c r="B458" t="s">
        <v>147</v>
      </c>
    </row>
    <row r="459" spans="1:2" x14ac:dyDescent="0.2">
      <c r="A459" t="s">
        <v>1718</v>
      </c>
      <c r="B459" t="s">
        <v>1075</v>
      </c>
    </row>
    <row r="460" spans="1:2" x14ac:dyDescent="0.2">
      <c r="A460" t="s">
        <v>1719</v>
      </c>
      <c r="B460" t="s">
        <v>28</v>
      </c>
    </row>
    <row r="461" spans="1:2" x14ac:dyDescent="0.2">
      <c r="A461" t="s">
        <v>1720</v>
      </c>
      <c r="B461" t="s">
        <v>19</v>
      </c>
    </row>
    <row r="462" spans="1:2" x14ac:dyDescent="0.2">
      <c r="A462" t="s">
        <v>1721</v>
      </c>
      <c r="B462" t="s">
        <v>12</v>
      </c>
    </row>
    <row r="463" spans="1:2" x14ac:dyDescent="0.2">
      <c r="A463" t="s">
        <v>1722</v>
      </c>
      <c r="B463" t="s">
        <v>1003</v>
      </c>
    </row>
    <row r="464" spans="1:2" x14ac:dyDescent="0.2">
      <c r="A464" t="s">
        <v>1723</v>
      </c>
      <c r="B464" t="s">
        <v>80</v>
      </c>
    </row>
    <row r="465" spans="1:2" x14ac:dyDescent="0.2">
      <c r="A465" t="s">
        <v>1724</v>
      </c>
      <c r="B465" t="s">
        <v>119</v>
      </c>
    </row>
    <row r="466" spans="1:2" x14ac:dyDescent="0.2">
      <c r="A466" t="s">
        <v>1725</v>
      </c>
      <c r="B466" t="s">
        <v>1044</v>
      </c>
    </row>
    <row r="467" spans="1:2" x14ac:dyDescent="0.2">
      <c r="A467" t="s">
        <v>1726</v>
      </c>
      <c r="B467" t="s">
        <v>147</v>
      </c>
    </row>
    <row r="468" spans="1:2" x14ac:dyDescent="0.2">
      <c r="A468" t="s">
        <v>1727</v>
      </c>
      <c r="B468" t="s">
        <v>1006</v>
      </c>
    </row>
    <row r="469" spans="1:2" x14ac:dyDescent="0.2">
      <c r="A469" t="s">
        <v>1728</v>
      </c>
      <c r="B469" t="s">
        <v>147</v>
      </c>
    </row>
    <row r="470" spans="1:2" x14ac:dyDescent="0.2">
      <c r="A470" t="s">
        <v>1729</v>
      </c>
      <c r="B470" t="s">
        <v>1031</v>
      </c>
    </row>
    <row r="471" spans="1:2" x14ac:dyDescent="0.2">
      <c r="A471" t="s">
        <v>1730</v>
      </c>
      <c r="B471" t="s">
        <v>19</v>
      </c>
    </row>
    <row r="472" spans="1:2" x14ac:dyDescent="0.2">
      <c r="A472" t="s">
        <v>1731</v>
      </c>
      <c r="B472" t="s">
        <v>1044</v>
      </c>
    </row>
    <row r="473" spans="1:2" x14ac:dyDescent="0.2">
      <c r="A473" t="s">
        <v>1732</v>
      </c>
      <c r="B473" t="s">
        <v>1076</v>
      </c>
    </row>
    <row r="474" spans="1:2" x14ac:dyDescent="0.2">
      <c r="A474" t="s">
        <v>1733</v>
      </c>
      <c r="B474" t="s">
        <v>32</v>
      </c>
    </row>
    <row r="475" spans="1:2" x14ac:dyDescent="0.2">
      <c r="A475" t="s">
        <v>1734</v>
      </c>
      <c r="B475" t="s">
        <v>977</v>
      </c>
    </row>
    <row r="476" spans="1:2" x14ac:dyDescent="0.2">
      <c r="A476" t="s">
        <v>1735</v>
      </c>
      <c r="B476" t="s">
        <v>1077</v>
      </c>
    </row>
    <row r="477" spans="1:2" x14ac:dyDescent="0.2">
      <c r="A477" t="s">
        <v>1736</v>
      </c>
      <c r="B477" t="s">
        <v>1078</v>
      </c>
    </row>
    <row r="478" spans="1:2" x14ac:dyDescent="0.2">
      <c r="A478" t="s">
        <v>1737</v>
      </c>
      <c r="B478" t="s">
        <v>151</v>
      </c>
    </row>
    <row r="479" spans="1:2" x14ac:dyDescent="0.2">
      <c r="A479" t="s">
        <v>1738</v>
      </c>
      <c r="B479" t="s">
        <v>989</v>
      </c>
    </row>
    <row r="480" spans="1:2" x14ac:dyDescent="0.2">
      <c r="A480" t="s">
        <v>1739</v>
      </c>
      <c r="B480" t="s">
        <v>1039</v>
      </c>
    </row>
    <row r="481" spans="1:2" x14ac:dyDescent="0.2">
      <c r="A481" t="s">
        <v>1740</v>
      </c>
      <c r="B481" t="s">
        <v>988</v>
      </c>
    </row>
    <row r="482" spans="1:2" x14ac:dyDescent="0.2">
      <c r="A482" t="s">
        <v>1741</v>
      </c>
      <c r="B482" t="s">
        <v>9</v>
      </c>
    </row>
    <row r="483" spans="1:2" x14ac:dyDescent="0.2">
      <c r="A483" t="s">
        <v>1742</v>
      </c>
      <c r="B483" t="s">
        <v>136</v>
      </c>
    </row>
    <row r="484" spans="1:2" x14ac:dyDescent="0.2">
      <c r="A484" t="s">
        <v>1743</v>
      </c>
      <c r="B484" t="s">
        <v>19</v>
      </c>
    </row>
    <row r="485" spans="1:2" x14ac:dyDescent="0.2">
      <c r="A485" t="s">
        <v>1744</v>
      </c>
      <c r="B485" t="s">
        <v>1075</v>
      </c>
    </row>
    <row r="486" spans="1:2" x14ac:dyDescent="0.2">
      <c r="A486" t="s">
        <v>1745</v>
      </c>
      <c r="B486" t="s">
        <v>28</v>
      </c>
    </row>
    <row r="487" spans="1:2" x14ac:dyDescent="0.2">
      <c r="A487" t="s">
        <v>1746</v>
      </c>
      <c r="B487" t="s">
        <v>28</v>
      </c>
    </row>
    <row r="488" spans="1:2" x14ac:dyDescent="0.2">
      <c r="A488" t="s">
        <v>1747</v>
      </c>
      <c r="B488" t="s">
        <v>12</v>
      </c>
    </row>
    <row r="489" spans="1:2" x14ac:dyDescent="0.2">
      <c r="A489" t="s">
        <v>1748</v>
      </c>
      <c r="B489" t="s">
        <v>28</v>
      </c>
    </row>
    <row r="490" spans="1:2" x14ac:dyDescent="0.2">
      <c r="A490" t="s">
        <v>1749</v>
      </c>
      <c r="B490" t="s">
        <v>28</v>
      </c>
    </row>
    <row r="491" spans="1:2" x14ac:dyDescent="0.2">
      <c r="A491" t="s">
        <v>1750</v>
      </c>
      <c r="B491" t="s">
        <v>28</v>
      </c>
    </row>
    <row r="492" spans="1:2" x14ac:dyDescent="0.2">
      <c r="A492" t="s">
        <v>1751</v>
      </c>
      <c r="B492" t="s">
        <v>28</v>
      </c>
    </row>
    <row r="493" spans="1:2" x14ac:dyDescent="0.2">
      <c r="A493" t="s">
        <v>1752</v>
      </c>
      <c r="B493" t="s">
        <v>36</v>
      </c>
    </row>
    <row r="494" spans="1:2" x14ac:dyDescent="0.2">
      <c r="A494" t="s">
        <v>1753</v>
      </c>
      <c r="B494" t="s">
        <v>81</v>
      </c>
    </row>
    <row r="495" spans="1:2" x14ac:dyDescent="0.2">
      <c r="A495" t="s">
        <v>1754</v>
      </c>
      <c r="B495" t="s">
        <v>74</v>
      </c>
    </row>
    <row r="496" spans="1:2" x14ac:dyDescent="0.2">
      <c r="A496" t="s">
        <v>1755</v>
      </c>
      <c r="B496" t="s">
        <v>74</v>
      </c>
    </row>
    <row r="497" spans="1:2" x14ac:dyDescent="0.2">
      <c r="A497" t="s">
        <v>1756</v>
      </c>
      <c r="B497" t="s">
        <v>81</v>
      </c>
    </row>
    <row r="498" spans="1:2" x14ac:dyDescent="0.2">
      <c r="A498" t="s">
        <v>1757</v>
      </c>
      <c r="B498" t="s">
        <v>74</v>
      </c>
    </row>
    <row r="499" spans="1:2" x14ac:dyDescent="0.2">
      <c r="A499" t="s">
        <v>1758</v>
      </c>
      <c r="B499" t="s">
        <v>74</v>
      </c>
    </row>
    <row r="500" spans="1:2" x14ac:dyDescent="0.2">
      <c r="A500" t="s">
        <v>1759</v>
      </c>
      <c r="B500" t="s">
        <v>121</v>
      </c>
    </row>
    <row r="501" spans="1:2" x14ac:dyDescent="0.2">
      <c r="A501" t="s">
        <v>1760</v>
      </c>
      <c r="B501" t="s">
        <v>12</v>
      </c>
    </row>
    <row r="502" spans="1:2" x14ac:dyDescent="0.2">
      <c r="A502" t="s">
        <v>1761</v>
      </c>
      <c r="B502" t="s">
        <v>65</v>
      </c>
    </row>
    <row r="503" spans="1:2" x14ac:dyDescent="0.2">
      <c r="A503" t="s">
        <v>1762</v>
      </c>
      <c r="B503" t="s">
        <v>65</v>
      </c>
    </row>
    <row r="504" spans="1:2" x14ac:dyDescent="0.2">
      <c r="A504" t="s">
        <v>1763</v>
      </c>
      <c r="B504" t="s">
        <v>65</v>
      </c>
    </row>
    <row r="505" spans="1:2" x14ac:dyDescent="0.2">
      <c r="A505" t="s">
        <v>1764</v>
      </c>
      <c r="B505" t="s">
        <v>64</v>
      </c>
    </row>
    <row r="506" spans="1:2" x14ac:dyDescent="0.2">
      <c r="A506" t="s">
        <v>1765</v>
      </c>
      <c r="B506" t="s">
        <v>19</v>
      </c>
    </row>
    <row r="507" spans="1:2" x14ac:dyDescent="0.2">
      <c r="A507" t="s">
        <v>1766</v>
      </c>
      <c r="B507" t="s">
        <v>19</v>
      </c>
    </row>
    <row r="508" spans="1:2" x14ac:dyDescent="0.2">
      <c r="A508" t="s">
        <v>1767</v>
      </c>
      <c r="B508" t="s">
        <v>19</v>
      </c>
    </row>
    <row r="509" spans="1:2" x14ac:dyDescent="0.2">
      <c r="A509" t="s">
        <v>1768</v>
      </c>
      <c r="B509" t="s">
        <v>19</v>
      </c>
    </row>
    <row r="510" spans="1:2" x14ac:dyDescent="0.2">
      <c r="A510" t="s">
        <v>1769</v>
      </c>
      <c r="B510" t="s">
        <v>19</v>
      </c>
    </row>
    <row r="511" spans="1:2" x14ac:dyDescent="0.2">
      <c r="A511" t="s">
        <v>1770</v>
      </c>
      <c r="B511" t="s">
        <v>19</v>
      </c>
    </row>
    <row r="512" spans="1:2" x14ac:dyDescent="0.2">
      <c r="A512" t="s">
        <v>1771</v>
      </c>
      <c r="B512" t="s">
        <v>19</v>
      </c>
    </row>
    <row r="513" spans="1:2" x14ac:dyDescent="0.2">
      <c r="A513" t="s">
        <v>1772</v>
      </c>
      <c r="B513" t="s">
        <v>19</v>
      </c>
    </row>
    <row r="514" spans="1:2" x14ac:dyDescent="0.2">
      <c r="A514" t="s">
        <v>1773</v>
      </c>
      <c r="B514" t="s">
        <v>67</v>
      </c>
    </row>
    <row r="515" spans="1:2" x14ac:dyDescent="0.2">
      <c r="A515" t="s">
        <v>1774</v>
      </c>
      <c r="B515" t="s">
        <v>67</v>
      </c>
    </row>
    <row r="516" spans="1:2" x14ac:dyDescent="0.2">
      <c r="A516" t="s">
        <v>1775</v>
      </c>
      <c r="B516" t="s">
        <v>67</v>
      </c>
    </row>
    <row r="517" spans="1:2" x14ac:dyDescent="0.2">
      <c r="A517" t="s">
        <v>1776</v>
      </c>
      <c r="B517" t="s">
        <v>67</v>
      </c>
    </row>
    <row r="518" spans="1:2" x14ac:dyDescent="0.2">
      <c r="A518" t="s">
        <v>1777</v>
      </c>
      <c r="B518" t="s">
        <v>87</v>
      </c>
    </row>
    <row r="519" spans="1:2" x14ac:dyDescent="0.2">
      <c r="A519" t="s">
        <v>1778</v>
      </c>
      <c r="B519" t="s">
        <v>28</v>
      </c>
    </row>
    <row r="520" spans="1:2" x14ac:dyDescent="0.2">
      <c r="A520" t="s">
        <v>1779</v>
      </c>
      <c r="B520" t="s">
        <v>88</v>
      </c>
    </row>
    <row r="521" spans="1:2" x14ac:dyDescent="0.2">
      <c r="A521" t="s">
        <v>1780</v>
      </c>
      <c r="B521" t="s">
        <v>28</v>
      </c>
    </row>
    <row r="522" spans="1:2" x14ac:dyDescent="0.2">
      <c r="A522" t="s">
        <v>1781</v>
      </c>
      <c r="B522" t="s">
        <v>88</v>
      </c>
    </row>
    <row r="523" spans="1:2" x14ac:dyDescent="0.2">
      <c r="A523" t="s">
        <v>1782</v>
      </c>
      <c r="B523" t="s">
        <v>28</v>
      </c>
    </row>
    <row r="524" spans="1:2" x14ac:dyDescent="0.2">
      <c r="A524" t="s">
        <v>1783</v>
      </c>
      <c r="B524" t="s">
        <v>28</v>
      </c>
    </row>
    <row r="525" spans="1:2" x14ac:dyDescent="0.2">
      <c r="A525" t="s">
        <v>1784</v>
      </c>
      <c r="B525" t="s">
        <v>28</v>
      </c>
    </row>
    <row r="526" spans="1:2" x14ac:dyDescent="0.2">
      <c r="A526" t="s">
        <v>1785</v>
      </c>
      <c r="B526" t="s">
        <v>28</v>
      </c>
    </row>
    <row r="527" spans="1:2" x14ac:dyDescent="0.2">
      <c r="A527" t="s">
        <v>1786</v>
      </c>
      <c r="B527" t="s">
        <v>28</v>
      </c>
    </row>
    <row r="528" spans="1:2" x14ac:dyDescent="0.2">
      <c r="A528" t="s">
        <v>1787</v>
      </c>
      <c r="B528" t="s">
        <v>28</v>
      </c>
    </row>
    <row r="529" spans="1:2" x14ac:dyDescent="0.2">
      <c r="A529" t="s">
        <v>1788</v>
      </c>
      <c r="B529" t="s">
        <v>28</v>
      </c>
    </row>
    <row r="530" spans="1:2" x14ac:dyDescent="0.2">
      <c r="A530" t="s">
        <v>1789</v>
      </c>
      <c r="B530" t="s">
        <v>965</v>
      </c>
    </row>
    <row r="531" spans="1:2" x14ac:dyDescent="0.2">
      <c r="A531" t="s">
        <v>1790</v>
      </c>
      <c r="B531" t="s">
        <v>965</v>
      </c>
    </row>
    <row r="532" spans="1:2" x14ac:dyDescent="0.2">
      <c r="A532" t="s">
        <v>1791</v>
      </c>
      <c r="B532" t="s">
        <v>9</v>
      </c>
    </row>
    <row r="533" spans="1:2" x14ac:dyDescent="0.2">
      <c r="A533" t="s">
        <v>1792</v>
      </c>
      <c r="B533" t="s">
        <v>11</v>
      </c>
    </row>
    <row r="534" spans="1:2" x14ac:dyDescent="0.2">
      <c r="A534" t="s">
        <v>1793</v>
      </c>
      <c r="B534" t="s">
        <v>15</v>
      </c>
    </row>
    <row r="535" spans="1:2" x14ac:dyDescent="0.2">
      <c r="A535" t="s">
        <v>1794</v>
      </c>
      <c r="B535" t="s">
        <v>24</v>
      </c>
    </row>
    <row r="536" spans="1:2" x14ac:dyDescent="0.2">
      <c r="A536" t="s">
        <v>1795</v>
      </c>
      <c r="B536" t="s">
        <v>28</v>
      </c>
    </row>
    <row r="537" spans="1:2" x14ac:dyDescent="0.2">
      <c r="A537" t="s">
        <v>1796</v>
      </c>
      <c r="B537" t="s">
        <v>70</v>
      </c>
    </row>
    <row r="538" spans="1:2" x14ac:dyDescent="0.2">
      <c r="A538" t="s">
        <v>1797</v>
      </c>
      <c r="B538" t="s">
        <v>1079</v>
      </c>
    </row>
    <row r="539" spans="1:2" x14ac:dyDescent="0.2">
      <c r="A539" t="s">
        <v>1798</v>
      </c>
      <c r="B539" t="s">
        <v>12</v>
      </c>
    </row>
    <row r="540" spans="1:2" x14ac:dyDescent="0.2">
      <c r="A540" t="s">
        <v>1799</v>
      </c>
      <c r="B540" t="s">
        <v>965</v>
      </c>
    </row>
    <row r="541" spans="1:2" x14ac:dyDescent="0.2">
      <c r="A541" t="s">
        <v>1800</v>
      </c>
      <c r="B541" t="s">
        <v>965</v>
      </c>
    </row>
    <row r="542" spans="1:2" x14ac:dyDescent="0.2">
      <c r="A542" t="s">
        <v>1801</v>
      </c>
      <c r="B542" t="s">
        <v>965</v>
      </c>
    </row>
    <row r="543" spans="1:2" x14ac:dyDescent="0.2">
      <c r="A543" t="s">
        <v>1802</v>
      </c>
      <c r="B543" t="s">
        <v>28</v>
      </c>
    </row>
    <row r="544" spans="1:2" x14ac:dyDescent="0.2">
      <c r="A544" t="s">
        <v>1803</v>
      </c>
      <c r="B544" t="s">
        <v>1080</v>
      </c>
    </row>
    <row r="545" spans="1:2" x14ac:dyDescent="0.2">
      <c r="A545" t="s">
        <v>1804</v>
      </c>
      <c r="B545" t="s">
        <v>1081</v>
      </c>
    </row>
    <row r="546" spans="1:2" x14ac:dyDescent="0.2">
      <c r="A546" t="s">
        <v>1805</v>
      </c>
      <c r="B546" t="s">
        <v>1079</v>
      </c>
    </row>
    <row r="547" spans="1:2" x14ac:dyDescent="0.2">
      <c r="A547" t="s">
        <v>1806</v>
      </c>
      <c r="B547" t="s">
        <v>1082</v>
      </c>
    </row>
    <row r="548" spans="1:2" x14ac:dyDescent="0.2">
      <c r="A548" t="s">
        <v>1807</v>
      </c>
      <c r="B548" t="s">
        <v>979</v>
      </c>
    </row>
    <row r="549" spans="1:2" x14ac:dyDescent="0.2">
      <c r="A549" t="s">
        <v>1808</v>
      </c>
      <c r="B549" t="s">
        <v>9</v>
      </c>
    </row>
    <row r="550" spans="1:2" x14ac:dyDescent="0.2">
      <c r="A550" t="s">
        <v>1809</v>
      </c>
      <c r="B550" t="s">
        <v>964</v>
      </c>
    </row>
    <row r="551" spans="1:2" x14ac:dyDescent="0.2">
      <c r="A551" t="s">
        <v>1810</v>
      </c>
      <c r="B551" t="s">
        <v>965</v>
      </c>
    </row>
    <row r="552" spans="1:2" x14ac:dyDescent="0.2">
      <c r="A552" t="s">
        <v>1811</v>
      </c>
      <c r="B552" t="s">
        <v>965</v>
      </c>
    </row>
    <row r="553" spans="1:2" x14ac:dyDescent="0.2">
      <c r="A553" t="s">
        <v>1812</v>
      </c>
      <c r="B553" t="s">
        <v>965</v>
      </c>
    </row>
    <row r="554" spans="1:2" x14ac:dyDescent="0.2">
      <c r="A554" t="s">
        <v>1813</v>
      </c>
      <c r="B554" t="s">
        <v>1083</v>
      </c>
    </row>
    <row r="555" spans="1:2" x14ac:dyDescent="0.2">
      <c r="A555" t="s">
        <v>1814</v>
      </c>
      <c r="B555" t="s">
        <v>9</v>
      </c>
    </row>
    <row r="556" spans="1:2" x14ac:dyDescent="0.2">
      <c r="A556" t="s">
        <v>1815</v>
      </c>
      <c r="B556" t="s">
        <v>1084</v>
      </c>
    </row>
    <row r="557" spans="1:2" x14ac:dyDescent="0.2">
      <c r="A557" t="s">
        <v>1816</v>
      </c>
      <c r="B557" t="s">
        <v>965</v>
      </c>
    </row>
    <row r="558" spans="1:2" x14ac:dyDescent="0.2">
      <c r="A558" t="s">
        <v>1817</v>
      </c>
      <c r="B558" t="s">
        <v>117</v>
      </c>
    </row>
    <row r="559" spans="1:2" x14ac:dyDescent="0.2">
      <c r="A559" t="s">
        <v>1818</v>
      </c>
      <c r="B559" t="s">
        <v>1085</v>
      </c>
    </row>
    <row r="560" spans="1:2" x14ac:dyDescent="0.2">
      <c r="A560" t="s">
        <v>1819</v>
      </c>
      <c r="B560" t="s">
        <v>1086</v>
      </c>
    </row>
    <row r="561" spans="1:2" x14ac:dyDescent="0.2">
      <c r="A561" t="s">
        <v>1820</v>
      </c>
      <c r="B561" t="s">
        <v>1087</v>
      </c>
    </row>
    <row r="562" spans="1:2" x14ac:dyDescent="0.2">
      <c r="A562" t="s">
        <v>1821</v>
      </c>
      <c r="B562" t="s">
        <v>1088</v>
      </c>
    </row>
    <row r="563" spans="1:2" x14ac:dyDescent="0.2">
      <c r="A563" t="s">
        <v>1822</v>
      </c>
      <c r="B563" t="s">
        <v>1089</v>
      </c>
    </row>
    <row r="564" spans="1:2" x14ac:dyDescent="0.2">
      <c r="A564" t="s">
        <v>1823</v>
      </c>
      <c r="B564" t="s">
        <v>1090</v>
      </c>
    </row>
    <row r="565" spans="1:2" x14ac:dyDescent="0.2">
      <c r="A565" t="s">
        <v>1824</v>
      </c>
      <c r="B565" t="s">
        <v>1091</v>
      </c>
    </row>
    <row r="566" spans="1:2" x14ac:dyDescent="0.2">
      <c r="A566" t="s">
        <v>1825</v>
      </c>
      <c r="B566" t="s">
        <v>1044</v>
      </c>
    </row>
    <row r="567" spans="1:2" x14ac:dyDescent="0.2">
      <c r="A567" t="s">
        <v>1826</v>
      </c>
      <c r="B567" t="s">
        <v>1092</v>
      </c>
    </row>
    <row r="568" spans="1:2" x14ac:dyDescent="0.2">
      <c r="A568" t="s">
        <v>1827</v>
      </c>
      <c r="B568" t="s">
        <v>965</v>
      </c>
    </row>
    <row r="569" spans="1:2" x14ac:dyDescent="0.2">
      <c r="A569" t="s">
        <v>1828</v>
      </c>
      <c r="B569" t="s">
        <v>965</v>
      </c>
    </row>
    <row r="570" spans="1:2" x14ac:dyDescent="0.2">
      <c r="A570" t="s">
        <v>1829</v>
      </c>
      <c r="B570" t="s">
        <v>965</v>
      </c>
    </row>
    <row r="571" spans="1:2" x14ac:dyDescent="0.2">
      <c r="A571" t="s">
        <v>1830</v>
      </c>
      <c r="B571" t="s">
        <v>146</v>
      </c>
    </row>
    <row r="572" spans="1:2" x14ac:dyDescent="0.2">
      <c r="A572" t="s">
        <v>1831</v>
      </c>
      <c r="B572" t="s">
        <v>1093</v>
      </c>
    </row>
    <row r="573" spans="1:2" x14ac:dyDescent="0.2">
      <c r="A573" t="s">
        <v>1832</v>
      </c>
      <c r="B573" t="s">
        <v>1094</v>
      </c>
    </row>
    <row r="574" spans="1:2" x14ac:dyDescent="0.2">
      <c r="A574" t="s">
        <v>1833</v>
      </c>
      <c r="B574" t="s">
        <v>28</v>
      </c>
    </row>
    <row r="575" spans="1:2" x14ac:dyDescent="0.2">
      <c r="A575" t="s">
        <v>1834</v>
      </c>
      <c r="B575" t="s">
        <v>1075</v>
      </c>
    </row>
    <row r="576" spans="1:2" x14ac:dyDescent="0.2">
      <c r="A576" t="s">
        <v>1835</v>
      </c>
      <c r="B576" t="s">
        <v>1095</v>
      </c>
    </row>
    <row r="577" spans="1:2" x14ac:dyDescent="0.2">
      <c r="A577" t="s">
        <v>1836</v>
      </c>
      <c r="B577" t="s">
        <v>1028</v>
      </c>
    </row>
    <row r="578" spans="1:2" x14ac:dyDescent="0.2">
      <c r="A578" t="s">
        <v>1837</v>
      </c>
      <c r="B578" t="s">
        <v>26</v>
      </c>
    </row>
    <row r="579" spans="1:2" x14ac:dyDescent="0.2">
      <c r="A579" t="s">
        <v>1838</v>
      </c>
      <c r="B579" t="s">
        <v>1044</v>
      </c>
    </row>
    <row r="580" spans="1:2" x14ac:dyDescent="0.2">
      <c r="A580" t="s">
        <v>1839</v>
      </c>
      <c r="B580" t="s">
        <v>1096</v>
      </c>
    </row>
    <row r="581" spans="1:2" x14ac:dyDescent="0.2">
      <c r="A581" t="s">
        <v>1840</v>
      </c>
      <c r="B581" t="s">
        <v>1012</v>
      </c>
    </row>
    <row r="582" spans="1:2" x14ac:dyDescent="0.2">
      <c r="A582" t="s">
        <v>1841</v>
      </c>
      <c r="B582" t="s">
        <v>117</v>
      </c>
    </row>
    <row r="583" spans="1:2" x14ac:dyDescent="0.2">
      <c r="A583" t="s">
        <v>1842</v>
      </c>
      <c r="B583" t="s">
        <v>978</v>
      </c>
    </row>
    <row r="584" spans="1:2" x14ac:dyDescent="0.2">
      <c r="A584" t="s">
        <v>1843</v>
      </c>
      <c r="B584" t="s">
        <v>979</v>
      </c>
    </row>
    <row r="585" spans="1:2" x14ac:dyDescent="0.2">
      <c r="A585" t="s">
        <v>1844</v>
      </c>
      <c r="B585" t="s">
        <v>1033</v>
      </c>
    </row>
    <row r="586" spans="1:2" x14ac:dyDescent="0.2">
      <c r="A586" t="s">
        <v>1845</v>
      </c>
      <c r="B586" t="s">
        <v>149</v>
      </c>
    </row>
    <row r="587" spans="1:2" x14ac:dyDescent="0.2">
      <c r="A587" t="s">
        <v>1846</v>
      </c>
      <c r="B587" t="s">
        <v>987</v>
      </c>
    </row>
    <row r="588" spans="1:2" x14ac:dyDescent="0.2">
      <c r="A588" t="s">
        <v>1847</v>
      </c>
      <c r="B588" t="s">
        <v>28</v>
      </c>
    </row>
    <row r="589" spans="1:2" x14ac:dyDescent="0.2">
      <c r="A589" t="s">
        <v>1848</v>
      </c>
      <c r="B589" t="s">
        <v>985</v>
      </c>
    </row>
    <row r="590" spans="1:2" x14ac:dyDescent="0.2">
      <c r="A590" t="s">
        <v>1849</v>
      </c>
      <c r="B590" t="s">
        <v>1097</v>
      </c>
    </row>
    <row r="591" spans="1:2" x14ac:dyDescent="0.2">
      <c r="A591" t="s">
        <v>1850</v>
      </c>
      <c r="B591" t="s">
        <v>84</v>
      </c>
    </row>
    <row r="592" spans="1:2" x14ac:dyDescent="0.2">
      <c r="A592" t="s">
        <v>1851</v>
      </c>
      <c r="B592" t="s">
        <v>975</v>
      </c>
    </row>
    <row r="593" spans="1:2" x14ac:dyDescent="0.2">
      <c r="A593" t="s">
        <v>1852</v>
      </c>
      <c r="B593" t="s">
        <v>12</v>
      </c>
    </row>
    <row r="594" spans="1:2" x14ac:dyDescent="0.2">
      <c r="A594" t="s">
        <v>1853</v>
      </c>
      <c r="B594" t="s">
        <v>149</v>
      </c>
    </row>
    <row r="595" spans="1:2" x14ac:dyDescent="0.2">
      <c r="A595" t="s">
        <v>1854</v>
      </c>
      <c r="B595" t="s">
        <v>12</v>
      </c>
    </row>
    <row r="596" spans="1:2" x14ac:dyDescent="0.2">
      <c r="A596" t="s">
        <v>1855</v>
      </c>
      <c r="B596" t="s">
        <v>12</v>
      </c>
    </row>
    <row r="597" spans="1:2" x14ac:dyDescent="0.2">
      <c r="A597" t="s">
        <v>1856</v>
      </c>
      <c r="B597" t="s">
        <v>28</v>
      </c>
    </row>
    <row r="598" spans="1:2" x14ac:dyDescent="0.2">
      <c r="A598" t="s">
        <v>1857</v>
      </c>
      <c r="B598" t="s">
        <v>123</v>
      </c>
    </row>
    <row r="599" spans="1:2" x14ac:dyDescent="0.2">
      <c r="A599" t="s">
        <v>1858</v>
      </c>
      <c r="B599" t="s">
        <v>1098</v>
      </c>
    </row>
    <row r="600" spans="1:2" x14ac:dyDescent="0.2">
      <c r="A600" t="s">
        <v>1859</v>
      </c>
      <c r="B600" t="s">
        <v>12</v>
      </c>
    </row>
    <row r="601" spans="1:2" x14ac:dyDescent="0.2">
      <c r="A601" t="s">
        <v>1860</v>
      </c>
      <c r="B601" t="s">
        <v>987</v>
      </c>
    </row>
    <row r="602" spans="1:2" x14ac:dyDescent="0.2">
      <c r="A602" t="s">
        <v>1861</v>
      </c>
      <c r="B602" t="s">
        <v>36</v>
      </c>
    </row>
    <row r="603" spans="1:2" x14ac:dyDescent="0.2">
      <c r="A603" t="s">
        <v>1862</v>
      </c>
      <c r="B603" t="s">
        <v>36</v>
      </c>
    </row>
    <row r="604" spans="1:2" x14ac:dyDescent="0.2">
      <c r="A604" t="s">
        <v>1863</v>
      </c>
      <c r="B604" t="s">
        <v>991</v>
      </c>
    </row>
    <row r="605" spans="1:2" x14ac:dyDescent="0.2">
      <c r="A605" t="s">
        <v>1864</v>
      </c>
      <c r="B605" t="s">
        <v>1026</v>
      </c>
    </row>
    <row r="606" spans="1:2" x14ac:dyDescent="0.2">
      <c r="A606" t="s">
        <v>1865</v>
      </c>
      <c r="B606" t="s">
        <v>1099</v>
      </c>
    </row>
    <row r="607" spans="1:2" x14ac:dyDescent="0.2">
      <c r="A607" t="s">
        <v>1866</v>
      </c>
      <c r="B607" t="s">
        <v>1030</v>
      </c>
    </row>
    <row r="608" spans="1:2" x14ac:dyDescent="0.2">
      <c r="A608" t="s">
        <v>1867</v>
      </c>
      <c r="B608" t="s">
        <v>997</v>
      </c>
    </row>
    <row r="609" spans="1:2" x14ac:dyDescent="0.2">
      <c r="A609" t="s">
        <v>1868</v>
      </c>
      <c r="B609" t="s">
        <v>157</v>
      </c>
    </row>
    <row r="610" spans="1:2" x14ac:dyDescent="0.2">
      <c r="A610" t="s">
        <v>1869</v>
      </c>
      <c r="B610" t="s">
        <v>119</v>
      </c>
    </row>
    <row r="611" spans="1:2" x14ac:dyDescent="0.2">
      <c r="A611" t="s">
        <v>1870</v>
      </c>
      <c r="B611" t="s">
        <v>1059</v>
      </c>
    </row>
    <row r="612" spans="1:2" x14ac:dyDescent="0.2">
      <c r="A612" t="s">
        <v>1871</v>
      </c>
      <c r="B612" t="s">
        <v>1059</v>
      </c>
    </row>
    <row r="613" spans="1:2" x14ac:dyDescent="0.2">
      <c r="A613" t="s">
        <v>1872</v>
      </c>
      <c r="B613" t="s">
        <v>1100</v>
      </c>
    </row>
    <row r="614" spans="1:2" x14ac:dyDescent="0.2">
      <c r="A614" t="s">
        <v>1873</v>
      </c>
      <c r="B614" t="s">
        <v>1100</v>
      </c>
    </row>
    <row r="615" spans="1:2" x14ac:dyDescent="0.2">
      <c r="A615" t="s">
        <v>1874</v>
      </c>
      <c r="B615" t="s">
        <v>1031</v>
      </c>
    </row>
    <row r="616" spans="1:2" x14ac:dyDescent="0.2">
      <c r="A616" t="s">
        <v>1875</v>
      </c>
      <c r="B616" t="s">
        <v>14</v>
      </c>
    </row>
    <row r="617" spans="1:2" x14ac:dyDescent="0.2">
      <c r="A617" t="s">
        <v>1876</v>
      </c>
      <c r="B617" t="s">
        <v>996</v>
      </c>
    </row>
    <row r="618" spans="1:2" x14ac:dyDescent="0.2">
      <c r="A618" t="s">
        <v>1877</v>
      </c>
      <c r="B618" t="s">
        <v>1034</v>
      </c>
    </row>
    <row r="619" spans="1:2" x14ac:dyDescent="0.2">
      <c r="A619" t="s">
        <v>1878</v>
      </c>
      <c r="B619" t="s">
        <v>1034</v>
      </c>
    </row>
    <row r="620" spans="1:2" x14ac:dyDescent="0.2">
      <c r="A620" t="s">
        <v>1879</v>
      </c>
      <c r="B620" t="s">
        <v>35</v>
      </c>
    </row>
    <row r="621" spans="1:2" x14ac:dyDescent="0.2">
      <c r="A621" t="s">
        <v>1880</v>
      </c>
      <c r="B621" t="s">
        <v>1039</v>
      </c>
    </row>
    <row r="622" spans="1:2" x14ac:dyDescent="0.2">
      <c r="A622" t="s">
        <v>1881</v>
      </c>
      <c r="B622" t="s">
        <v>977</v>
      </c>
    </row>
    <row r="623" spans="1:2" x14ac:dyDescent="0.2">
      <c r="A623" t="s">
        <v>1882</v>
      </c>
      <c r="B623" t="s">
        <v>146</v>
      </c>
    </row>
    <row r="624" spans="1:2" x14ac:dyDescent="0.2">
      <c r="A624" t="s">
        <v>1883</v>
      </c>
      <c r="B624" t="s">
        <v>146</v>
      </c>
    </row>
    <row r="625" spans="1:2" x14ac:dyDescent="0.2">
      <c r="A625" t="s">
        <v>1884</v>
      </c>
      <c r="B625" t="s">
        <v>999</v>
      </c>
    </row>
    <row r="626" spans="1:2" x14ac:dyDescent="0.2">
      <c r="A626" t="s">
        <v>1885</v>
      </c>
      <c r="B626" t="s">
        <v>1101</v>
      </c>
    </row>
    <row r="627" spans="1:2" x14ac:dyDescent="0.2">
      <c r="A627" t="s">
        <v>1886</v>
      </c>
      <c r="B627" t="s">
        <v>9</v>
      </c>
    </row>
    <row r="628" spans="1:2" x14ac:dyDescent="0.2">
      <c r="A628" t="s">
        <v>1887</v>
      </c>
      <c r="B628" t="s">
        <v>48</v>
      </c>
    </row>
    <row r="629" spans="1:2" x14ac:dyDescent="0.2">
      <c r="A629" t="s">
        <v>1888</v>
      </c>
      <c r="B629" t="s">
        <v>1098</v>
      </c>
    </row>
    <row r="630" spans="1:2" x14ac:dyDescent="0.2">
      <c r="A630" t="s">
        <v>1889</v>
      </c>
      <c r="B630" t="s">
        <v>1073</v>
      </c>
    </row>
    <row r="631" spans="1:2" x14ac:dyDescent="0.2">
      <c r="A631" t="s">
        <v>1889</v>
      </c>
      <c r="B631" t="s">
        <v>1073</v>
      </c>
    </row>
    <row r="632" spans="1:2" x14ac:dyDescent="0.2">
      <c r="A632" t="s">
        <v>1890</v>
      </c>
      <c r="B632" t="s">
        <v>1102</v>
      </c>
    </row>
    <row r="633" spans="1:2" x14ac:dyDescent="0.2">
      <c r="A633" t="s">
        <v>1891</v>
      </c>
      <c r="B633" t="s">
        <v>982</v>
      </c>
    </row>
    <row r="634" spans="1:2" x14ac:dyDescent="0.2">
      <c r="A634" t="s">
        <v>1892</v>
      </c>
      <c r="B634" t="s">
        <v>122</v>
      </c>
    </row>
    <row r="635" spans="1:2" x14ac:dyDescent="0.2">
      <c r="A635" t="s">
        <v>1893</v>
      </c>
      <c r="B635" t="s">
        <v>118</v>
      </c>
    </row>
    <row r="636" spans="1:2" x14ac:dyDescent="0.2">
      <c r="A636" t="s">
        <v>1894</v>
      </c>
      <c r="B636" t="s">
        <v>1068</v>
      </c>
    </row>
    <row r="637" spans="1:2" x14ac:dyDescent="0.2">
      <c r="A637" t="s">
        <v>1895</v>
      </c>
      <c r="B637" t="s">
        <v>1103</v>
      </c>
    </row>
    <row r="638" spans="1:2" x14ac:dyDescent="0.2">
      <c r="A638" t="s">
        <v>1896</v>
      </c>
      <c r="B638" t="s">
        <v>80</v>
      </c>
    </row>
    <row r="639" spans="1:2" x14ac:dyDescent="0.2">
      <c r="A639" t="s">
        <v>1897</v>
      </c>
      <c r="B639" t="s">
        <v>80</v>
      </c>
    </row>
    <row r="640" spans="1:2" x14ac:dyDescent="0.2">
      <c r="A640" t="s">
        <v>1898</v>
      </c>
      <c r="B640" t="s">
        <v>81</v>
      </c>
    </row>
    <row r="641" spans="1:2" x14ac:dyDescent="0.2">
      <c r="A641" t="s">
        <v>1899</v>
      </c>
      <c r="B641" t="s">
        <v>83</v>
      </c>
    </row>
    <row r="642" spans="1:2" x14ac:dyDescent="0.2">
      <c r="A642" t="s">
        <v>1900</v>
      </c>
      <c r="B642" t="s">
        <v>12</v>
      </c>
    </row>
    <row r="643" spans="1:2" x14ac:dyDescent="0.2">
      <c r="A643" t="s">
        <v>1901</v>
      </c>
      <c r="B643" t="s">
        <v>129</v>
      </c>
    </row>
    <row r="644" spans="1:2" x14ac:dyDescent="0.2">
      <c r="A644" t="s">
        <v>1902</v>
      </c>
      <c r="B644" t="s">
        <v>84</v>
      </c>
    </row>
    <row r="645" spans="1:2" x14ac:dyDescent="0.2">
      <c r="A645" t="s">
        <v>1903</v>
      </c>
      <c r="B645" t="s">
        <v>127</v>
      </c>
    </row>
    <row r="646" spans="1:2" x14ac:dyDescent="0.2">
      <c r="A646" t="s">
        <v>1904</v>
      </c>
      <c r="B646" t="s">
        <v>1025</v>
      </c>
    </row>
    <row r="647" spans="1:2" x14ac:dyDescent="0.2">
      <c r="A647" t="s">
        <v>1905</v>
      </c>
      <c r="B647" t="s">
        <v>12</v>
      </c>
    </row>
    <row r="648" spans="1:2" x14ac:dyDescent="0.2">
      <c r="A648" t="s">
        <v>1906</v>
      </c>
      <c r="B648" t="s">
        <v>12</v>
      </c>
    </row>
    <row r="649" spans="1:2" x14ac:dyDescent="0.2">
      <c r="A649" t="s">
        <v>1907</v>
      </c>
      <c r="B649" t="s">
        <v>1104</v>
      </c>
    </row>
    <row r="650" spans="1:2" x14ac:dyDescent="0.2">
      <c r="A650" t="s">
        <v>1908</v>
      </c>
      <c r="B650" t="s">
        <v>138</v>
      </c>
    </row>
    <row r="651" spans="1:2" x14ac:dyDescent="0.2">
      <c r="A651" t="s">
        <v>1909</v>
      </c>
      <c r="B651" t="s">
        <v>139</v>
      </c>
    </row>
    <row r="652" spans="1:2" x14ac:dyDescent="0.2">
      <c r="A652" t="s">
        <v>1910</v>
      </c>
      <c r="B652" t="s">
        <v>1105</v>
      </c>
    </row>
    <row r="653" spans="1:2" x14ac:dyDescent="0.2">
      <c r="A653" t="s">
        <v>1911</v>
      </c>
      <c r="B653" t="s">
        <v>1106</v>
      </c>
    </row>
    <row r="654" spans="1:2" x14ac:dyDescent="0.2">
      <c r="A654" t="s">
        <v>1912</v>
      </c>
      <c r="B654" t="s">
        <v>988</v>
      </c>
    </row>
    <row r="655" spans="1:2" x14ac:dyDescent="0.2">
      <c r="A655" t="s">
        <v>1913</v>
      </c>
      <c r="B655" t="s">
        <v>141</v>
      </c>
    </row>
    <row r="656" spans="1:2" x14ac:dyDescent="0.2">
      <c r="A656" t="s">
        <v>1914</v>
      </c>
      <c r="B656" t="s">
        <v>1107</v>
      </c>
    </row>
    <row r="657" spans="1:2" x14ac:dyDescent="0.2">
      <c r="A657" t="s">
        <v>1915</v>
      </c>
      <c r="B657" t="s">
        <v>986</v>
      </c>
    </row>
    <row r="658" spans="1:2" x14ac:dyDescent="0.2">
      <c r="A658" t="s">
        <v>1916</v>
      </c>
      <c r="B658" t="s">
        <v>1108</v>
      </c>
    </row>
    <row r="659" spans="1:2" x14ac:dyDescent="0.2">
      <c r="A659" t="s">
        <v>1917</v>
      </c>
      <c r="B659" t="s">
        <v>988</v>
      </c>
    </row>
    <row r="660" spans="1:2" x14ac:dyDescent="0.2">
      <c r="A660" t="s">
        <v>1918</v>
      </c>
      <c r="B660" t="s">
        <v>1109</v>
      </c>
    </row>
    <row r="661" spans="1:2" x14ac:dyDescent="0.2">
      <c r="A661" t="s">
        <v>1919</v>
      </c>
      <c r="B661" t="s">
        <v>1006</v>
      </c>
    </row>
    <row r="662" spans="1:2" x14ac:dyDescent="0.2">
      <c r="A662" t="s">
        <v>1920</v>
      </c>
      <c r="B662" t="s">
        <v>28</v>
      </c>
    </row>
    <row r="663" spans="1:2" x14ac:dyDescent="0.2">
      <c r="A663" t="s">
        <v>1921</v>
      </c>
      <c r="B663" t="s">
        <v>12</v>
      </c>
    </row>
    <row r="664" spans="1:2" x14ac:dyDescent="0.2">
      <c r="A664" t="s">
        <v>1922</v>
      </c>
      <c r="B664" t="s">
        <v>74</v>
      </c>
    </row>
    <row r="665" spans="1:2" x14ac:dyDescent="0.2">
      <c r="A665" t="s">
        <v>1923</v>
      </c>
      <c r="B665" t="s">
        <v>81</v>
      </c>
    </row>
    <row r="666" spans="1:2" x14ac:dyDescent="0.2">
      <c r="A666" t="s">
        <v>1924</v>
      </c>
      <c r="B666" t="s">
        <v>81</v>
      </c>
    </row>
    <row r="667" spans="1:2" x14ac:dyDescent="0.2">
      <c r="A667" t="s">
        <v>1925</v>
      </c>
      <c r="B667" t="s">
        <v>81</v>
      </c>
    </row>
    <row r="668" spans="1:2" x14ac:dyDescent="0.2">
      <c r="A668" t="s">
        <v>1926</v>
      </c>
      <c r="B668" t="s">
        <v>81</v>
      </c>
    </row>
    <row r="669" spans="1:2" x14ac:dyDescent="0.2">
      <c r="A669" t="s">
        <v>1927</v>
      </c>
      <c r="B669" t="s">
        <v>121</v>
      </c>
    </row>
    <row r="670" spans="1:2" x14ac:dyDescent="0.2">
      <c r="A670" t="s">
        <v>1928</v>
      </c>
      <c r="B670" t="s">
        <v>74</v>
      </c>
    </row>
    <row r="671" spans="1:2" x14ac:dyDescent="0.2">
      <c r="A671" t="s">
        <v>1929</v>
      </c>
      <c r="B671" t="s">
        <v>12</v>
      </c>
    </row>
    <row r="672" spans="1:2" x14ac:dyDescent="0.2">
      <c r="A672" t="s">
        <v>1930</v>
      </c>
      <c r="B672" t="s">
        <v>19</v>
      </c>
    </row>
    <row r="673" spans="1:2" x14ac:dyDescent="0.2">
      <c r="A673" t="s">
        <v>1931</v>
      </c>
      <c r="B673" t="s">
        <v>74</v>
      </c>
    </row>
    <row r="674" spans="1:2" x14ac:dyDescent="0.2">
      <c r="A674" t="s">
        <v>1932</v>
      </c>
      <c r="B674" t="s">
        <v>74</v>
      </c>
    </row>
    <row r="675" spans="1:2" x14ac:dyDescent="0.2">
      <c r="A675" t="s">
        <v>1933</v>
      </c>
      <c r="B675" t="s">
        <v>65</v>
      </c>
    </row>
    <row r="676" spans="1:2" x14ac:dyDescent="0.2">
      <c r="A676" t="s">
        <v>1934</v>
      </c>
      <c r="B676" t="s">
        <v>65</v>
      </c>
    </row>
    <row r="677" spans="1:2" x14ac:dyDescent="0.2">
      <c r="A677" t="s">
        <v>1935</v>
      </c>
      <c r="B677" t="s">
        <v>66</v>
      </c>
    </row>
    <row r="678" spans="1:2" x14ac:dyDescent="0.2">
      <c r="A678" t="s">
        <v>1936</v>
      </c>
      <c r="B678" t="s">
        <v>19</v>
      </c>
    </row>
    <row r="679" spans="1:2" x14ac:dyDescent="0.2">
      <c r="A679" t="s">
        <v>1937</v>
      </c>
      <c r="B679" t="s">
        <v>19</v>
      </c>
    </row>
    <row r="680" spans="1:2" x14ac:dyDescent="0.2">
      <c r="A680" t="s">
        <v>1938</v>
      </c>
      <c r="B680" t="s">
        <v>19</v>
      </c>
    </row>
    <row r="681" spans="1:2" x14ac:dyDescent="0.2">
      <c r="A681" t="s">
        <v>1939</v>
      </c>
      <c r="B681" t="s">
        <v>19</v>
      </c>
    </row>
    <row r="682" spans="1:2" x14ac:dyDescent="0.2">
      <c r="A682" t="s">
        <v>1940</v>
      </c>
      <c r="B682" t="s">
        <v>19</v>
      </c>
    </row>
    <row r="683" spans="1:2" x14ac:dyDescent="0.2">
      <c r="A683" t="s">
        <v>1941</v>
      </c>
      <c r="B683" t="s">
        <v>67</v>
      </c>
    </row>
    <row r="684" spans="1:2" x14ac:dyDescent="0.2">
      <c r="A684" t="s">
        <v>1942</v>
      </c>
      <c r="B684" t="s">
        <v>67</v>
      </c>
    </row>
    <row r="685" spans="1:2" x14ac:dyDescent="0.2">
      <c r="A685" t="s">
        <v>1943</v>
      </c>
      <c r="B685" t="s">
        <v>67</v>
      </c>
    </row>
    <row r="686" spans="1:2" x14ac:dyDescent="0.2">
      <c r="A686" t="s">
        <v>1944</v>
      </c>
      <c r="B686" t="s">
        <v>67</v>
      </c>
    </row>
    <row r="687" spans="1:2" x14ac:dyDescent="0.2">
      <c r="A687" t="s">
        <v>1945</v>
      </c>
      <c r="B687" t="s">
        <v>88</v>
      </c>
    </row>
    <row r="688" spans="1:2" x14ac:dyDescent="0.2">
      <c r="A688" t="s">
        <v>1946</v>
      </c>
      <c r="B688" t="s">
        <v>28</v>
      </c>
    </row>
    <row r="689" spans="1:2" x14ac:dyDescent="0.2">
      <c r="A689" t="s">
        <v>1947</v>
      </c>
      <c r="B689" t="s">
        <v>28</v>
      </c>
    </row>
    <row r="690" spans="1:2" x14ac:dyDescent="0.2">
      <c r="A690" t="s">
        <v>1948</v>
      </c>
      <c r="B690" t="s">
        <v>28</v>
      </c>
    </row>
    <row r="691" spans="1:2" x14ac:dyDescent="0.2">
      <c r="A691" t="s">
        <v>1949</v>
      </c>
      <c r="B691" t="s">
        <v>28</v>
      </c>
    </row>
    <row r="692" spans="1:2" x14ac:dyDescent="0.2">
      <c r="A692" t="s">
        <v>1950</v>
      </c>
      <c r="B692" t="s">
        <v>26</v>
      </c>
    </row>
    <row r="693" spans="1:2" x14ac:dyDescent="0.2">
      <c r="A693" t="s">
        <v>1951</v>
      </c>
      <c r="B693" t="s">
        <v>1110</v>
      </c>
    </row>
    <row r="694" spans="1:2" x14ac:dyDescent="0.2">
      <c r="A694" t="s">
        <v>1952</v>
      </c>
      <c r="B694" t="s">
        <v>127</v>
      </c>
    </row>
    <row r="695" spans="1:2" x14ac:dyDescent="0.2">
      <c r="A695" t="s">
        <v>1953</v>
      </c>
      <c r="B695" t="s">
        <v>39</v>
      </c>
    </row>
    <row r="696" spans="1:2" x14ac:dyDescent="0.2">
      <c r="A696" t="s">
        <v>1954</v>
      </c>
      <c r="B696" t="s">
        <v>9</v>
      </c>
    </row>
    <row r="697" spans="1:2" x14ac:dyDescent="0.2">
      <c r="A697" t="s">
        <v>1955</v>
      </c>
      <c r="B697" t="s">
        <v>120</v>
      </c>
    </row>
    <row r="698" spans="1:2" x14ac:dyDescent="0.2">
      <c r="A698" t="s">
        <v>1956</v>
      </c>
      <c r="B698" t="s">
        <v>146</v>
      </c>
    </row>
    <row r="699" spans="1:2" x14ac:dyDescent="0.2">
      <c r="A699" t="s">
        <v>1957</v>
      </c>
      <c r="B699" t="s">
        <v>966</v>
      </c>
    </row>
    <row r="700" spans="1:2" x14ac:dyDescent="0.2">
      <c r="A700" t="s">
        <v>1958</v>
      </c>
      <c r="B700" t="s">
        <v>12</v>
      </c>
    </row>
    <row r="701" spans="1:2" x14ac:dyDescent="0.2">
      <c r="A701" t="s">
        <v>1959</v>
      </c>
      <c r="B701" t="s">
        <v>965</v>
      </c>
    </row>
    <row r="702" spans="1:2" x14ac:dyDescent="0.2">
      <c r="A702" t="s">
        <v>1960</v>
      </c>
      <c r="B702" t="s">
        <v>965</v>
      </c>
    </row>
    <row r="703" spans="1:2" x14ac:dyDescent="0.2">
      <c r="A703" t="s">
        <v>1961</v>
      </c>
      <c r="B703" t="s">
        <v>1111</v>
      </c>
    </row>
    <row r="704" spans="1:2" x14ac:dyDescent="0.2">
      <c r="A704" t="s">
        <v>1962</v>
      </c>
      <c r="B704" t="s">
        <v>69</v>
      </c>
    </row>
    <row r="705" spans="1:2" x14ac:dyDescent="0.2">
      <c r="A705" t="s">
        <v>1963</v>
      </c>
      <c r="B705" t="s">
        <v>28</v>
      </c>
    </row>
    <row r="706" spans="1:2" x14ac:dyDescent="0.2">
      <c r="A706" t="s">
        <v>1964</v>
      </c>
      <c r="B706" t="s">
        <v>81</v>
      </c>
    </row>
    <row r="707" spans="1:2" x14ac:dyDescent="0.2">
      <c r="A707" t="s">
        <v>1965</v>
      </c>
      <c r="B707" t="s">
        <v>1112</v>
      </c>
    </row>
    <row r="708" spans="1:2" x14ac:dyDescent="0.2">
      <c r="A708" t="s">
        <v>1966</v>
      </c>
      <c r="B708" t="s">
        <v>965</v>
      </c>
    </row>
    <row r="709" spans="1:2" x14ac:dyDescent="0.2">
      <c r="A709" t="s">
        <v>1967</v>
      </c>
      <c r="B709" t="s">
        <v>965</v>
      </c>
    </row>
    <row r="710" spans="1:2" x14ac:dyDescent="0.2">
      <c r="A710" t="s">
        <v>1968</v>
      </c>
      <c r="B710" t="s">
        <v>46</v>
      </c>
    </row>
    <row r="711" spans="1:2" x14ac:dyDescent="0.2">
      <c r="A711" t="s">
        <v>1969</v>
      </c>
      <c r="B711" t="s">
        <v>1113</v>
      </c>
    </row>
    <row r="712" spans="1:2" x14ac:dyDescent="0.2">
      <c r="A712" t="s">
        <v>1970</v>
      </c>
      <c r="B712" t="s">
        <v>1114</v>
      </c>
    </row>
    <row r="713" spans="1:2" x14ac:dyDescent="0.2">
      <c r="A713" t="s">
        <v>1971</v>
      </c>
      <c r="B713" t="s">
        <v>1115</v>
      </c>
    </row>
    <row r="714" spans="1:2" x14ac:dyDescent="0.2">
      <c r="A714" t="s">
        <v>1972</v>
      </c>
      <c r="B714" t="s">
        <v>1116</v>
      </c>
    </row>
    <row r="715" spans="1:2" x14ac:dyDescent="0.2">
      <c r="A715" t="s">
        <v>1973</v>
      </c>
      <c r="B715" t="s">
        <v>1117</v>
      </c>
    </row>
    <row r="716" spans="1:2" x14ac:dyDescent="0.2">
      <c r="A716" t="s">
        <v>1974</v>
      </c>
      <c r="B716" t="s">
        <v>1118</v>
      </c>
    </row>
    <row r="717" spans="1:2" x14ac:dyDescent="0.2">
      <c r="A717" t="s">
        <v>1975</v>
      </c>
      <c r="B717" t="s">
        <v>28</v>
      </c>
    </row>
    <row r="718" spans="1:2" x14ac:dyDescent="0.2">
      <c r="A718" t="s">
        <v>1976</v>
      </c>
      <c r="B718" t="s">
        <v>28</v>
      </c>
    </row>
    <row r="719" spans="1:2" x14ac:dyDescent="0.2">
      <c r="A719" t="s">
        <v>1977</v>
      </c>
      <c r="B719" t="s">
        <v>1119</v>
      </c>
    </row>
    <row r="720" spans="1:2" x14ac:dyDescent="0.2">
      <c r="A720" t="s">
        <v>1978</v>
      </c>
      <c r="B720" t="s">
        <v>12</v>
      </c>
    </row>
    <row r="721" spans="1:2" x14ac:dyDescent="0.2">
      <c r="A721" t="s">
        <v>1979</v>
      </c>
      <c r="B721" t="s">
        <v>74</v>
      </c>
    </row>
    <row r="722" spans="1:2" x14ac:dyDescent="0.2">
      <c r="A722" t="s">
        <v>1980</v>
      </c>
      <c r="B722" t="s">
        <v>74</v>
      </c>
    </row>
    <row r="723" spans="1:2" x14ac:dyDescent="0.2">
      <c r="A723" t="s">
        <v>1981</v>
      </c>
      <c r="B723" t="s">
        <v>14</v>
      </c>
    </row>
    <row r="724" spans="1:2" x14ac:dyDescent="0.2">
      <c r="A724" t="s">
        <v>1982</v>
      </c>
      <c r="B724" t="s">
        <v>1061</v>
      </c>
    </row>
    <row r="725" spans="1:2" x14ac:dyDescent="0.2">
      <c r="A725" t="s">
        <v>1983</v>
      </c>
      <c r="B725" t="s">
        <v>136</v>
      </c>
    </row>
    <row r="726" spans="1:2" x14ac:dyDescent="0.2">
      <c r="A726" t="s">
        <v>1984</v>
      </c>
      <c r="B726" t="s">
        <v>991</v>
      </c>
    </row>
    <row r="727" spans="1:2" x14ac:dyDescent="0.2">
      <c r="A727" t="s">
        <v>1985</v>
      </c>
      <c r="B727" t="s">
        <v>1052</v>
      </c>
    </row>
    <row r="728" spans="1:2" x14ac:dyDescent="0.2">
      <c r="A728" t="s">
        <v>1986</v>
      </c>
      <c r="B728" t="s">
        <v>118</v>
      </c>
    </row>
    <row r="729" spans="1:2" x14ac:dyDescent="0.2">
      <c r="A729" t="s">
        <v>1987</v>
      </c>
      <c r="B729" t="s">
        <v>118</v>
      </c>
    </row>
    <row r="730" spans="1:2" x14ac:dyDescent="0.2">
      <c r="A730" t="s">
        <v>1988</v>
      </c>
      <c r="B730" t="s">
        <v>12</v>
      </c>
    </row>
    <row r="731" spans="1:2" x14ac:dyDescent="0.2">
      <c r="A731" t="s">
        <v>1989</v>
      </c>
      <c r="B731" t="s">
        <v>12</v>
      </c>
    </row>
    <row r="732" spans="1:2" x14ac:dyDescent="0.2">
      <c r="A732" t="s">
        <v>1990</v>
      </c>
      <c r="B732" t="s">
        <v>84</v>
      </c>
    </row>
    <row r="733" spans="1:2" x14ac:dyDescent="0.2">
      <c r="A733" t="s">
        <v>1991</v>
      </c>
      <c r="B733" t="s">
        <v>50</v>
      </c>
    </row>
    <row r="734" spans="1:2" x14ac:dyDescent="0.2">
      <c r="A734" t="s">
        <v>1992</v>
      </c>
      <c r="B734" t="s">
        <v>977</v>
      </c>
    </row>
    <row r="735" spans="1:2" x14ac:dyDescent="0.2">
      <c r="A735" t="s">
        <v>1993</v>
      </c>
      <c r="B735" t="s">
        <v>84</v>
      </c>
    </row>
    <row r="736" spans="1:2" x14ac:dyDescent="0.2">
      <c r="A736" t="s">
        <v>1994</v>
      </c>
      <c r="B736" t="s">
        <v>81</v>
      </c>
    </row>
    <row r="737" spans="1:2" x14ac:dyDescent="0.2">
      <c r="A737" t="s">
        <v>1995</v>
      </c>
      <c r="B737" t="s">
        <v>28</v>
      </c>
    </row>
    <row r="738" spans="1:2" x14ac:dyDescent="0.2">
      <c r="A738" t="s">
        <v>1996</v>
      </c>
      <c r="B738" t="s">
        <v>141</v>
      </c>
    </row>
    <row r="739" spans="1:2" x14ac:dyDescent="0.2">
      <c r="A739" t="s">
        <v>1997</v>
      </c>
      <c r="B739" t="s">
        <v>28</v>
      </c>
    </row>
    <row r="740" spans="1:2" x14ac:dyDescent="0.2">
      <c r="A740" t="s">
        <v>1998</v>
      </c>
      <c r="B740" t="s">
        <v>28</v>
      </c>
    </row>
    <row r="741" spans="1:2" x14ac:dyDescent="0.2">
      <c r="A741" t="s">
        <v>1999</v>
      </c>
      <c r="B741" t="s">
        <v>1072</v>
      </c>
    </row>
    <row r="742" spans="1:2" x14ac:dyDescent="0.2">
      <c r="A742" t="s">
        <v>2000</v>
      </c>
      <c r="B742" t="s">
        <v>122</v>
      </c>
    </row>
    <row r="743" spans="1:2" x14ac:dyDescent="0.2">
      <c r="A743" t="s">
        <v>2001</v>
      </c>
      <c r="B743" t="s">
        <v>12</v>
      </c>
    </row>
    <row r="744" spans="1:2" x14ac:dyDescent="0.2">
      <c r="A744" t="s">
        <v>2002</v>
      </c>
      <c r="B744" t="s">
        <v>138</v>
      </c>
    </row>
    <row r="745" spans="1:2" x14ac:dyDescent="0.2">
      <c r="A745" t="s">
        <v>2003</v>
      </c>
      <c r="B745" t="s">
        <v>1120</v>
      </c>
    </row>
    <row r="746" spans="1:2" x14ac:dyDescent="0.2">
      <c r="A746" t="s">
        <v>2004</v>
      </c>
      <c r="B746" t="s">
        <v>1120</v>
      </c>
    </row>
    <row r="747" spans="1:2" x14ac:dyDescent="0.2">
      <c r="A747" t="s">
        <v>2005</v>
      </c>
      <c r="B747" t="s">
        <v>119</v>
      </c>
    </row>
    <row r="748" spans="1:2" x14ac:dyDescent="0.2">
      <c r="A748" t="s">
        <v>2006</v>
      </c>
      <c r="B748" t="s">
        <v>1029</v>
      </c>
    </row>
    <row r="749" spans="1:2" x14ac:dyDescent="0.2">
      <c r="A749" t="s">
        <v>2007</v>
      </c>
      <c r="B749" t="s">
        <v>987</v>
      </c>
    </row>
    <row r="750" spans="1:2" x14ac:dyDescent="0.2">
      <c r="A750" t="s">
        <v>2008</v>
      </c>
      <c r="B750" t="s">
        <v>982</v>
      </c>
    </row>
    <row r="751" spans="1:2" x14ac:dyDescent="0.2">
      <c r="A751" t="s">
        <v>2009</v>
      </c>
      <c r="B751" t="s">
        <v>35</v>
      </c>
    </row>
    <row r="752" spans="1:2" x14ac:dyDescent="0.2">
      <c r="A752" t="s">
        <v>2010</v>
      </c>
      <c r="B752" t="s">
        <v>1063</v>
      </c>
    </row>
    <row r="753" spans="1:2" x14ac:dyDescent="0.2">
      <c r="A753" t="s">
        <v>2011</v>
      </c>
      <c r="B753" t="s">
        <v>1121</v>
      </c>
    </row>
    <row r="754" spans="1:2" x14ac:dyDescent="0.2">
      <c r="A754" t="s">
        <v>2012</v>
      </c>
      <c r="B754" t="s">
        <v>1121</v>
      </c>
    </row>
    <row r="755" spans="1:2" x14ac:dyDescent="0.2">
      <c r="A755" t="s">
        <v>2013</v>
      </c>
      <c r="B755" t="s">
        <v>119</v>
      </c>
    </row>
    <row r="756" spans="1:2" x14ac:dyDescent="0.2">
      <c r="A756" t="s">
        <v>2014</v>
      </c>
      <c r="B756" t="s">
        <v>141</v>
      </c>
    </row>
    <row r="757" spans="1:2" x14ac:dyDescent="0.2">
      <c r="A757" t="s">
        <v>2015</v>
      </c>
      <c r="B757" t="s">
        <v>1063</v>
      </c>
    </row>
    <row r="758" spans="1:2" x14ac:dyDescent="0.2">
      <c r="A758" t="s">
        <v>2016</v>
      </c>
      <c r="B758" t="s">
        <v>1034</v>
      </c>
    </row>
    <row r="759" spans="1:2" x14ac:dyDescent="0.2">
      <c r="A759" t="s">
        <v>2017</v>
      </c>
      <c r="B759" t="s">
        <v>136</v>
      </c>
    </row>
    <row r="760" spans="1:2" x14ac:dyDescent="0.2">
      <c r="A760" t="s">
        <v>2018</v>
      </c>
      <c r="B760" t="s">
        <v>136</v>
      </c>
    </row>
    <row r="761" spans="1:2" x14ac:dyDescent="0.2">
      <c r="A761" t="s">
        <v>2019</v>
      </c>
      <c r="B761" t="s">
        <v>1035</v>
      </c>
    </row>
    <row r="762" spans="1:2" x14ac:dyDescent="0.2">
      <c r="A762" t="s">
        <v>2020</v>
      </c>
      <c r="B762" t="s">
        <v>88</v>
      </c>
    </row>
    <row r="763" spans="1:2" x14ac:dyDescent="0.2">
      <c r="A763" t="s">
        <v>2021</v>
      </c>
      <c r="B763" t="s">
        <v>1011</v>
      </c>
    </row>
    <row r="764" spans="1:2" x14ac:dyDescent="0.2">
      <c r="A764" t="s">
        <v>2022</v>
      </c>
      <c r="B764" t="s">
        <v>48</v>
      </c>
    </row>
    <row r="765" spans="1:2" x14ac:dyDescent="0.2">
      <c r="A765" t="s">
        <v>2023</v>
      </c>
      <c r="B765" t="s">
        <v>17</v>
      </c>
    </row>
    <row r="766" spans="1:2" x14ac:dyDescent="0.2">
      <c r="A766" t="s">
        <v>2024</v>
      </c>
      <c r="B766" t="s">
        <v>40</v>
      </c>
    </row>
    <row r="767" spans="1:2" x14ac:dyDescent="0.2">
      <c r="A767" t="s">
        <v>2025</v>
      </c>
      <c r="B767" t="s">
        <v>1122</v>
      </c>
    </row>
    <row r="768" spans="1:2" x14ac:dyDescent="0.2">
      <c r="A768" t="s">
        <v>2026</v>
      </c>
      <c r="B768" t="s">
        <v>155</v>
      </c>
    </row>
    <row r="769" spans="1:2" x14ac:dyDescent="0.2">
      <c r="A769" t="s">
        <v>2027</v>
      </c>
      <c r="B769" t="s">
        <v>1123</v>
      </c>
    </row>
    <row r="770" spans="1:2" x14ac:dyDescent="0.2">
      <c r="A770" t="s">
        <v>2028</v>
      </c>
      <c r="B770" t="s">
        <v>1124</v>
      </c>
    </row>
    <row r="771" spans="1:2" x14ac:dyDescent="0.2">
      <c r="A771" t="s">
        <v>2029</v>
      </c>
      <c r="B771" t="s">
        <v>1125</v>
      </c>
    </row>
    <row r="772" spans="1:2" x14ac:dyDescent="0.2">
      <c r="A772" t="s">
        <v>2030</v>
      </c>
      <c r="B772" t="s">
        <v>1126</v>
      </c>
    </row>
    <row r="773" spans="1:2" x14ac:dyDescent="0.2">
      <c r="A773" t="s">
        <v>2031</v>
      </c>
      <c r="B773" t="s">
        <v>1127</v>
      </c>
    </row>
    <row r="774" spans="1:2" x14ac:dyDescent="0.2">
      <c r="A774" t="s">
        <v>2032</v>
      </c>
      <c r="B774" t="s">
        <v>12</v>
      </c>
    </row>
    <row r="775" spans="1:2" x14ac:dyDescent="0.2">
      <c r="A775" t="s">
        <v>2033</v>
      </c>
      <c r="B775" t="s">
        <v>49</v>
      </c>
    </row>
    <row r="776" spans="1:2" x14ac:dyDescent="0.2">
      <c r="A776" t="s">
        <v>2034</v>
      </c>
      <c r="B776" t="s">
        <v>987</v>
      </c>
    </row>
    <row r="777" spans="1:2" x14ac:dyDescent="0.2">
      <c r="A777" t="s">
        <v>2035</v>
      </c>
      <c r="B777" t="s">
        <v>12</v>
      </c>
    </row>
    <row r="778" spans="1:2" x14ac:dyDescent="0.2">
      <c r="A778" t="s">
        <v>2036</v>
      </c>
      <c r="B778" t="s">
        <v>1029</v>
      </c>
    </row>
    <row r="779" spans="1:2" x14ac:dyDescent="0.2">
      <c r="A779" t="s">
        <v>2037</v>
      </c>
      <c r="B779" t="s">
        <v>80</v>
      </c>
    </row>
    <row r="780" spans="1:2" x14ac:dyDescent="0.2">
      <c r="A780" t="s">
        <v>2038</v>
      </c>
      <c r="B780" t="s">
        <v>1002</v>
      </c>
    </row>
    <row r="781" spans="1:2" x14ac:dyDescent="0.2">
      <c r="A781" t="s">
        <v>2039</v>
      </c>
      <c r="B781" t="s">
        <v>1125</v>
      </c>
    </row>
    <row r="782" spans="1:2" x14ac:dyDescent="0.2">
      <c r="A782" t="s">
        <v>2040</v>
      </c>
      <c r="B782" t="s">
        <v>32</v>
      </c>
    </row>
    <row r="783" spans="1:2" x14ac:dyDescent="0.2">
      <c r="A783" t="s">
        <v>2041</v>
      </c>
      <c r="B783" t="s">
        <v>84</v>
      </c>
    </row>
    <row r="784" spans="1:2" x14ac:dyDescent="0.2">
      <c r="A784" t="s">
        <v>2042</v>
      </c>
      <c r="B784" t="s">
        <v>995</v>
      </c>
    </row>
    <row r="785" spans="1:2" x14ac:dyDescent="0.2">
      <c r="A785" t="s">
        <v>2043</v>
      </c>
      <c r="B785" t="s">
        <v>141</v>
      </c>
    </row>
    <row r="786" spans="1:2" x14ac:dyDescent="0.2">
      <c r="A786" t="s">
        <v>2044</v>
      </c>
      <c r="B786" t="s">
        <v>81</v>
      </c>
    </row>
    <row r="787" spans="1:2" x14ac:dyDescent="0.2">
      <c r="A787" t="s">
        <v>2045</v>
      </c>
      <c r="B787" t="s">
        <v>28</v>
      </c>
    </row>
    <row r="788" spans="1:2" x14ac:dyDescent="0.2">
      <c r="A788" t="s">
        <v>2046</v>
      </c>
      <c r="B788" t="s">
        <v>12</v>
      </c>
    </row>
    <row r="789" spans="1:2" x14ac:dyDescent="0.2">
      <c r="A789" t="s">
        <v>2047</v>
      </c>
      <c r="B789" t="s">
        <v>1128</v>
      </c>
    </row>
    <row r="790" spans="1:2" x14ac:dyDescent="0.2">
      <c r="A790" t="s">
        <v>2048</v>
      </c>
      <c r="B790" t="s">
        <v>987</v>
      </c>
    </row>
    <row r="791" spans="1:2" x14ac:dyDescent="0.2">
      <c r="A791" t="s">
        <v>2049</v>
      </c>
      <c r="B791" t="s">
        <v>983</v>
      </c>
    </row>
    <row r="792" spans="1:2" x14ac:dyDescent="0.2">
      <c r="A792" t="s">
        <v>2050</v>
      </c>
      <c r="B792" t="s">
        <v>131</v>
      </c>
    </row>
    <row r="793" spans="1:2" x14ac:dyDescent="0.2">
      <c r="A793" t="s">
        <v>2051</v>
      </c>
      <c r="B793" t="s">
        <v>123</v>
      </c>
    </row>
    <row r="794" spans="1:2" x14ac:dyDescent="0.2">
      <c r="A794" t="s">
        <v>2052</v>
      </c>
      <c r="B794" t="s">
        <v>84</v>
      </c>
    </row>
    <row r="795" spans="1:2" x14ac:dyDescent="0.2">
      <c r="A795" t="s">
        <v>2053</v>
      </c>
      <c r="B795" t="s">
        <v>993</v>
      </c>
    </row>
    <row r="796" spans="1:2" x14ac:dyDescent="0.2">
      <c r="A796" t="s">
        <v>2054</v>
      </c>
      <c r="B796" t="s">
        <v>33</v>
      </c>
    </row>
    <row r="797" spans="1:2" x14ac:dyDescent="0.2">
      <c r="A797" t="s">
        <v>2055</v>
      </c>
      <c r="B797" t="s">
        <v>1060</v>
      </c>
    </row>
    <row r="798" spans="1:2" x14ac:dyDescent="0.2">
      <c r="A798" t="s">
        <v>2056</v>
      </c>
      <c r="B798" t="s">
        <v>28</v>
      </c>
    </row>
    <row r="799" spans="1:2" x14ac:dyDescent="0.2">
      <c r="A799" t="s">
        <v>2057</v>
      </c>
      <c r="B799" t="s">
        <v>28</v>
      </c>
    </row>
    <row r="800" spans="1:2" x14ac:dyDescent="0.2">
      <c r="A800" t="s">
        <v>2058</v>
      </c>
      <c r="B800" t="s">
        <v>12</v>
      </c>
    </row>
    <row r="801" spans="1:2" x14ac:dyDescent="0.2">
      <c r="A801" t="s">
        <v>2059</v>
      </c>
      <c r="B801" t="s">
        <v>12</v>
      </c>
    </row>
    <row r="802" spans="1:2" x14ac:dyDescent="0.2">
      <c r="A802" t="s">
        <v>2060</v>
      </c>
      <c r="B802" t="s">
        <v>1129</v>
      </c>
    </row>
    <row r="803" spans="1:2" x14ac:dyDescent="0.2">
      <c r="A803" t="s">
        <v>2061</v>
      </c>
      <c r="B803" t="s">
        <v>81</v>
      </c>
    </row>
    <row r="804" spans="1:2" x14ac:dyDescent="0.2">
      <c r="A804" t="s">
        <v>2062</v>
      </c>
      <c r="B804" t="s">
        <v>82</v>
      </c>
    </row>
    <row r="805" spans="1:2" x14ac:dyDescent="0.2">
      <c r="A805" t="s">
        <v>2063</v>
      </c>
      <c r="B805" t="s">
        <v>1054</v>
      </c>
    </row>
    <row r="806" spans="1:2" x14ac:dyDescent="0.2">
      <c r="A806" t="s">
        <v>2064</v>
      </c>
      <c r="B806" t="s">
        <v>1130</v>
      </c>
    </row>
    <row r="807" spans="1:2" x14ac:dyDescent="0.2">
      <c r="A807" t="s">
        <v>2065</v>
      </c>
      <c r="B807" t="s">
        <v>1029</v>
      </c>
    </row>
    <row r="808" spans="1:2" x14ac:dyDescent="0.2">
      <c r="A808" t="s">
        <v>2066</v>
      </c>
      <c r="B808" t="s">
        <v>1077</v>
      </c>
    </row>
    <row r="809" spans="1:2" x14ac:dyDescent="0.2">
      <c r="A809" t="s">
        <v>2067</v>
      </c>
      <c r="B809" t="s">
        <v>1108</v>
      </c>
    </row>
    <row r="810" spans="1:2" x14ac:dyDescent="0.2">
      <c r="A810" t="s">
        <v>2068</v>
      </c>
      <c r="B810" t="s">
        <v>979</v>
      </c>
    </row>
    <row r="811" spans="1:2" x14ac:dyDescent="0.2">
      <c r="A811" t="s">
        <v>2069</v>
      </c>
      <c r="B811" t="s">
        <v>128</v>
      </c>
    </row>
    <row r="812" spans="1:2" x14ac:dyDescent="0.2">
      <c r="A812" t="s">
        <v>2070</v>
      </c>
      <c r="B812" t="s">
        <v>144</v>
      </c>
    </row>
    <row r="813" spans="1:2" x14ac:dyDescent="0.2">
      <c r="A813" t="s">
        <v>2071</v>
      </c>
      <c r="B813" t="s">
        <v>9</v>
      </c>
    </row>
    <row r="814" spans="1:2" x14ac:dyDescent="0.2">
      <c r="A814" t="s">
        <v>2072</v>
      </c>
      <c r="B814" t="s">
        <v>74</v>
      </c>
    </row>
    <row r="815" spans="1:2" x14ac:dyDescent="0.2">
      <c r="A815" t="s">
        <v>2073</v>
      </c>
      <c r="B815" t="s">
        <v>28</v>
      </c>
    </row>
    <row r="816" spans="1:2" x14ac:dyDescent="0.2">
      <c r="A816" t="s">
        <v>2074</v>
      </c>
      <c r="B816" t="s">
        <v>12</v>
      </c>
    </row>
    <row r="817" spans="1:2" x14ac:dyDescent="0.2">
      <c r="A817" t="s">
        <v>2075</v>
      </c>
      <c r="B817" t="s">
        <v>1039</v>
      </c>
    </row>
    <row r="818" spans="1:2" x14ac:dyDescent="0.2">
      <c r="A818" t="s">
        <v>2076</v>
      </c>
      <c r="B818" t="s">
        <v>28</v>
      </c>
    </row>
    <row r="819" spans="1:2" x14ac:dyDescent="0.2">
      <c r="A819" t="s">
        <v>2077</v>
      </c>
      <c r="B819" t="s">
        <v>28</v>
      </c>
    </row>
    <row r="820" spans="1:2" x14ac:dyDescent="0.2">
      <c r="A820" t="s">
        <v>2078</v>
      </c>
      <c r="B820" t="s">
        <v>28</v>
      </c>
    </row>
    <row r="821" spans="1:2" x14ac:dyDescent="0.2">
      <c r="A821" t="s">
        <v>2079</v>
      </c>
      <c r="B821" t="s">
        <v>1131</v>
      </c>
    </row>
    <row r="822" spans="1:2" x14ac:dyDescent="0.2">
      <c r="A822" t="s">
        <v>2080</v>
      </c>
      <c r="B822" t="s">
        <v>84</v>
      </c>
    </row>
    <row r="823" spans="1:2" x14ac:dyDescent="0.2">
      <c r="A823" t="s">
        <v>2081</v>
      </c>
      <c r="B823" t="s">
        <v>28</v>
      </c>
    </row>
    <row r="824" spans="1:2" x14ac:dyDescent="0.2">
      <c r="A824" t="s">
        <v>2082</v>
      </c>
      <c r="B824" t="s">
        <v>81</v>
      </c>
    </row>
    <row r="825" spans="1:2" x14ac:dyDescent="0.2">
      <c r="A825" t="s">
        <v>2083</v>
      </c>
      <c r="B825" t="s">
        <v>81</v>
      </c>
    </row>
    <row r="826" spans="1:2" x14ac:dyDescent="0.2">
      <c r="A826" t="s">
        <v>2084</v>
      </c>
      <c r="B826" t="s">
        <v>81</v>
      </c>
    </row>
    <row r="827" spans="1:2" x14ac:dyDescent="0.2">
      <c r="A827" t="s">
        <v>2085</v>
      </c>
      <c r="B827" t="s">
        <v>121</v>
      </c>
    </row>
    <row r="828" spans="1:2" x14ac:dyDescent="0.2">
      <c r="A828" t="s">
        <v>2086</v>
      </c>
      <c r="B828" t="s">
        <v>12</v>
      </c>
    </row>
    <row r="829" spans="1:2" x14ac:dyDescent="0.2">
      <c r="A829" t="s">
        <v>2087</v>
      </c>
      <c r="B829" t="s">
        <v>12</v>
      </c>
    </row>
    <row r="830" spans="1:2" x14ac:dyDescent="0.2">
      <c r="A830" t="s">
        <v>2088</v>
      </c>
      <c r="B830" t="s">
        <v>40</v>
      </c>
    </row>
    <row r="831" spans="1:2" x14ac:dyDescent="0.2">
      <c r="A831" t="s">
        <v>2089</v>
      </c>
      <c r="B831" t="s">
        <v>1132</v>
      </c>
    </row>
    <row r="832" spans="1:2" x14ac:dyDescent="0.2">
      <c r="A832" t="s">
        <v>2090</v>
      </c>
      <c r="B832" t="s">
        <v>19</v>
      </c>
    </row>
    <row r="833" spans="1:2" x14ac:dyDescent="0.2">
      <c r="A833" t="s">
        <v>2091</v>
      </c>
      <c r="B833" t="s">
        <v>19</v>
      </c>
    </row>
    <row r="834" spans="1:2" x14ac:dyDescent="0.2">
      <c r="A834" t="s">
        <v>2092</v>
      </c>
      <c r="B834" t="s">
        <v>145</v>
      </c>
    </row>
    <row r="835" spans="1:2" x14ac:dyDescent="0.2">
      <c r="A835" t="s">
        <v>2093</v>
      </c>
      <c r="B835" t="s">
        <v>86</v>
      </c>
    </row>
    <row r="836" spans="1:2" x14ac:dyDescent="0.2">
      <c r="A836" t="s">
        <v>2094</v>
      </c>
      <c r="B836" t="s">
        <v>19</v>
      </c>
    </row>
    <row r="837" spans="1:2" x14ac:dyDescent="0.2">
      <c r="A837" t="s">
        <v>2095</v>
      </c>
      <c r="B837" t="s">
        <v>19</v>
      </c>
    </row>
    <row r="838" spans="1:2" x14ac:dyDescent="0.2">
      <c r="A838" t="s">
        <v>2096</v>
      </c>
      <c r="B838" t="s">
        <v>67</v>
      </c>
    </row>
    <row r="839" spans="1:2" x14ac:dyDescent="0.2">
      <c r="A839" t="s">
        <v>2097</v>
      </c>
      <c r="B839" t="s">
        <v>67</v>
      </c>
    </row>
    <row r="840" spans="1:2" x14ac:dyDescent="0.2">
      <c r="A840" t="s">
        <v>2098</v>
      </c>
      <c r="B840" t="s">
        <v>67</v>
      </c>
    </row>
    <row r="841" spans="1:2" x14ac:dyDescent="0.2">
      <c r="A841" t="s">
        <v>2099</v>
      </c>
      <c r="B841" t="s">
        <v>67</v>
      </c>
    </row>
    <row r="842" spans="1:2" x14ac:dyDescent="0.2">
      <c r="A842" t="s">
        <v>2100</v>
      </c>
      <c r="B842" t="s">
        <v>87</v>
      </c>
    </row>
    <row r="843" spans="1:2" x14ac:dyDescent="0.2">
      <c r="A843" t="s">
        <v>2101</v>
      </c>
      <c r="B843" t="s">
        <v>74</v>
      </c>
    </row>
    <row r="844" spans="1:2" x14ac:dyDescent="0.2">
      <c r="A844" t="s">
        <v>2102</v>
      </c>
      <c r="B844" t="s">
        <v>43</v>
      </c>
    </row>
    <row r="845" spans="1:2" x14ac:dyDescent="0.2">
      <c r="A845" t="s">
        <v>2103</v>
      </c>
      <c r="B845" t="s">
        <v>74</v>
      </c>
    </row>
    <row r="846" spans="1:2" x14ac:dyDescent="0.2">
      <c r="A846" t="s">
        <v>2104</v>
      </c>
      <c r="B846" t="s">
        <v>28</v>
      </c>
    </row>
    <row r="847" spans="1:2" x14ac:dyDescent="0.2">
      <c r="A847" t="s">
        <v>2105</v>
      </c>
      <c r="B847" t="s">
        <v>28</v>
      </c>
    </row>
    <row r="848" spans="1:2" x14ac:dyDescent="0.2">
      <c r="A848" t="s">
        <v>2106</v>
      </c>
      <c r="B848" t="s">
        <v>28</v>
      </c>
    </row>
    <row r="849" spans="1:2" x14ac:dyDescent="0.2">
      <c r="A849" t="s">
        <v>2107</v>
      </c>
      <c r="B849" t="s">
        <v>28</v>
      </c>
    </row>
    <row r="850" spans="1:2" x14ac:dyDescent="0.2">
      <c r="A850" t="s">
        <v>2108</v>
      </c>
      <c r="B850" t="s">
        <v>28</v>
      </c>
    </row>
    <row r="851" spans="1:2" x14ac:dyDescent="0.2">
      <c r="A851" t="s">
        <v>2109</v>
      </c>
      <c r="B851" t="s">
        <v>28</v>
      </c>
    </row>
    <row r="852" spans="1:2" x14ac:dyDescent="0.2">
      <c r="A852" t="s">
        <v>2110</v>
      </c>
      <c r="B852" t="s">
        <v>28</v>
      </c>
    </row>
    <row r="853" spans="1:2" x14ac:dyDescent="0.2">
      <c r="A853" t="s">
        <v>2111</v>
      </c>
      <c r="B853" t="s">
        <v>12</v>
      </c>
    </row>
    <row r="854" spans="1:2" x14ac:dyDescent="0.2">
      <c r="A854" t="s">
        <v>2112</v>
      </c>
      <c r="B854" t="s">
        <v>26</v>
      </c>
    </row>
    <row r="855" spans="1:2" x14ac:dyDescent="0.2">
      <c r="A855" t="s">
        <v>2113</v>
      </c>
      <c r="B855" t="s">
        <v>141</v>
      </c>
    </row>
    <row r="856" spans="1:2" x14ac:dyDescent="0.2">
      <c r="A856" t="s">
        <v>2114</v>
      </c>
      <c r="B856" t="s">
        <v>134</v>
      </c>
    </row>
    <row r="857" spans="1:2" x14ac:dyDescent="0.2">
      <c r="A857" t="s">
        <v>2115</v>
      </c>
      <c r="B857" t="s">
        <v>1065</v>
      </c>
    </row>
    <row r="858" spans="1:2" x14ac:dyDescent="0.2">
      <c r="A858" t="s">
        <v>2116</v>
      </c>
      <c r="B858" t="s">
        <v>985</v>
      </c>
    </row>
    <row r="859" spans="1:2" x14ac:dyDescent="0.2">
      <c r="A859" t="s">
        <v>2117</v>
      </c>
      <c r="B859" t="s">
        <v>976</v>
      </c>
    </row>
    <row r="860" spans="1:2" x14ac:dyDescent="0.2">
      <c r="A860" t="s">
        <v>2118</v>
      </c>
      <c r="B860" t="s">
        <v>21</v>
      </c>
    </row>
    <row r="861" spans="1:2" x14ac:dyDescent="0.2">
      <c r="A861" t="s">
        <v>2119</v>
      </c>
      <c r="B861" t="s">
        <v>12</v>
      </c>
    </row>
    <row r="862" spans="1:2" x14ac:dyDescent="0.2">
      <c r="A862" t="s">
        <v>2120</v>
      </c>
      <c r="B862" t="s">
        <v>12</v>
      </c>
    </row>
    <row r="863" spans="1:2" x14ac:dyDescent="0.2">
      <c r="A863" t="s">
        <v>2121</v>
      </c>
      <c r="B863" t="s">
        <v>965</v>
      </c>
    </row>
    <row r="864" spans="1:2" x14ac:dyDescent="0.2">
      <c r="A864" t="s">
        <v>2122</v>
      </c>
      <c r="B864" t="s">
        <v>965</v>
      </c>
    </row>
    <row r="865" spans="1:2" x14ac:dyDescent="0.2">
      <c r="A865" t="s">
        <v>2123</v>
      </c>
      <c r="B865" t="s">
        <v>965</v>
      </c>
    </row>
    <row r="866" spans="1:2" x14ac:dyDescent="0.2">
      <c r="A866" t="s">
        <v>2124</v>
      </c>
      <c r="B866" t="s">
        <v>965</v>
      </c>
    </row>
    <row r="867" spans="1:2" x14ac:dyDescent="0.2">
      <c r="A867" t="s">
        <v>2125</v>
      </c>
      <c r="B867" t="s">
        <v>118</v>
      </c>
    </row>
    <row r="868" spans="1:2" x14ac:dyDescent="0.2">
      <c r="A868" t="s">
        <v>2126</v>
      </c>
      <c r="B868" t="s">
        <v>1025</v>
      </c>
    </row>
    <row r="869" spans="1:2" x14ac:dyDescent="0.2">
      <c r="A869" t="s">
        <v>2127</v>
      </c>
      <c r="B869" t="s">
        <v>26</v>
      </c>
    </row>
    <row r="870" spans="1:2" x14ac:dyDescent="0.2">
      <c r="A870" t="s">
        <v>2128</v>
      </c>
      <c r="B870" t="s">
        <v>28</v>
      </c>
    </row>
    <row r="871" spans="1:2" x14ac:dyDescent="0.2">
      <c r="A871" t="s">
        <v>2129</v>
      </c>
      <c r="B871" t="s">
        <v>1020</v>
      </c>
    </row>
    <row r="872" spans="1:2" x14ac:dyDescent="0.2">
      <c r="A872" t="s">
        <v>2130</v>
      </c>
      <c r="B872" t="s">
        <v>965</v>
      </c>
    </row>
    <row r="873" spans="1:2" x14ac:dyDescent="0.2">
      <c r="A873" t="s">
        <v>2131</v>
      </c>
      <c r="B873" t="s">
        <v>965</v>
      </c>
    </row>
    <row r="874" spans="1:2" x14ac:dyDescent="0.2">
      <c r="A874" t="s">
        <v>2132</v>
      </c>
      <c r="B874" t="s">
        <v>965</v>
      </c>
    </row>
    <row r="875" spans="1:2" x14ac:dyDescent="0.2">
      <c r="A875" t="s">
        <v>2133</v>
      </c>
      <c r="B875" t="s">
        <v>1104</v>
      </c>
    </row>
    <row r="876" spans="1:2" x14ac:dyDescent="0.2">
      <c r="A876" t="s">
        <v>2134</v>
      </c>
      <c r="B876" t="s">
        <v>1133</v>
      </c>
    </row>
    <row r="877" spans="1:2" x14ac:dyDescent="0.2">
      <c r="A877" t="s">
        <v>2135</v>
      </c>
      <c r="B877" t="s">
        <v>965</v>
      </c>
    </row>
    <row r="878" spans="1:2" x14ac:dyDescent="0.2">
      <c r="A878" t="s">
        <v>2136</v>
      </c>
      <c r="B878" t="s">
        <v>1134</v>
      </c>
    </row>
    <row r="879" spans="1:2" x14ac:dyDescent="0.2">
      <c r="A879" t="s">
        <v>2137</v>
      </c>
      <c r="B879" t="s">
        <v>1135</v>
      </c>
    </row>
    <row r="880" spans="1:2" x14ac:dyDescent="0.2">
      <c r="A880" t="s">
        <v>2138</v>
      </c>
      <c r="B880" t="s">
        <v>1136</v>
      </c>
    </row>
    <row r="881" spans="1:2" x14ac:dyDescent="0.2">
      <c r="A881" t="s">
        <v>2139</v>
      </c>
      <c r="B881" t="s">
        <v>1137</v>
      </c>
    </row>
    <row r="882" spans="1:2" x14ac:dyDescent="0.2">
      <c r="A882" t="s">
        <v>2140</v>
      </c>
      <c r="B882" t="s">
        <v>965</v>
      </c>
    </row>
    <row r="883" spans="1:2" x14ac:dyDescent="0.2">
      <c r="A883" t="s">
        <v>2141</v>
      </c>
      <c r="B883" t="s">
        <v>965</v>
      </c>
    </row>
    <row r="884" spans="1:2" x14ac:dyDescent="0.2">
      <c r="A884" t="s">
        <v>2142</v>
      </c>
      <c r="B884" t="s">
        <v>26</v>
      </c>
    </row>
    <row r="885" spans="1:2" x14ac:dyDescent="0.2">
      <c r="A885" t="s">
        <v>2143</v>
      </c>
      <c r="B885" t="s">
        <v>1126</v>
      </c>
    </row>
    <row r="886" spans="1:2" x14ac:dyDescent="0.2">
      <c r="A886" t="s">
        <v>2144</v>
      </c>
      <c r="B886" t="s">
        <v>1006</v>
      </c>
    </row>
    <row r="887" spans="1:2" x14ac:dyDescent="0.2">
      <c r="A887" t="s">
        <v>2145</v>
      </c>
      <c r="B887" t="s">
        <v>1138</v>
      </c>
    </row>
    <row r="888" spans="1:2" x14ac:dyDescent="0.2">
      <c r="A888" t="s">
        <v>2146</v>
      </c>
      <c r="B888" t="s">
        <v>17</v>
      </c>
    </row>
    <row r="889" spans="1:2" x14ac:dyDescent="0.2">
      <c r="A889" t="s">
        <v>2147</v>
      </c>
      <c r="B889" t="s">
        <v>965</v>
      </c>
    </row>
    <row r="890" spans="1:2" x14ac:dyDescent="0.2">
      <c r="A890" t="s">
        <v>2148</v>
      </c>
      <c r="B890" t="s">
        <v>26</v>
      </c>
    </row>
    <row r="891" spans="1:2" x14ac:dyDescent="0.2">
      <c r="A891" t="s">
        <v>2149</v>
      </c>
      <c r="B891" t="s">
        <v>123</v>
      </c>
    </row>
    <row r="892" spans="1:2" x14ac:dyDescent="0.2">
      <c r="A892" t="s">
        <v>2150</v>
      </c>
      <c r="B892" t="s">
        <v>1139</v>
      </c>
    </row>
    <row r="893" spans="1:2" x14ac:dyDescent="0.2">
      <c r="A893" t="s">
        <v>2151</v>
      </c>
      <c r="B893" t="s">
        <v>26</v>
      </c>
    </row>
    <row r="894" spans="1:2" x14ac:dyDescent="0.2">
      <c r="A894" t="s">
        <v>2152</v>
      </c>
      <c r="B894" t="s">
        <v>146</v>
      </c>
    </row>
    <row r="895" spans="1:2" x14ac:dyDescent="0.2">
      <c r="A895" t="s">
        <v>2153</v>
      </c>
      <c r="B895" t="s">
        <v>28</v>
      </c>
    </row>
    <row r="896" spans="1:2" x14ac:dyDescent="0.2">
      <c r="A896" t="s">
        <v>2154</v>
      </c>
      <c r="B896" t="s">
        <v>74</v>
      </c>
    </row>
    <row r="897" spans="1:2" x14ac:dyDescent="0.2">
      <c r="A897" t="s">
        <v>2155</v>
      </c>
      <c r="B897" t="s">
        <v>74</v>
      </c>
    </row>
    <row r="898" spans="1:2" x14ac:dyDescent="0.2">
      <c r="A898" t="s">
        <v>2156</v>
      </c>
      <c r="B898" t="s">
        <v>74</v>
      </c>
    </row>
    <row r="899" spans="1:2" x14ac:dyDescent="0.2">
      <c r="A899" t="s">
        <v>2157</v>
      </c>
      <c r="B899" t="s">
        <v>14</v>
      </c>
    </row>
    <row r="900" spans="1:2" x14ac:dyDescent="0.2">
      <c r="A900" t="s">
        <v>2158</v>
      </c>
      <c r="B900" t="s">
        <v>14</v>
      </c>
    </row>
    <row r="901" spans="1:2" x14ac:dyDescent="0.2">
      <c r="A901" t="s">
        <v>2159</v>
      </c>
      <c r="B901" t="s">
        <v>7</v>
      </c>
    </row>
    <row r="902" spans="1:2" x14ac:dyDescent="0.2">
      <c r="A902" t="s">
        <v>2160</v>
      </c>
      <c r="B902" t="s">
        <v>1140</v>
      </c>
    </row>
    <row r="903" spans="1:2" x14ac:dyDescent="0.2">
      <c r="A903" t="s">
        <v>2161</v>
      </c>
      <c r="B903" t="s">
        <v>1065</v>
      </c>
    </row>
    <row r="904" spans="1:2" x14ac:dyDescent="0.2">
      <c r="A904" t="s">
        <v>2162</v>
      </c>
      <c r="B904" t="s">
        <v>28</v>
      </c>
    </row>
    <row r="905" spans="1:2" x14ac:dyDescent="0.2">
      <c r="A905" t="s">
        <v>2163</v>
      </c>
      <c r="B905" t="s">
        <v>12</v>
      </c>
    </row>
    <row r="906" spans="1:2" x14ac:dyDescent="0.2">
      <c r="A906" t="s">
        <v>2164</v>
      </c>
      <c r="B906" t="s">
        <v>149</v>
      </c>
    </row>
    <row r="907" spans="1:2" x14ac:dyDescent="0.2">
      <c r="A907" t="s">
        <v>2165</v>
      </c>
      <c r="B907" t="s">
        <v>19</v>
      </c>
    </row>
    <row r="908" spans="1:2" x14ac:dyDescent="0.2">
      <c r="A908" t="s">
        <v>2166</v>
      </c>
      <c r="B908" t="s">
        <v>1004</v>
      </c>
    </row>
    <row r="909" spans="1:2" x14ac:dyDescent="0.2">
      <c r="A909" t="s">
        <v>2167</v>
      </c>
      <c r="B909" t="s">
        <v>28</v>
      </c>
    </row>
    <row r="910" spans="1:2" x14ac:dyDescent="0.2">
      <c r="A910" t="s">
        <v>2168</v>
      </c>
      <c r="B910" t="s">
        <v>139</v>
      </c>
    </row>
    <row r="911" spans="1:2" x14ac:dyDescent="0.2">
      <c r="A911" t="s">
        <v>2169</v>
      </c>
      <c r="B911" t="s">
        <v>28</v>
      </c>
    </row>
    <row r="912" spans="1:2" x14ac:dyDescent="0.2">
      <c r="A912" t="s">
        <v>2170</v>
      </c>
      <c r="B912" t="s">
        <v>12</v>
      </c>
    </row>
    <row r="913" spans="1:2" x14ac:dyDescent="0.2">
      <c r="A913" t="s">
        <v>2171</v>
      </c>
      <c r="B913" t="s">
        <v>141</v>
      </c>
    </row>
    <row r="914" spans="1:2" x14ac:dyDescent="0.2">
      <c r="A914" t="s">
        <v>2172</v>
      </c>
      <c r="B914" t="s">
        <v>1002</v>
      </c>
    </row>
    <row r="915" spans="1:2" x14ac:dyDescent="0.2">
      <c r="A915" t="s">
        <v>2173</v>
      </c>
      <c r="B915" t="s">
        <v>1065</v>
      </c>
    </row>
    <row r="916" spans="1:2" x14ac:dyDescent="0.2">
      <c r="A916" t="s">
        <v>2174</v>
      </c>
      <c r="B916" t="s">
        <v>983</v>
      </c>
    </row>
    <row r="917" spans="1:2" x14ac:dyDescent="0.2">
      <c r="A917" t="s">
        <v>2175</v>
      </c>
      <c r="B917" t="s">
        <v>1141</v>
      </c>
    </row>
    <row r="918" spans="1:2" x14ac:dyDescent="0.2">
      <c r="A918" t="s">
        <v>2176</v>
      </c>
      <c r="B918" t="s">
        <v>1079</v>
      </c>
    </row>
    <row r="919" spans="1:2" x14ac:dyDescent="0.2">
      <c r="A919" t="s">
        <v>2177</v>
      </c>
      <c r="B919" t="s">
        <v>997</v>
      </c>
    </row>
    <row r="920" spans="1:2" x14ac:dyDescent="0.2">
      <c r="A920" t="s">
        <v>2178</v>
      </c>
      <c r="B920" t="s">
        <v>1030</v>
      </c>
    </row>
    <row r="921" spans="1:2" x14ac:dyDescent="0.2">
      <c r="A921" t="s">
        <v>2179</v>
      </c>
      <c r="B921" t="s">
        <v>1142</v>
      </c>
    </row>
    <row r="922" spans="1:2" x14ac:dyDescent="0.2">
      <c r="A922" t="s">
        <v>2180</v>
      </c>
      <c r="B922" t="s">
        <v>1142</v>
      </c>
    </row>
    <row r="923" spans="1:2" x14ac:dyDescent="0.2">
      <c r="A923" t="s">
        <v>2181</v>
      </c>
      <c r="B923" t="s">
        <v>988</v>
      </c>
    </row>
    <row r="924" spans="1:2" x14ac:dyDescent="0.2">
      <c r="A924" t="s">
        <v>2182</v>
      </c>
      <c r="B924" t="s">
        <v>988</v>
      </c>
    </row>
    <row r="925" spans="1:2" x14ac:dyDescent="0.2">
      <c r="A925" t="s">
        <v>2183</v>
      </c>
      <c r="B925" t="s">
        <v>157</v>
      </c>
    </row>
    <row r="926" spans="1:2" x14ac:dyDescent="0.2">
      <c r="A926" t="s">
        <v>2184</v>
      </c>
      <c r="B926" t="s">
        <v>1143</v>
      </c>
    </row>
    <row r="927" spans="1:2" x14ac:dyDescent="0.2">
      <c r="A927" t="s">
        <v>2185</v>
      </c>
      <c r="B927" t="s">
        <v>1100</v>
      </c>
    </row>
    <row r="928" spans="1:2" x14ac:dyDescent="0.2">
      <c r="A928" t="s">
        <v>2186</v>
      </c>
      <c r="B928" t="s">
        <v>1100</v>
      </c>
    </row>
    <row r="929" spans="1:2" x14ac:dyDescent="0.2">
      <c r="A929" t="s">
        <v>2187</v>
      </c>
      <c r="B929" t="s">
        <v>1031</v>
      </c>
    </row>
    <row r="930" spans="1:2" x14ac:dyDescent="0.2">
      <c r="A930" t="s">
        <v>2188</v>
      </c>
      <c r="B930" t="s">
        <v>14</v>
      </c>
    </row>
    <row r="931" spans="1:2" x14ac:dyDescent="0.2">
      <c r="A931" t="s">
        <v>2189</v>
      </c>
      <c r="B931" t="s">
        <v>1033</v>
      </c>
    </row>
    <row r="932" spans="1:2" x14ac:dyDescent="0.2">
      <c r="A932" t="s">
        <v>2190</v>
      </c>
      <c r="B932" t="s">
        <v>127</v>
      </c>
    </row>
    <row r="933" spans="1:2" x14ac:dyDescent="0.2">
      <c r="A933" t="s">
        <v>2191</v>
      </c>
      <c r="B933" t="s">
        <v>127</v>
      </c>
    </row>
    <row r="934" spans="1:2" x14ac:dyDescent="0.2">
      <c r="A934" t="s">
        <v>2192</v>
      </c>
      <c r="B934" t="s">
        <v>1063</v>
      </c>
    </row>
    <row r="935" spans="1:2" x14ac:dyDescent="0.2">
      <c r="A935" t="s">
        <v>2193</v>
      </c>
      <c r="B935" t="s">
        <v>1061</v>
      </c>
    </row>
    <row r="936" spans="1:2" x14ac:dyDescent="0.2">
      <c r="A936" t="s">
        <v>2194</v>
      </c>
      <c r="B936" t="s">
        <v>1034</v>
      </c>
    </row>
    <row r="937" spans="1:2" x14ac:dyDescent="0.2">
      <c r="A937" t="s">
        <v>2195</v>
      </c>
      <c r="B937" t="s">
        <v>1144</v>
      </c>
    </row>
    <row r="938" spans="1:2" x14ac:dyDescent="0.2">
      <c r="A938" t="s">
        <v>2196</v>
      </c>
      <c r="B938" t="s">
        <v>1065</v>
      </c>
    </row>
    <row r="939" spans="1:2" x14ac:dyDescent="0.2">
      <c r="A939" t="s">
        <v>2197</v>
      </c>
      <c r="B939" t="s">
        <v>1075</v>
      </c>
    </row>
    <row r="940" spans="1:2" x14ac:dyDescent="0.2">
      <c r="A940" t="s">
        <v>2198</v>
      </c>
      <c r="B940" t="s">
        <v>7</v>
      </c>
    </row>
    <row r="941" spans="1:2" x14ac:dyDescent="0.2">
      <c r="A941" t="s">
        <v>2199</v>
      </c>
      <c r="B941" t="s">
        <v>1145</v>
      </c>
    </row>
    <row r="942" spans="1:2" x14ac:dyDescent="0.2">
      <c r="A942" t="s">
        <v>2200</v>
      </c>
      <c r="B942" t="s">
        <v>41</v>
      </c>
    </row>
    <row r="943" spans="1:2" x14ac:dyDescent="0.2">
      <c r="A943" t="s">
        <v>2201</v>
      </c>
      <c r="B943" t="s">
        <v>1146</v>
      </c>
    </row>
    <row r="944" spans="1:2" x14ac:dyDescent="0.2">
      <c r="A944" t="s">
        <v>2202</v>
      </c>
      <c r="B944" t="s">
        <v>28</v>
      </c>
    </row>
    <row r="945" spans="1:2" x14ac:dyDescent="0.2">
      <c r="A945" t="s">
        <v>2203</v>
      </c>
      <c r="B945" t="s">
        <v>1147</v>
      </c>
    </row>
    <row r="946" spans="1:2" x14ac:dyDescent="0.2">
      <c r="A946" t="s">
        <v>2204</v>
      </c>
      <c r="B946" t="s">
        <v>1039</v>
      </c>
    </row>
    <row r="947" spans="1:2" x14ac:dyDescent="0.2">
      <c r="A947" t="s">
        <v>2205</v>
      </c>
      <c r="B947" t="s">
        <v>9</v>
      </c>
    </row>
    <row r="948" spans="1:2" x14ac:dyDescent="0.2">
      <c r="A948" t="s">
        <v>2206</v>
      </c>
      <c r="B948" t="s">
        <v>986</v>
      </c>
    </row>
    <row r="949" spans="1:2" x14ac:dyDescent="0.2">
      <c r="A949" t="s">
        <v>2207</v>
      </c>
      <c r="B949" t="s">
        <v>12</v>
      </c>
    </row>
    <row r="950" spans="1:2" x14ac:dyDescent="0.2">
      <c r="A950" t="s">
        <v>2208</v>
      </c>
      <c r="B950" t="s">
        <v>1060</v>
      </c>
    </row>
    <row r="951" spans="1:2" x14ac:dyDescent="0.2">
      <c r="A951" t="s">
        <v>2209</v>
      </c>
      <c r="B951" t="s">
        <v>28</v>
      </c>
    </row>
    <row r="952" spans="1:2" x14ac:dyDescent="0.2">
      <c r="A952" t="s">
        <v>2210</v>
      </c>
      <c r="B952" t="s">
        <v>123</v>
      </c>
    </row>
    <row r="953" spans="1:2" x14ac:dyDescent="0.2">
      <c r="A953" t="s">
        <v>2211</v>
      </c>
      <c r="B953" t="s">
        <v>118</v>
      </c>
    </row>
    <row r="954" spans="1:2" x14ac:dyDescent="0.2">
      <c r="A954" t="s">
        <v>2212</v>
      </c>
      <c r="B954" t="s">
        <v>12</v>
      </c>
    </row>
    <row r="955" spans="1:2" x14ac:dyDescent="0.2">
      <c r="A955" t="s">
        <v>2213</v>
      </c>
      <c r="B955" t="s">
        <v>984</v>
      </c>
    </row>
    <row r="956" spans="1:2" x14ac:dyDescent="0.2">
      <c r="A956" t="s">
        <v>2214</v>
      </c>
      <c r="B956" t="s">
        <v>83</v>
      </c>
    </row>
    <row r="957" spans="1:2" x14ac:dyDescent="0.2">
      <c r="A957" t="s">
        <v>2215</v>
      </c>
      <c r="B957" t="s">
        <v>1148</v>
      </c>
    </row>
    <row r="958" spans="1:2" x14ac:dyDescent="0.2">
      <c r="A958" t="s">
        <v>2216</v>
      </c>
      <c r="B958" t="s">
        <v>139</v>
      </c>
    </row>
    <row r="959" spans="1:2" x14ac:dyDescent="0.2">
      <c r="A959" t="s">
        <v>2217</v>
      </c>
      <c r="B959" t="s">
        <v>1061</v>
      </c>
    </row>
    <row r="960" spans="1:2" x14ac:dyDescent="0.2">
      <c r="A960" t="s">
        <v>2218</v>
      </c>
      <c r="B960" t="s">
        <v>997</v>
      </c>
    </row>
    <row r="961" spans="1:2" x14ac:dyDescent="0.2">
      <c r="A961" t="s">
        <v>2219</v>
      </c>
      <c r="B961" t="s">
        <v>9</v>
      </c>
    </row>
    <row r="962" spans="1:2" x14ac:dyDescent="0.2">
      <c r="A962" t="s">
        <v>2220</v>
      </c>
      <c r="B962" t="s">
        <v>1025</v>
      </c>
    </row>
    <row r="963" spans="1:2" x14ac:dyDescent="0.2">
      <c r="A963" t="s">
        <v>2221</v>
      </c>
      <c r="B963" t="s">
        <v>48</v>
      </c>
    </row>
    <row r="964" spans="1:2" x14ac:dyDescent="0.2">
      <c r="A964" t="s">
        <v>2222</v>
      </c>
      <c r="B964" t="s">
        <v>12</v>
      </c>
    </row>
    <row r="965" spans="1:2" x14ac:dyDescent="0.2">
      <c r="A965" t="s">
        <v>2223</v>
      </c>
      <c r="B965" t="s">
        <v>1006</v>
      </c>
    </row>
    <row r="966" spans="1:2" x14ac:dyDescent="0.2">
      <c r="A966" t="s">
        <v>2224</v>
      </c>
      <c r="B966" t="s">
        <v>19</v>
      </c>
    </row>
    <row r="967" spans="1:2" x14ac:dyDescent="0.2">
      <c r="A967" t="s">
        <v>2225</v>
      </c>
      <c r="B967" t="s">
        <v>983</v>
      </c>
    </row>
    <row r="968" spans="1:2" x14ac:dyDescent="0.2">
      <c r="A968" t="s">
        <v>2226</v>
      </c>
      <c r="B968" t="s">
        <v>1063</v>
      </c>
    </row>
    <row r="969" spans="1:2" x14ac:dyDescent="0.2">
      <c r="A969" t="s">
        <v>2227</v>
      </c>
      <c r="B969" t="s">
        <v>1044</v>
      </c>
    </row>
    <row r="970" spans="1:2" x14ac:dyDescent="0.2">
      <c r="A970" t="s">
        <v>2228</v>
      </c>
      <c r="B970" t="s">
        <v>84</v>
      </c>
    </row>
    <row r="971" spans="1:2" x14ac:dyDescent="0.2">
      <c r="A971" t="s">
        <v>2229</v>
      </c>
      <c r="B971" t="s">
        <v>1003</v>
      </c>
    </row>
    <row r="972" spans="1:2" x14ac:dyDescent="0.2">
      <c r="A972" t="s">
        <v>2230</v>
      </c>
      <c r="B972" t="s">
        <v>28</v>
      </c>
    </row>
    <row r="973" spans="1:2" x14ac:dyDescent="0.2">
      <c r="A973" t="s">
        <v>2231</v>
      </c>
      <c r="B973" t="s">
        <v>985</v>
      </c>
    </row>
    <row r="974" spans="1:2" x14ac:dyDescent="0.2">
      <c r="A974" t="s">
        <v>2232</v>
      </c>
      <c r="B974" t="s">
        <v>12</v>
      </c>
    </row>
    <row r="975" spans="1:2" x14ac:dyDescent="0.2">
      <c r="A975" t="s">
        <v>2233</v>
      </c>
      <c r="B975" t="s">
        <v>12</v>
      </c>
    </row>
    <row r="976" spans="1:2" x14ac:dyDescent="0.2">
      <c r="A976" t="s">
        <v>2234</v>
      </c>
      <c r="B976" t="s">
        <v>1044</v>
      </c>
    </row>
    <row r="977" spans="1:2" x14ac:dyDescent="0.2">
      <c r="A977" t="s">
        <v>2235</v>
      </c>
      <c r="B977" t="s">
        <v>1149</v>
      </c>
    </row>
    <row r="978" spans="1:2" x14ac:dyDescent="0.2">
      <c r="A978" t="s">
        <v>2236</v>
      </c>
      <c r="B978" t="s">
        <v>139</v>
      </c>
    </row>
    <row r="979" spans="1:2" x14ac:dyDescent="0.2">
      <c r="A979" t="s">
        <v>2237</v>
      </c>
      <c r="B979" t="s">
        <v>1150</v>
      </c>
    </row>
    <row r="980" spans="1:2" x14ac:dyDescent="0.2">
      <c r="A980" t="s">
        <v>2238</v>
      </c>
      <c r="B980" t="s">
        <v>1106</v>
      </c>
    </row>
    <row r="981" spans="1:2" x14ac:dyDescent="0.2">
      <c r="A981" t="s">
        <v>2239</v>
      </c>
      <c r="B981" t="s">
        <v>12</v>
      </c>
    </row>
    <row r="982" spans="1:2" x14ac:dyDescent="0.2">
      <c r="A982" t="s">
        <v>2240</v>
      </c>
      <c r="B982" t="s">
        <v>995</v>
      </c>
    </row>
    <row r="983" spans="1:2" x14ac:dyDescent="0.2">
      <c r="A983" t="s">
        <v>2241</v>
      </c>
      <c r="B983" t="s">
        <v>147</v>
      </c>
    </row>
    <row r="984" spans="1:2" x14ac:dyDescent="0.2">
      <c r="A984" t="s">
        <v>2242</v>
      </c>
      <c r="B984" t="s">
        <v>74</v>
      </c>
    </row>
    <row r="985" spans="1:2" x14ac:dyDescent="0.2">
      <c r="A985" t="s">
        <v>2243</v>
      </c>
      <c r="B985" t="s">
        <v>74</v>
      </c>
    </row>
    <row r="986" spans="1:2" x14ac:dyDescent="0.2">
      <c r="A986" t="s">
        <v>2244</v>
      </c>
      <c r="B986" t="s">
        <v>28</v>
      </c>
    </row>
    <row r="987" spans="1:2" x14ac:dyDescent="0.2">
      <c r="A987" t="s">
        <v>2245</v>
      </c>
      <c r="B987" t="s">
        <v>28</v>
      </c>
    </row>
    <row r="988" spans="1:2" x14ac:dyDescent="0.2">
      <c r="A988" t="s">
        <v>2246</v>
      </c>
      <c r="B988" t="s">
        <v>28</v>
      </c>
    </row>
    <row r="989" spans="1:2" x14ac:dyDescent="0.2">
      <c r="A989" t="s">
        <v>2247</v>
      </c>
      <c r="B989" t="s">
        <v>28</v>
      </c>
    </row>
    <row r="990" spans="1:2" x14ac:dyDescent="0.2">
      <c r="A990" t="s">
        <v>2248</v>
      </c>
      <c r="B990" t="s">
        <v>1039</v>
      </c>
    </row>
    <row r="991" spans="1:2" x14ac:dyDescent="0.2">
      <c r="A991" t="s">
        <v>2249</v>
      </c>
      <c r="B991" t="s">
        <v>81</v>
      </c>
    </row>
    <row r="992" spans="1:2" x14ac:dyDescent="0.2">
      <c r="A992" t="s">
        <v>2250</v>
      </c>
      <c r="B992" t="s">
        <v>36</v>
      </c>
    </row>
    <row r="993" spans="1:2" x14ac:dyDescent="0.2">
      <c r="A993" t="s">
        <v>2251</v>
      </c>
      <c r="B993" t="s">
        <v>74</v>
      </c>
    </row>
    <row r="994" spans="1:2" x14ac:dyDescent="0.2">
      <c r="A994" t="s">
        <v>2252</v>
      </c>
      <c r="B994" t="s">
        <v>12</v>
      </c>
    </row>
    <row r="995" spans="1:2" x14ac:dyDescent="0.2">
      <c r="A995" t="s">
        <v>2253</v>
      </c>
      <c r="B995" t="s">
        <v>116</v>
      </c>
    </row>
    <row r="996" spans="1:2" x14ac:dyDescent="0.2">
      <c r="A996" t="s">
        <v>2254</v>
      </c>
      <c r="B996" t="s">
        <v>12</v>
      </c>
    </row>
    <row r="997" spans="1:2" x14ac:dyDescent="0.2">
      <c r="A997" t="s">
        <v>2255</v>
      </c>
      <c r="B997" t="s">
        <v>12</v>
      </c>
    </row>
    <row r="998" spans="1:2" x14ac:dyDescent="0.2">
      <c r="A998" t="s">
        <v>2256</v>
      </c>
      <c r="B998" t="s">
        <v>64</v>
      </c>
    </row>
    <row r="999" spans="1:2" x14ac:dyDescent="0.2">
      <c r="A999" t="s">
        <v>2257</v>
      </c>
      <c r="B999" t="s">
        <v>148</v>
      </c>
    </row>
    <row r="1000" spans="1:2" x14ac:dyDescent="0.2">
      <c r="A1000" t="s">
        <v>2258</v>
      </c>
      <c r="B1000" t="s">
        <v>121</v>
      </c>
    </row>
    <row r="1001" spans="1:2" x14ac:dyDescent="0.2">
      <c r="A1001" t="s">
        <v>2259</v>
      </c>
      <c r="B1001" t="s">
        <v>65</v>
      </c>
    </row>
    <row r="1002" spans="1:2" x14ac:dyDescent="0.2">
      <c r="A1002" t="s">
        <v>2260</v>
      </c>
      <c r="B1002" t="s">
        <v>19</v>
      </c>
    </row>
    <row r="1003" spans="1:2" x14ac:dyDescent="0.2">
      <c r="A1003" t="s">
        <v>2261</v>
      </c>
      <c r="B1003" t="s">
        <v>19</v>
      </c>
    </row>
    <row r="1004" spans="1:2" x14ac:dyDescent="0.2">
      <c r="A1004" t="s">
        <v>2262</v>
      </c>
      <c r="B1004" t="s">
        <v>19</v>
      </c>
    </row>
    <row r="1005" spans="1:2" x14ac:dyDescent="0.2">
      <c r="A1005" t="s">
        <v>2263</v>
      </c>
      <c r="B1005" t="s">
        <v>19</v>
      </c>
    </row>
    <row r="1006" spans="1:2" x14ac:dyDescent="0.2">
      <c r="A1006" t="s">
        <v>2264</v>
      </c>
      <c r="B1006" t="s">
        <v>19</v>
      </c>
    </row>
    <row r="1007" spans="1:2" x14ac:dyDescent="0.2">
      <c r="A1007" t="s">
        <v>2265</v>
      </c>
      <c r="B1007" t="s">
        <v>19</v>
      </c>
    </row>
    <row r="1008" spans="1:2" x14ac:dyDescent="0.2">
      <c r="A1008" t="s">
        <v>2266</v>
      </c>
      <c r="B1008" t="s">
        <v>19</v>
      </c>
    </row>
    <row r="1009" spans="1:2" x14ac:dyDescent="0.2">
      <c r="A1009" t="s">
        <v>2267</v>
      </c>
      <c r="B1009" t="s">
        <v>19</v>
      </c>
    </row>
    <row r="1010" spans="1:2" x14ac:dyDescent="0.2">
      <c r="A1010" t="s">
        <v>2268</v>
      </c>
      <c r="B1010" t="s">
        <v>67</v>
      </c>
    </row>
    <row r="1011" spans="1:2" x14ac:dyDescent="0.2">
      <c r="A1011" t="s">
        <v>2269</v>
      </c>
      <c r="B1011" t="s">
        <v>67</v>
      </c>
    </row>
    <row r="1012" spans="1:2" x14ac:dyDescent="0.2">
      <c r="A1012" t="s">
        <v>2270</v>
      </c>
      <c r="B1012" t="s">
        <v>67</v>
      </c>
    </row>
    <row r="1013" spans="1:2" x14ac:dyDescent="0.2">
      <c r="A1013" t="s">
        <v>2271</v>
      </c>
      <c r="B1013" t="s">
        <v>67</v>
      </c>
    </row>
    <row r="1014" spans="1:2" x14ac:dyDescent="0.2">
      <c r="A1014" t="s">
        <v>2272</v>
      </c>
      <c r="B1014" t="s">
        <v>28</v>
      </c>
    </row>
    <row r="1015" spans="1:2" x14ac:dyDescent="0.2">
      <c r="A1015" t="s">
        <v>2273</v>
      </c>
      <c r="B1015" t="s">
        <v>28</v>
      </c>
    </row>
    <row r="1016" spans="1:2" x14ac:dyDescent="0.2">
      <c r="A1016" t="s">
        <v>2274</v>
      </c>
      <c r="B1016" t="s">
        <v>28</v>
      </c>
    </row>
    <row r="1017" spans="1:2" x14ac:dyDescent="0.2">
      <c r="A1017" t="s">
        <v>2275</v>
      </c>
      <c r="B1017" t="s">
        <v>28</v>
      </c>
    </row>
    <row r="1018" spans="1:2" x14ac:dyDescent="0.2">
      <c r="A1018" t="s">
        <v>2276</v>
      </c>
      <c r="B1018" t="s">
        <v>28</v>
      </c>
    </row>
    <row r="1019" spans="1:2" x14ac:dyDescent="0.2">
      <c r="A1019" t="s">
        <v>2277</v>
      </c>
      <c r="B1019" t="s">
        <v>28</v>
      </c>
    </row>
    <row r="1020" spans="1:2" x14ac:dyDescent="0.2">
      <c r="A1020" t="s">
        <v>2278</v>
      </c>
      <c r="B1020" t="s">
        <v>999</v>
      </c>
    </row>
    <row r="1021" spans="1:2" x14ac:dyDescent="0.2">
      <c r="A1021" t="s">
        <v>2279</v>
      </c>
      <c r="B1021" t="s">
        <v>985</v>
      </c>
    </row>
    <row r="1022" spans="1:2" x14ac:dyDescent="0.2">
      <c r="A1022" t="s">
        <v>2280</v>
      </c>
      <c r="B1022" t="s">
        <v>1053</v>
      </c>
    </row>
    <row r="1023" spans="1:2" x14ac:dyDescent="0.2">
      <c r="A1023" t="s">
        <v>2281</v>
      </c>
      <c r="B1023" t="s">
        <v>28</v>
      </c>
    </row>
    <row r="1024" spans="1:2" x14ac:dyDescent="0.2">
      <c r="A1024" t="s">
        <v>2282</v>
      </c>
      <c r="B1024" t="s">
        <v>81</v>
      </c>
    </row>
    <row r="1025" spans="1:2" x14ac:dyDescent="0.2">
      <c r="A1025" t="s">
        <v>2283</v>
      </c>
      <c r="B1025" t="s">
        <v>123</v>
      </c>
    </row>
    <row r="1026" spans="1:2" x14ac:dyDescent="0.2">
      <c r="A1026" t="s">
        <v>2284</v>
      </c>
      <c r="B1026" t="s">
        <v>1110</v>
      </c>
    </row>
    <row r="1027" spans="1:2" x14ac:dyDescent="0.2">
      <c r="A1027" t="s">
        <v>2285</v>
      </c>
      <c r="B1027" t="s">
        <v>117</v>
      </c>
    </row>
    <row r="1028" spans="1:2" x14ac:dyDescent="0.2">
      <c r="A1028" t="s">
        <v>2286</v>
      </c>
      <c r="B1028" t="s">
        <v>966</v>
      </c>
    </row>
    <row r="1029" spans="1:2" x14ac:dyDescent="0.2">
      <c r="A1029" t="s">
        <v>2287</v>
      </c>
      <c r="B1029" t="s">
        <v>965</v>
      </c>
    </row>
    <row r="1030" spans="1:2" x14ac:dyDescent="0.2">
      <c r="A1030" t="s">
        <v>2288</v>
      </c>
      <c r="B1030" t="s">
        <v>965</v>
      </c>
    </row>
    <row r="1031" spans="1:2" x14ac:dyDescent="0.2">
      <c r="A1031" t="s">
        <v>2289</v>
      </c>
      <c r="B1031" t="s">
        <v>965</v>
      </c>
    </row>
    <row r="1032" spans="1:2" x14ac:dyDescent="0.2">
      <c r="A1032" t="s">
        <v>2290</v>
      </c>
      <c r="B1032" t="s">
        <v>1151</v>
      </c>
    </row>
    <row r="1033" spans="1:2" x14ac:dyDescent="0.2">
      <c r="A1033" t="s">
        <v>2291</v>
      </c>
      <c r="B1033" t="s">
        <v>1081</v>
      </c>
    </row>
    <row r="1034" spans="1:2" x14ac:dyDescent="0.2">
      <c r="A1034" t="s">
        <v>2292</v>
      </c>
      <c r="B1034" t="s">
        <v>1152</v>
      </c>
    </row>
    <row r="1035" spans="1:2" x14ac:dyDescent="0.2">
      <c r="A1035" t="s">
        <v>2293</v>
      </c>
      <c r="B1035" t="s">
        <v>12</v>
      </c>
    </row>
    <row r="1036" spans="1:2" x14ac:dyDescent="0.2">
      <c r="A1036" t="s">
        <v>2294</v>
      </c>
      <c r="B1036" t="s">
        <v>19</v>
      </c>
    </row>
    <row r="1037" spans="1:2" x14ac:dyDescent="0.2">
      <c r="A1037" t="s">
        <v>2295</v>
      </c>
      <c r="B1037" t="s">
        <v>12</v>
      </c>
    </row>
    <row r="1038" spans="1:2" x14ac:dyDescent="0.2">
      <c r="A1038" t="s">
        <v>2296</v>
      </c>
      <c r="B1038" t="s">
        <v>1153</v>
      </c>
    </row>
    <row r="1039" spans="1:2" x14ac:dyDescent="0.2">
      <c r="A1039" t="s">
        <v>2297</v>
      </c>
      <c r="B1039" t="s">
        <v>965</v>
      </c>
    </row>
    <row r="1040" spans="1:2" x14ac:dyDescent="0.2">
      <c r="A1040" t="s">
        <v>2298</v>
      </c>
      <c r="B1040" t="s">
        <v>12</v>
      </c>
    </row>
    <row r="1041" spans="1:2" x14ac:dyDescent="0.2">
      <c r="A1041" t="s">
        <v>2299</v>
      </c>
      <c r="B1041" t="s">
        <v>993</v>
      </c>
    </row>
    <row r="1042" spans="1:2" x14ac:dyDescent="0.2">
      <c r="A1042" t="s">
        <v>2300</v>
      </c>
      <c r="B1042" t="s">
        <v>965</v>
      </c>
    </row>
    <row r="1043" spans="1:2" x14ac:dyDescent="0.2">
      <c r="A1043" t="s">
        <v>2301</v>
      </c>
      <c r="B1043" t="s">
        <v>1154</v>
      </c>
    </row>
    <row r="1044" spans="1:2" x14ac:dyDescent="0.2">
      <c r="A1044" t="s">
        <v>2302</v>
      </c>
      <c r="B1044" t="s">
        <v>1155</v>
      </c>
    </row>
    <row r="1045" spans="1:2" x14ac:dyDescent="0.2">
      <c r="A1045" t="s">
        <v>2303</v>
      </c>
      <c r="B1045" t="s">
        <v>1156</v>
      </c>
    </row>
    <row r="1046" spans="1:2" x14ac:dyDescent="0.2">
      <c r="A1046" t="s">
        <v>2304</v>
      </c>
      <c r="B1046" t="s">
        <v>965</v>
      </c>
    </row>
    <row r="1047" spans="1:2" x14ac:dyDescent="0.2">
      <c r="A1047" t="s">
        <v>2305</v>
      </c>
      <c r="B1047" t="s">
        <v>965</v>
      </c>
    </row>
    <row r="1048" spans="1:2" x14ac:dyDescent="0.2">
      <c r="A1048" t="s">
        <v>2306</v>
      </c>
      <c r="B1048" t="s">
        <v>965</v>
      </c>
    </row>
    <row r="1049" spans="1:2" x14ac:dyDescent="0.2">
      <c r="A1049" t="s">
        <v>2307</v>
      </c>
      <c r="B1049" t="s">
        <v>1157</v>
      </c>
    </row>
    <row r="1050" spans="1:2" x14ac:dyDescent="0.2">
      <c r="A1050" t="s">
        <v>2308</v>
      </c>
      <c r="B1050" t="s">
        <v>1158</v>
      </c>
    </row>
    <row r="1051" spans="1:2" x14ac:dyDescent="0.2">
      <c r="A1051" t="s">
        <v>2309</v>
      </c>
      <c r="B1051" t="s">
        <v>965</v>
      </c>
    </row>
    <row r="1052" spans="1:2" x14ac:dyDescent="0.2">
      <c r="A1052" t="s">
        <v>2310</v>
      </c>
      <c r="B1052" t="s">
        <v>1075</v>
      </c>
    </row>
    <row r="1053" spans="1:2" x14ac:dyDescent="0.2">
      <c r="A1053" t="s">
        <v>2311</v>
      </c>
      <c r="B1053" t="s">
        <v>977</v>
      </c>
    </row>
    <row r="1054" spans="1:2" x14ac:dyDescent="0.2">
      <c r="A1054" t="s">
        <v>2312</v>
      </c>
      <c r="B1054" t="s">
        <v>9</v>
      </c>
    </row>
    <row r="1055" spans="1:2" x14ac:dyDescent="0.2">
      <c r="A1055" t="s">
        <v>2313</v>
      </c>
      <c r="B1055" t="s">
        <v>74</v>
      </c>
    </row>
    <row r="1056" spans="1:2" x14ac:dyDescent="0.2">
      <c r="A1056" t="s">
        <v>2314</v>
      </c>
      <c r="B1056" t="s">
        <v>74</v>
      </c>
    </row>
    <row r="1057" spans="1:2" x14ac:dyDescent="0.2">
      <c r="A1057" t="s">
        <v>2315</v>
      </c>
      <c r="B1057" t="s">
        <v>74</v>
      </c>
    </row>
    <row r="1058" spans="1:2" x14ac:dyDescent="0.2">
      <c r="A1058" t="s">
        <v>2316</v>
      </c>
      <c r="B1058" t="s">
        <v>74</v>
      </c>
    </row>
    <row r="1059" spans="1:2" x14ac:dyDescent="0.2">
      <c r="A1059" t="s">
        <v>2317</v>
      </c>
      <c r="B1059" t="s">
        <v>28</v>
      </c>
    </row>
    <row r="1060" spans="1:2" x14ac:dyDescent="0.2">
      <c r="A1060" t="s">
        <v>2318</v>
      </c>
      <c r="B1060" t="s">
        <v>14</v>
      </c>
    </row>
    <row r="1061" spans="1:2" x14ac:dyDescent="0.2">
      <c r="A1061" t="s">
        <v>2319</v>
      </c>
      <c r="B1061" t="s">
        <v>7</v>
      </c>
    </row>
    <row r="1062" spans="1:2" x14ac:dyDescent="0.2">
      <c r="A1062" t="s">
        <v>2320</v>
      </c>
      <c r="B1062" t="s">
        <v>1061</v>
      </c>
    </row>
    <row r="1063" spans="1:2" x14ac:dyDescent="0.2">
      <c r="A1063" t="s">
        <v>2321</v>
      </c>
      <c r="B1063" t="s">
        <v>139</v>
      </c>
    </row>
    <row r="1064" spans="1:2" x14ac:dyDescent="0.2">
      <c r="A1064" t="s">
        <v>2322</v>
      </c>
      <c r="B1064" t="s">
        <v>1011</v>
      </c>
    </row>
    <row r="1065" spans="1:2" x14ac:dyDescent="0.2">
      <c r="A1065" t="s">
        <v>2323</v>
      </c>
      <c r="B1065" t="s">
        <v>123</v>
      </c>
    </row>
    <row r="1066" spans="1:2" x14ac:dyDescent="0.2">
      <c r="A1066" t="s">
        <v>2324</v>
      </c>
      <c r="B1066" t="s">
        <v>964</v>
      </c>
    </row>
    <row r="1067" spans="1:2" x14ac:dyDescent="0.2">
      <c r="A1067" t="s">
        <v>2325</v>
      </c>
      <c r="B1067" t="s">
        <v>84</v>
      </c>
    </row>
    <row r="1068" spans="1:2" x14ac:dyDescent="0.2">
      <c r="A1068" t="s">
        <v>2326</v>
      </c>
      <c r="B1068" t="s">
        <v>996</v>
      </c>
    </row>
    <row r="1069" spans="1:2" x14ac:dyDescent="0.2">
      <c r="A1069" t="s">
        <v>2327</v>
      </c>
      <c r="B1069" t="s">
        <v>50</v>
      </c>
    </row>
    <row r="1070" spans="1:2" x14ac:dyDescent="0.2">
      <c r="A1070" t="s">
        <v>2328</v>
      </c>
      <c r="B1070" t="s">
        <v>152</v>
      </c>
    </row>
    <row r="1071" spans="1:2" x14ac:dyDescent="0.2">
      <c r="A1071" t="s">
        <v>2329</v>
      </c>
      <c r="B1071" t="s">
        <v>28</v>
      </c>
    </row>
    <row r="1072" spans="1:2" x14ac:dyDescent="0.2">
      <c r="A1072" t="s">
        <v>2330</v>
      </c>
      <c r="B1072" t="s">
        <v>28</v>
      </c>
    </row>
    <row r="1073" spans="1:2" x14ac:dyDescent="0.2">
      <c r="A1073" t="s">
        <v>2331</v>
      </c>
      <c r="B1073" t="s">
        <v>1102</v>
      </c>
    </row>
    <row r="1074" spans="1:2" x14ac:dyDescent="0.2">
      <c r="A1074" t="s">
        <v>2332</v>
      </c>
      <c r="B1074" t="s">
        <v>84</v>
      </c>
    </row>
    <row r="1075" spans="1:2" x14ac:dyDescent="0.2">
      <c r="A1075" t="s">
        <v>2333</v>
      </c>
      <c r="B1075" t="s">
        <v>1028</v>
      </c>
    </row>
    <row r="1076" spans="1:2" x14ac:dyDescent="0.2">
      <c r="A1076" t="s">
        <v>2334</v>
      </c>
      <c r="B1076" t="s">
        <v>26</v>
      </c>
    </row>
    <row r="1077" spans="1:2" x14ac:dyDescent="0.2">
      <c r="A1077" t="s">
        <v>2335</v>
      </c>
      <c r="B1077" t="s">
        <v>987</v>
      </c>
    </row>
    <row r="1078" spans="1:2" x14ac:dyDescent="0.2">
      <c r="A1078" t="s">
        <v>2336</v>
      </c>
      <c r="B1078" t="s">
        <v>987</v>
      </c>
    </row>
    <row r="1079" spans="1:2" x14ac:dyDescent="0.2">
      <c r="A1079" t="s">
        <v>2337</v>
      </c>
      <c r="B1079" t="s">
        <v>1026</v>
      </c>
    </row>
    <row r="1080" spans="1:2" x14ac:dyDescent="0.2">
      <c r="A1080" t="s">
        <v>2338</v>
      </c>
      <c r="B1080" t="s">
        <v>1030</v>
      </c>
    </row>
    <row r="1081" spans="1:2" x14ac:dyDescent="0.2">
      <c r="A1081" t="s">
        <v>2339</v>
      </c>
      <c r="B1081" t="s">
        <v>1142</v>
      </c>
    </row>
    <row r="1082" spans="1:2" x14ac:dyDescent="0.2">
      <c r="A1082" t="s">
        <v>2340</v>
      </c>
      <c r="B1082" t="s">
        <v>988</v>
      </c>
    </row>
    <row r="1083" spans="1:2" x14ac:dyDescent="0.2">
      <c r="A1083" t="s">
        <v>2341</v>
      </c>
      <c r="B1083" t="s">
        <v>157</v>
      </c>
    </row>
    <row r="1084" spans="1:2" x14ac:dyDescent="0.2">
      <c r="A1084" t="s">
        <v>2342</v>
      </c>
      <c r="B1084" t="s">
        <v>31</v>
      </c>
    </row>
    <row r="1085" spans="1:2" x14ac:dyDescent="0.2">
      <c r="A1085" t="s">
        <v>2343</v>
      </c>
      <c r="B1085" t="s">
        <v>993</v>
      </c>
    </row>
    <row r="1086" spans="1:2" x14ac:dyDescent="0.2">
      <c r="A1086" t="s">
        <v>2344</v>
      </c>
      <c r="B1086" t="s">
        <v>995</v>
      </c>
    </row>
    <row r="1087" spans="1:2" x14ac:dyDescent="0.2">
      <c r="A1087" t="s">
        <v>2345</v>
      </c>
      <c r="B1087" t="s">
        <v>995</v>
      </c>
    </row>
    <row r="1088" spans="1:2" x14ac:dyDescent="0.2">
      <c r="A1088" t="s">
        <v>2346</v>
      </c>
      <c r="B1088" t="s">
        <v>995</v>
      </c>
    </row>
    <row r="1089" spans="1:2" x14ac:dyDescent="0.2">
      <c r="A1089" t="s">
        <v>2347</v>
      </c>
      <c r="B1089" t="s">
        <v>14</v>
      </c>
    </row>
    <row r="1090" spans="1:2" x14ac:dyDescent="0.2">
      <c r="A1090" t="s">
        <v>2348</v>
      </c>
      <c r="B1090" t="s">
        <v>14</v>
      </c>
    </row>
    <row r="1091" spans="1:2" x14ac:dyDescent="0.2">
      <c r="A1091" t="s">
        <v>2349</v>
      </c>
      <c r="B1091" t="s">
        <v>1032</v>
      </c>
    </row>
    <row r="1092" spans="1:2" x14ac:dyDescent="0.2">
      <c r="A1092" t="s">
        <v>2350</v>
      </c>
      <c r="B1092" t="s">
        <v>127</v>
      </c>
    </row>
    <row r="1093" spans="1:2" x14ac:dyDescent="0.2">
      <c r="A1093" t="s">
        <v>2351</v>
      </c>
      <c r="B1093" t="s">
        <v>1034</v>
      </c>
    </row>
    <row r="1094" spans="1:2" x14ac:dyDescent="0.2">
      <c r="A1094" t="s">
        <v>2352</v>
      </c>
      <c r="B1094" t="s">
        <v>118</v>
      </c>
    </row>
    <row r="1095" spans="1:2" x14ac:dyDescent="0.2">
      <c r="A1095" t="s">
        <v>2353</v>
      </c>
      <c r="B1095" t="s">
        <v>1159</v>
      </c>
    </row>
    <row r="1096" spans="1:2" x14ac:dyDescent="0.2">
      <c r="A1096" t="s">
        <v>2354</v>
      </c>
      <c r="B1096" t="s">
        <v>1160</v>
      </c>
    </row>
    <row r="1097" spans="1:2" x14ac:dyDescent="0.2">
      <c r="A1097" t="s">
        <v>2355</v>
      </c>
      <c r="B1097" t="s">
        <v>26</v>
      </c>
    </row>
    <row r="1098" spans="1:2" x14ac:dyDescent="0.2">
      <c r="A1098" t="s">
        <v>2356</v>
      </c>
      <c r="B1098" t="s">
        <v>1065</v>
      </c>
    </row>
    <row r="1099" spans="1:2" x14ac:dyDescent="0.2">
      <c r="A1099" t="s">
        <v>2357</v>
      </c>
      <c r="B1099" t="s">
        <v>141</v>
      </c>
    </row>
    <row r="1100" spans="1:2" x14ac:dyDescent="0.2">
      <c r="A1100" t="s">
        <v>2358</v>
      </c>
      <c r="B1100" t="s">
        <v>1073</v>
      </c>
    </row>
    <row r="1101" spans="1:2" x14ac:dyDescent="0.2">
      <c r="A1101" t="s">
        <v>2359</v>
      </c>
      <c r="B1101" t="s">
        <v>28</v>
      </c>
    </row>
    <row r="1102" spans="1:2" x14ac:dyDescent="0.2">
      <c r="A1102" t="s">
        <v>2359</v>
      </c>
      <c r="B1102" t="s">
        <v>28</v>
      </c>
    </row>
    <row r="1103" spans="1:2" x14ac:dyDescent="0.2">
      <c r="A1103" t="s">
        <v>2359</v>
      </c>
      <c r="B1103" t="s">
        <v>28</v>
      </c>
    </row>
    <row r="1104" spans="1:2" x14ac:dyDescent="0.2">
      <c r="A1104" t="s">
        <v>2360</v>
      </c>
      <c r="B1104" t="s">
        <v>1077</v>
      </c>
    </row>
    <row r="1105" spans="1:2" x14ac:dyDescent="0.2">
      <c r="A1105" t="s">
        <v>2361</v>
      </c>
      <c r="B1105" t="s">
        <v>1161</v>
      </c>
    </row>
    <row r="1106" spans="1:2" x14ac:dyDescent="0.2">
      <c r="A1106" t="s">
        <v>2362</v>
      </c>
      <c r="B1106" t="s">
        <v>1073</v>
      </c>
    </row>
    <row r="1107" spans="1:2" x14ac:dyDescent="0.2">
      <c r="A1107" t="s">
        <v>2363</v>
      </c>
      <c r="B1107" t="s">
        <v>1162</v>
      </c>
    </row>
    <row r="1108" spans="1:2" x14ac:dyDescent="0.2">
      <c r="A1108" t="s">
        <v>2364</v>
      </c>
      <c r="B1108" t="s">
        <v>32</v>
      </c>
    </row>
    <row r="1109" spans="1:2" x14ac:dyDescent="0.2">
      <c r="A1109" t="s">
        <v>2365</v>
      </c>
      <c r="B1109" t="s">
        <v>1106</v>
      </c>
    </row>
    <row r="1110" spans="1:2" x14ac:dyDescent="0.2">
      <c r="A1110" t="s">
        <v>2366</v>
      </c>
      <c r="B1110" t="s">
        <v>982</v>
      </c>
    </row>
    <row r="1111" spans="1:2" x14ac:dyDescent="0.2">
      <c r="A1111" t="s">
        <v>2367</v>
      </c>
      <c r="B1111" t="s">
        <v>1073</v>
      </c>
    </row>
    <row r="1112" spans="1:2" x14ac:dyDescent="0.2">
      <c r="A1112" t="s">
        <v>2368</v>
      </c>
      <c r="B1112" t="s">
        <v>145</v>
      </c>
    </row>
    <row r="1113" spans="1:2" x14ac:dyDescent="0.2">
      <c r="A1113" t="s">
        <v>2369</v>
      </c>
      <c r="B1113" t="s">
        <v>12</v>
      </c>
    </row>
    <row r="1114" spans="1:2" x14ac:dyDescent="0.2">
      <c r="A1114" t="s">
        <v>2370</v>
      </c>
      <c r="B1114" t="s">
        <v>1057</v>
      </c>
    </row>
    <row r="1115" spans="1:2" x14ac:dyDescent="0.2">
      <c r="A1115" t="s">
        <v>2371</v>
      </c>
      <c r="B1115" t="s">
        <v>1126</v>
      </c>
    </row>
    <row r="1116" spans="1:2" x14ac:dyDescent="0.2">
      <c r="A1116" t="s">
        <v>2372</v>
      </c>
      <c r="B1116" t="s">
        <v>26</v>
      </c>
    </row>
    <row r="1117" spans="1:2" x14ac:dyDescent="0.2">
      <c r="A1117" t="s">
        <v>2373</v>
      </c>
      <c r="B1117" t="s">
        <v>152</v>
      </c>
    </row>
    <row r="1118" spans="1:2" x14ac:dyDescent="0.2">
      <c r="A1118" t="s">
        <v>2374</v>
      </c>
      <c r="B1118" t="s">
        <v>26</v>
      </c>
    </row>
    <row r="1119" spans="1:2" x14ac:dyDescent="0.2">
      <c r="A1119" t="s">
        <v>2375</v>
      </c>
      <c r="B1119" t="s">
        <v>19</v>
      </c>
    </row>
    <row r="1120" spans="1:2" x14ac:dyDescent="0.2">
      <c r="A1120" t="s">
        <v>2376</v>
      </c>
      <c r="B1120" t="s">
        <v>26</v>
      </c>
    </row>
    <row r="1121" spans="1:2" x14ac:dyDescent="0.2">
      <c r="A1121" t="s">
        <v>2377</v>
      </c>
      <c r="B1121" t="s">
        <v>81</v>
      </c>
    </row>
    <row r="1122" spans="1:2" x14ac:dyDescent="0.2">
      <c r="A1122" t="s">
        <v>2378</v>
      </c>
      <c r="B1122" t="s">
        <v>9</v>
      </c>
    </row>
    <row r="1123" spans="1:2" x14ac:dyDescent="0.2">
      <c r="A1123" t="s">
        <v>2379</v>
      </c>
      <c r="B1123" t="s">
        <v>12</v>
      </c>
    </row>
    <row r="1124" spans="1:2" x14ac:dyDescent="0.2">
      <c r="A1124" t="s">
        <v>2380</v>
      </c>
      <c r="B1124" t="s">
        <v>19</v>
      </c>
    </row>
    <row r="1125" spans="1:2" x14ac:dyDescent="0.2">
      <c r="A1125" t="s">
        <v>2381</v>
      </c>
      <c r="B1125" t="s">
        <v>81</v>
      </c>
    </row>
    <row r="1126" spans="1:2" x14ac:dyDescent="0.2">
      <c r="A1126" t="s">
        <v>2382</v>
      </c>
      <c r="B1126" t="s">
        <v>12</v>
      </c>
    </row>
    <row r="1127" spans="1:2" x14ac:dyDescent="0.2">
      <c r="A1127" t="s">
        <v>2383</v>
      </c>
      <c r="B1127" t="s">
        <v>12</v>
      </c>
    </row>
    <row r="1128" spans="1:2" x14ac:dyDescent="0.2">
      <c r="A1128" t="s">
        <v>2384</v>
      </c>
      <c r="B1128" t="s">
        <v>12</v>
      </c>
    </row>
    <row r="1129" spans="1:2" x14ac:dyDescent="0.2">
      <c r="A1129" t="s">
        <v>2385</v>
      </c>
      <c r="B1129" t="s">
        <v>12</v>
      </c>
    </row>
    <row r="1130" spans="1:2" x14ac:dyDescent="0.2">
      <c r="A1130" t="s">
        <v>2386</v>
      </c>
      <c r="B1130" t="s">
        <v>78</v>
      </c>
    </row>
    <row r="1131" spans="1:2" x14ac:dyDescent="0.2">
      <c r="A1131" t="s">
        <v>2387</v>
      </c>
      <c r="B1131" t="s">
        <v>139</v>
      </c>
    </row>
    <row r="1132" spans="1:2" x14ac:dyDescent="0.2">
      <c r="A1132" t="s">
        <v>2388</v>
      </c>
      <c r="B1132" t="s">
        <v>12</v>
      </c>
    </row>
    <row r="1133" spans="1:2" x14ac:dyDescent="0.2">
      <c r="A1133" t="s">
        <v>2389</v>
      </c>
      <c r="B1133" t="s">
        <v>1022</v>
      </c>
    </row>
    <row r="1134" spans="1:2" x14ac:dyDescent="0.2">
      <c r="A1134" t="s">
        <v>2390</v>
      </c>
      <c r="B1134" t="s">
        <v>1032</v>
      </c>
    </row>
    <row r="1135" spans="1:2" x14ac:dyDescent="0.2">
      <c r="A1135" t="s">
        <v>2391</v>
      </c>
      <c r="B1135" t="s">
        <v>1163</v>
      </c>
    </row>
    <row r="1136" spans="1:2" x14ac:dyDescent="0.2">
      <c r="A1136" t="s">
        <v>2392</v>
      </c>
      <c r="B1136" t="s">
        <v>12</v>
      </c>
    </row>
    <row r="1137" spans="1:2" x14ac:dyDescent="0.2">
      <c r="A1137" t="s">
        <v>2393</v>
      </c>
      <c r="B1137" t="s">
        <v>19</v>
      </c>
    </row>
    <row r="1138" spans="1:2" x14ac:dyDescent="0.2">
      <c r="A1138" t="s">
        <v>2394</v>
      </c>
      <c r="B1138" t="s">
        <v>12</v>
      </c>
    </row>
    <row r="1139" spans="1:2" x14ac:dyDescent="0.2">
      <c r="A1139" t="s">
        <v>2395</v>
      </c>
      <c r="B1139" t="s">
        <v>28</v>
      </c>
    </row>
    <row r="1140" spans="1:2" x14ac:dyDescent="0.2">
      <c r="A1140" t="s">
        <v>2396</v>
      </c>
      <c r="B1140" t="s">
        <v>28</v>
      </c>
    </row>
    <row r="1141" spans="1:2" x14ac:dyDescent="0.2">
      <c r="A1141" t="s">
        <v>2397</v>
      </c>
      <c r="B1141" t="s">
        <v>80</v>
      </c>
    </row>
    <row r="1142" spans="1:2" x14ac:dyDescent="0.2">
      <c r="A1142" t="s">
        <v>2398</v>
      </c>
      <c r="B1142" t="s">
        <v>28</v>
      </c>
    </row>
    <row r="1143" spans="1:2" x14ac:dyDescent="0.2">
      <c r="A1143" t="s">
        <v>2399</v>
      </c>
      <c r="B1143" t="s">
        <v>81</v>
      </c>
    </row>
    <row r="1144" spans="1:2" x14ac:dyDescent="0.2">
      <c r="A1144" t="s">
        <v>2400</v>
      </c>
      <c r="B1144" t="s">
        <v>116</v>
      </c>
    </row>
    <row r="1145" spans="1:2" x14ac:dyDescent="0.2">
      <c r="A1145" t="s">
        <v>2401</v>
      </c>
      <c r="B1145" t="s">
        <v>12</v>
      </c>
    </row>
    <row r="1146" spans="1:2" x14ac:dyDescent="0.2">
      <c r="A1146" t="s">
        <v>2402</v>
      </c>
      <c r="B1146" t="s">
        <v>12</v>
      </c>
    </row>
    <row r="1147" spans="1:2" x14ac:dyDescent="0.2">
      <c r="A1147" t="s">
        <v>2403</v>
      </c>
      <c r="B1147" t="s">
        <v>12</v>
      </c>
    </row>
    <row r="1148" spans="1:2" x14ac:dyDescent="0.2">
      <c r="A1148" t="s">
        <v>2404</v>
      </c>
      <c r="B1148" t="s">
        <v>71</v>
      </c>
    </row>
    <row r="1149" spans="1:2" x14ac:dyDescent="0.2">
      <c r="A1149" t="s">
        <v>2405</v>
      </c>
      <c r="B1149" t="s">
        <v>65</v>
      </c>
    </row>
    <row r="1150" spans="1:2" x14ac:dyDescent="0.2">
      <c r="A1150" t="s">
        <v>2406</v>
      </c>
      <c r="B1150" t="s">
        <v>66</v>
      </c>
    </row>
    <row r="1151" spans="1:2" x14ac:dyDescent="0.2">
      <c r="A1151" t="s">
        <v>2407</v>
      </c>
      <c r="B1151" t="s">
        <v>19</v>
      </c>
    </row>
    <row r="1152" spans="1:2" x14ac:dyDescent="0.2">
      <c r="A1152" t="s">
        <v>2408</v>
      </c>
      <c r="B1152" t="s">
        <v>19</v>
      </c>
    </row>
    <row r="1153" spans="1:2" x14ac:dyDescent="0.2">
      <c r="A1153" t="s">
        <v>2409</v>
      </c>
      <c r="B1153" t="s">
        <v>19</v>
      </c>
    </row>
    <row r="1154" spans="1:2" x14ac:dyDescent="0.2">
      <c r="A1154" t="s">
        <v>2410</v>
      </c>
      <c r="B1154" t="s">
        <v>19</v>
      </c>
    </row>
    <row r="1155" spans="1:2" x14ac:dyDescent="0.2">
      <c r="A1155" t="s">
        <v>2411</v>
      </c>
      <c r="B1155" t="s">
        <v>19</v>
      </c>
    </row>
    <row r="1156" spans="1:2" x14ac:dyDescent="0.2">
      <c r="A1156" t="s">
        <v>2412</v>
      </c>
      <c r="B1156" t="s">
        <v>19</v>
      </c>
    </row>
    <row r="1157" spans="1:2" x14ac:dyDescent="0.2">
      <c r="A1157" t="s">
        <v>2413</v>
      </c>
      <c r="B1157" t="s">
        <v>19</v>
      </c>
    </row>
    <row r="1158" spans="1:2" x14ac:dyDescent="0.2">
      <c r="A1158" t="s">
        <v>2414</v>
      </c>
      <c r="B1158" t="s">
        <v>67</v>
      </c>
    </row>
    <row r="1159" spans="1:2" x14ac:dyDescent="0.2">
      <c r="A1159" t="s">
        <v>2415</v>
      </c>
      <c r="B1159" t="s">
        <v>67</v>
      </c>
    </row>
    <row r="1160" spans="1:2" x14ac:dyDescent="0.2">
      <c r="A1160" t="s">
        <v>2416</v>
      </c>
      <c r="B1160" t="s">
        <v>67</v>
      </c>
    </row>
    <row r="1161" spans="1:2" x14ac:dyDescent="0.2">
      <c r="A1161" t="s">
        <v>2417</v>
      </c>
      <c r="B1161" t="s">
        <v>67</v>
      </c>
    </row>
    <row r="1162" spans="1:2" x14ac:dyDescent="0.2">
      <c r="A1162" t="s">
        <v>2418</v>
      </c>
      <c r="B1162" t="s">
        <v>67</v>
      </c>
    </row>
    <row r="1163" spans="1:2" x14ac:dyDescent="0.2">
      <c r="A1163" t="s">
        <v>2419</v>
      </c>
      <c r="B1163" t="s">
        <v>69</v>
      </c>
    </row>
    <row r="1164" spans="1:2" x14ac:dyDescent="0.2">
      <c r="A1164" t="s">
        <v>2420</v>
      </c>
      <c r="B1164" t="s">
        <v>44</v>
      </c>
    </row>
    <row r="1165" spans="1:2" x14ac:dyDescent="0.2">
      <c r="A1165" t="s">
        <v>2421</v>
      </c>
      <c r="B1165" t="s">
        <v>28</v>
      </c>
    </row>
    <row r="1166" spans="1:2" x14ac:dyDescent="0.2">
      <c r="A1166" t="s">
        <v>2422</v>
      </c>
      <c r="B1166" t="s">
        <v>12</v>
      </c>
    </row>
    <row r="1167" spans="1:2" x14ac:dyDescent="0.2">
      <c r="A1167" t="s">
        <v>2423</v>
      </c>
      <c r="B1167" t="s">
        <v>28</v>
      </c>
    </row>
    <row r="1168" spans="1:2" x14ac:dyDescent="0.2">
      <c r="A1168" t="s">
        <v>2424</v>
      </c>
      <c r="B1168" t="s">
        <v>1110</v>
      </c>
    </row>
    <row r="1169" spans="1:2" x14ac:dyDescent="0.2">
      <c r="A1169" t="s">
        <v>2425</v>
      </c>
      <c r="B1169" t="s">
        <v>26</v>
      </c>
    </row>
    <row r="1170" spans="1:2" x14ac:dyDescent="0.2">
      <c r="A1170" t="s">
        <v>2426</v>
      </c>
      <c r="B1170" t="s">
        <v>120</v>
      </c>
    </row>
    <row r="1171" spans="1:2" x14ac:dyDescent="0.2">
      <c r="A1171" t="s">
        <v>2427</v>
      </c>
      <c r="B1171" t="s">
        <v>24</v>
      </c>
    </row>
    <row r="1172" spans="1:2" x14ac:dyDescent="0.2">
      <c r="A1172" t="s">
        <v>2428</v>
      </c>
      <c r="B1172" t="s">
        <v>12</v>
      </c>
    </row>
    <row r="1173" spans="1:2" x14ac:dyDescent="0.2">
      <c r="A1173" t="s">
        <v>2429</v>
      </c>
      <c r="B1173" t="s">
        <v>965</v>
      </c>
    </row>
    <row r="1174" spans="1:2" x14ac:dyDescent="0.2">
      <c r="A1174" t="s">
        <v>2430</v>
      </c>
      <c r="B1174" t="s">
        <v>965</v>
      </c>
    </row>
    <row r="1175" spans="1:2" x14ac:dyDescent="0.2">
      <c r="A1175" t="s">
        <v>2431</v>
      </c>
      <c r="B1175" t="s">
        <v>12</v>
      </c>
    </row>
    <row r="1176" spans="1:2" x14ac:dyDescent="0.2">
      <c r="A1176" t="s">
        <v>2432</v>
      </c>
      <c r="B1176" t="s">
        <v>33</v>
      </c>
    </row>
    <row r="1177" spans="1:2" x14ac:dyDescent="0.2">
      <c r="A1177" t="s">
        <v>2433</v>
      </c>
      <c r="B1177" t="s">
        <v>19</v>
      </c>
    </row>
    <row r="1178" spans="1:2" x14ac:dyDescent="0.2">
      <c r="A1178" t="s">
        <v>2434</v>
      </c>
      <c r="B1178" t="s">
        <v>19</v>
      </c>
    </row>
    <row r="1179" spans="1:2" x14ac:dyDescent="0.2">
      <c r="A1179" t="s">
        <v>2435</v>
      </c>
      <c r="B1179" t="s">
        <v>35</v>
      </c>
    </row>
    <row r="1180" spans="1:2" x14ac:dyDescent="0.2">
      <c r="A1180" t="s">
        <v>2436</v>
      </c>
      <c r="B1180" t="s">
        <v>26</v>
      </c>
    </row>
    <row r="1181" spans="1:2" x14ac:dyDescent="0.2">
      <c r="A1181" t="s">
        <v>2437</v>
      </c>
      <c r="B1181" t="s">
        <v>26</v>
      </c>
    </row>
    <row r="1182" spans="1:2" x14ac:dyDescent="0.2">
      <c r="A1182" t="s">
        <v>2438</v>
      </c>
      <c r="B1182" t="s">
        <v>1063</v>
      </c>
    </row>
    <row r="1183" spans="1:2" x14ac:dyDescent="0.2">
      <c r="A1183" t="s">
        <v>2439</v>
      </c>
      <c r="B1183" t="s">
        <v>84</v>
      </c>
    </row>
    <row r="1184" spans="1:2" x14ac:dyDescent="0.2">
      <c r="A1184" t="s">
        <v>2440</v>
      </c>
      <c r="B1184" t="s">
        <v>1164</v>
      </c>
    </row>
    <row r="1185" spans="1:2" x14ac:dyDescent="0.2">
      <c r="A1185" t="s">
        <v>2441</v>
      </c>
      <c r="B1185" t="s">
        <v>976</v>
      </c>
    </row>
    <row r="1186" spans="1:2" x14ac:dyDescent="0.2">
      <c r="A1186" t="s">
        <v>2442</v>
      </c>
      <c r="B1186" t="s">
        <v>965</v>
      </c>
    </row>
    <row r="1187" spans="1:2" x14ac:dyDescent="0.2">
      <c r="A1187" t="s">
        <v>2443</v>
      </c>
      <c r="B1187" t="s">
        <v>965</v>
      </c>
    </row>
    <row r="1188" spans="1:2" x14ac:dyDescent="0.2">
      <c r="A1188" t="s">
        <v>2444</v>
      </c>
      <c r="B1188" t="s">
        <v>965</v>
      </c>
    </row>
    <row r="1189" spans="1:2" x14ac:dyDescent="0.2">
      <c r="A1189" t="s">
        <v>2445</v>
      </c>
      <c r="B1189" t="s">
        <v>46</v>
      </c>
    </row>
    <row r="1190" spans="1:2" x14ac:dyDescent="0.2">
      <c r="A1190" t="s">
        <v>2446</v>
      </c>
      <c r="B1190" t="s">
        <v>122</v>
      </c>
    </row>
    <row r="1191" spans="1:2" x14ac:dyDescent="0.2">
      <c r="A1191" t="s">
        <v>2447</v>
      </c>
      <c r="B1191" t="s">
        <v>1165</v>
      </c>
    </row>
    <row r="1192" spans="1:2" x14ac:dyDescent="0.2">
      <c r="A1192" t="s">
        <v>2448</v>
      </c>
      <c r="B1192" t="s">
        <v>1166</v>
      </c>
    </row>
    <row r="1193" spans="1:2" x14ac:dyDescent="0.2">
      <c r="A1193" t="s">
        <v>2449</v>
      </c>
      <c r="B1193" t="s">
        <v>965</v>
      </c>
    </row>
    <row r="1194" spans="1:2" x14ac:dyDescent="0.2">
      <c r="A1194" t="s">
        <v>2450</v>
      </c>
      <c r="B1194" t="s">
        <v>965</v>
      </c>
    </row>
    <row r="1195" spans="1:2" x14ac:dyDescent="0.2">
      <c r="A1195" t="s">
        <v>2451</v>
      </c>
      <c r="B1195" t="s">
        <v>965</v>
      </c>
    </row>
    <row r="1196" spans="1:2" x14ac:dyDescent="0.2">
      <c r="A1196" t="s">
        <v>2452</v>
      </c>
      <c r="B1196" t="s">
        <v>80</v>
      </c>
    </row>
    <row r="1197" spans="1:2" x14ac:dyDescent="0.2">
      <c r="A1197" t="s">
        <v>2453</v>
      </c>
      <c r="B1197" t="s">
        <v>84</v>
      </c>
    </row>
    <row r="1198" spans="1:2" x14ac:dyDescent="0.2">
      <c r="A1198" t="s">
        <v>2454</v>
      </c>
      <c r="B1198" t="s">
        <v>1075</v>
      </c>
    </row>
    <row r="1199" spans="1:2" x14ac:dyDescent="0.2">
      <c r="A1199" t="s">
        <v>2455</v>
      </c>
      <c r="B1199" t="s">
        <v>123</v>
      </c>
    </row>
    <row r="1200" spans="1:2" x14ac:dyDescent="0.2">
      <c r="A1200" t="s">
        <v>2456</v>
      </c>
      <c r="B1200" t="s">
        <v>149</v>
      </c>
    </row>
    <row r="1201" spans="1:2" x14ac:dyDescent="0.2">
      <c r="A1201" t="s">
        <v>2457</v>
      </c>
      <c r="B1201" t="s">
        <v>12</v>
      </c>
    </row>
    <row r="1202" spans="1:2" x14ac:dyDescent="0.2">
      <c r="A1202" t="s">
        <v>2458</v>
      </c>
      <c r="B1202" t="s">
        <v>74</v>
      </c>
    </row>
    <row r="1203" spans="1:2" x14ac:dyDescent="0.2">
      <c r="A1203" t="s">
        <v>2459</v>
      </c>
      <c r="B1203" t="s">
        <v>74</v>
      </c>
    </row>
    <row r="1204" spans="1:2" x14ac:dyDescent="0.2">
      <c r="A1204" t="s">
        <v>2460</v>
      </c>
      <c r="B1204" t="s">
        <v>1167</v>
      </c>
    </row>
    <row r="1205" spans="1:2" x14ac:dyDescent="0.2">
      <c r="A1205" t="s">
        <v>2461</v>
      </c>
      <c r="B1205" t="s">
        <v>74</v>
      </c>
    </row>
    <row r="1206" spans="1:2" x14ac:dyDescent="0.2">
      <c r="A1206" t="s">
        <v>2462</v>
      </c>
      <c r="B1206" t="s">
        <v>14</v>
      </c>
    </row>
    <row r="1207" spans="1:2" x14ac:dyDescent="0.2">
      <c r="A1207" t="s">
        <v>2463</v>
      </c>
      <c r="B1207" t="s">
        <v>1061</v>
      </c>
    </row>
    <row r="1208" spans="1:2" x14ac:dyDescent="0.2">
      <c r="A1208" t="s">
        <v>2464</v>
      </c>
      <c r="B1208" t="s">
        <v>1108</v>
      </c>
    </row>
    <row r="1209" spans="1:2" x14ac:dyDescent="0.2">
      <c r="A1209" t="s">
        <v>2465</v>
      </c>
      <c r="B1209" t="s">
        <v>139</v>
      </c>
    </row>
    <row r="1210" spans="1:2" x14ac:dyDescent="0.2">
      <c r="A1210" t="s">
        <v>2466</v>
      </c>
      <c r="B1210" t="s">
        <v>1168</v>
      </c>
    </row>
    <row r="1211" spans="1:2" x14ac:dyDescent="0.2">
      <c r="A1211" t="s">
        <v>2467</v>
      </c>
      <c r="B1211" t="s">
        <v>28</v>
      </c>
    </row>
    <row r="1212" spans="1:2" x14ac:dyDescent="0.2">
      <c r="A1212" t="s">
        <v>2468</v>
      </c>
      <c r="B1212" t="s">
        <v>149</v>
      </c>
    </row>
    <row r="1213" spans="1:2" x14ac:dyDescent="0.2">
      <c r="A1213" t="s">
        <v>2469</v>
      </c>
      <c r="B1213" t="s">
        <v>976</v>
      </c>
    </row>
    <row r="1214" spans="1:2" x14ac:dyDescent="0.2">
      <c r="A1214" t="s">
        <v>2470</v>
      </c>
      <c r="B1214" t="s">
        <v>1169</v>
      </c>
    </row>
    <row r="1215" spans="1:2" x14ac:dyDescent="0.2">
      <c r="A1215" t="s">
        <v>2471</v>
      </c>
      <c r="B1215" t="s">
        <v>26</v>
      </c>
    </row>
    <row r="1216" spans="1:2" x14ac:dyDescent="0.2">
      <c r="A1216" t="s">
        <v>2472</v>
      </c>
      <c r="B1216" t="s">
        <v>1170</v>
      </c>
    </row>
    <row r="1217" spans="1:2" x14ac:dyDescent="0.2">
      <c r="A1217" t="s">
        <v>2473</v>
      </c>
      <c r="B1217" t="s">
        <v>1006</v>
      </c>
    </row>
    <row r="1218" spans="1:2" x14ac:dyDescent="0.2">
      <c r="A1218" t="s">
        <v>2474</v>
      </c>
      <c r="B1218" t="s">
        <v>28</v>
      </c>
    </row>
    <row r="1219" spans="1:2" x14ac:dyDescent="0.2">
      <c r="A1219" t="s">
        <v>2475</v>
      </c>
      <c r="B1219" t="s">
        <v>997</v>
      </c>
    </row>
    <row r="1220" spans="1:2" x14ac:dyDescent="0.2">
      <c r="A1220" t="s">
        <v>2476</v>
      </c>
      <c r="B1220" t="s">
        <v>19</v>
      </c>
    </row>
    <row r="1221" spans="1:2" x14ac:dyDescent="0.2">
      <c r="A1221" t="s">
        <v>2477</v>
      </c>
      <c r="B1221" t="s">
        <v>28</v>
      </c>
    </row>
    <row r="1222" spans="1:2" x14ac:dyDescent="0.2">
      <c r="A1222" t="s">
        <v>2478</v>
      </c>
      <c r="B1222" t="s">
        <v>33</v>
      </c>
    </row>
    <row r="1223" spans="1:2" x14ac:dyDescent="0.2">
      <c r="A1223" t="s">
        <v>2479</v>
      </c>
      <c r="B1223" t="s">
        <v>1043</v>
      </c>
    </row>
    <row r="1224" spans="1:2" x14ac:dyDescent="0.2">
      <c r="A1224" t="s">
        <v>2480</v>
      </c>
      <c r="B1224" t="s">
        <v>31</v>
      </c>
    </row>
    <row r="1225" spans="1:2" x14ac:dyDescent="0.2">
      <c r="A1225" t="s">
        <v>2481</v>
      </c>
      <c r="B1225" t="s">
        <v>1108</v>
      </c>
    </row>
    <row r="1226" spans="1:2" x14ac:dyDescent="0.2">
      <c r="A1226" t="s">
        <v>2482</v>
      </c>
      <c r="B1226" t="s">
        <v>26</v>
      </c>
    </row>
    <row r="1227" spans="1:2" x14ac:dyDescent="0.2">
      <c r="A1227" t="s">
        <v>2483</v>
      </c>
      <c r="B1227" t="s">
        <v>28</v>
      </c>
    </row>
    <row r="1228" spans="1:2" x14ac:dyDescent="0.2">
      <c r="A1228" t="s">
        <v>2484</v>
      </c>
      <c r="B1228" t="s">
        <v>1171</v>
      </c>
    </row>
    <row r="1229" spans="1:2" x14ac:dyDescent="0.2">
      <c r="A1229" t="s">
        <v>2485</v>
      </c>
      <c r="B1229" t="s">
        <v>46</v>
      </c>
    </row>
    <row r="1230" spans="1:2" x14ac:dyDescent="0.2">
      <c r="A1230" t="s">
        <v>2486</v>
      </c>
      <c r="B1230" t="s">
        <v>987</v>
      </c>
    </row>
    <row r="1231" spans="1:2" x14ac:dyDescent="0.2">
      <c r="A1231" t="s">
        <v>2487</v>
      </c>
      <c r="B1231" t="s">
        <v>1172</v>
      </c>
    </row>
    <row r="1232" spans="1:2" x14ac:dyDescent="0.2">
      <c r="A1232" t="s">
        <v>2488</v>
      </c>
      <c r="B1232" t="s">
        <v>1173</v>
      </c>
    </row>
    <row r="1233" spans="1:2" x14ac:dyDescent="0.2">
      <c r="A1233" t="s">
        <v>2489</v>
      </c>
      <c r="B1233" t="s">
        <v>1173</v>
      </c>
    </row>
    <row r="1234" spans="1:2" x14ac:dyDescent="0.2">
      <c r="A1234" t="s">
        <v>2490</v>
      </c>
      <c r="B1234" t="s">
        <v>14</v>
      </c>
    </row>
    <row r="1235" spans="1:2" x14ac:dyDescent="0.2">
      <c r="A1235" t="s">
        <v>2491</v>
      </c>
      <c r="B1235" t="s">
        <v>1079</v>
      </c>
    </row>
    <row r="1236" spans="1:2" x14ac:dyDescent="0.2">
      <c r="A1236" t="s">
        <v>2492</v>
      </c>
      <c r="B1236" t="s">
        <v>993</v>
      </c>
    </row>
    <row r="1237" spans="1:2" x14ac:dyDescent="0.2">
      <c r="A1237" t="s">
        <v>2493</v>
      </c>
      <c r="B1237" t="s">
        <v>994</v>
      </c>
    </row>
    <row r="1238" spans="1:2" x14ac:dyDescent="0.2">
      <c r="A1238" t="s">
        <v>2494</v>
      </c>
      <c r="B1238" t="s">
        <v>996</v>
      </c>
    </row>
    <row r="1239" spans="1:2" x14ac:dyDescent="0.2">
      <c r="A1239" t="s">
        <v>2495</v>
      </c>
      <c r="B1239" t="s">
        <v>1062</v>
      </c>
    </row>
    <row r="1240" spans="1:2" x14ac:dyDescent="0.2">
      <c r="A1240" t="s">
        <v>2496</v>
      </c>
      <c r="B1240" t="s">
        <v>1062</v>
      </c>
    </row>
    <row r="1241" spans="1:2" x14ac:dyDescent="0.2">
      <c r="A1241" t="s">
        <v>2497</v>
      </c>
      <c r="B1241" t="s">
        <v>1034</v>
      </c>
    </row>
    <row r="1242" spans="1:2" x14ac:dyDescent="0.2">
      <c r="A1242" t="s">
        <v>2498</v>
      </c>
      <c r="B1242" t="s">
        <v>118</v>
      </c>
    </row>
    <row r="1243" spans="1:2" x14ac:dyDescent="0.2">
      <c r="A1243" t="s">
        <v>2499</v>
      </c>
      <c r="B1243" t="s">
        <v>1174</v>
      </c>
    </row>
    <row r="1244" spans="1:2" x14ac:dyDescent="0.2">
      <c r="A1244" t="s">
        <v>2500</v>
      </c>
      <c r="B1244" t="s">
        <v>83</v>
      </c>
    </row>
    <row r="1245" spans="1:2" x14ac:dyDescent="0.2">
      <c r="A1245" t="s">
        <v>2501</v>
      </c>
      <c r="B1245" t="s">
        <v>7</v>
      </c>
    </row>
    <row r="1246" spans="1:2" x14ac:dyDescent="0.2">
      <c r="A1246" t="s">
        <v>2502</v>
      </c>
      <c r="B1246" t="s">
        <v>1175</v>
      </c>
    </row>
    <row r="1247" spans="1:2" x14ac:dyDescent="0.2">
      <c r="A1247" t="s">
        <v>2503</v>
      </c>
      <c r="B1247" t="s">
        <v>1176</v>
      </c>
    </row>
    <row r="1248" spans="1:2" x14ac:dyDescent="0.2">
      <c r="A1248" t="s">
        <v>2504</v>
      </c>
      <c r="B1248" t="s">
        <v>12</v>
      </c>
    </row>
    <row r="1249" spans="1:2" x14ac:dyDescent="0.2">
      <c r="A1249" t="s">
        <v>2505</v>
      </c>
      <c r="B1249" t="s">
        <v>982</v>
      </c>
    </row>
    <row r="1250" spans="1:2" x14ac:dyDescent="0.2">
      <c r="A1250" t="s">
        <v>2506</v>
      </c>
      <c r="B1250" t="s">
        <v>1177</v>
      </c>
    </row>
    <row r="1251" spans="1:2" x14ac:dyDescent="0.2">
      <c r="A1251" t="s">
        <v>2507</v>
      </c>
      <c r="B1251" t="s">
        <v>36</v>
      </c>
    </row>
    <row r="1252" spans="1:2" x14ac:dyDescent="0.2">
      <c r="A1252" t="s">
        <v>2508</v>
      </c>
      <c r="B1252" t="s">
        <v>1178</v>
      </c>
    </row>
    <row r="1253" spans="1:2" x14ac:dyDescent="0.2">
      <c r="A1253" t="s">
        <v>2509</v>
      </c>
      <c r="B1253" t="s">
        <v>1119</v>
      </c>
    </row>
    <row r="1254" spans="1:2" x14ac:dyDescent="0.2">
      <c r="A1254" t="s">
        <v>2510</v>
      </c>
      <c r="B1254" t="s">
        <v>80</v>
      </c>
    </row>
    <row r="1255" spans="1:2" x14ac:dyDescent="0.2">
      <c r="A1255" t="s">
        <v>2511</v>
      </c>
      <c r="B1255" t="s">
        <v>33</v>
      </c>
    </row>
    <row r="1256" spans="1:2" x14ac:dyDescent="0.2">
      <c r="A1256" t="s">
        <v>2512</v>
      </c>
      <c r="B1256" t="s">
        <v>48</v>
      </c>
    </row>
    <row r="1257" spans="1:2" x14ac:dyDescent="0.2">
      <c r="A1257" t="s">
        <v>2513</v>
      </c>
      <c r="B1257" t="s">
        <v>123</v>
      </c>
    </row>
    <row r="1258" spans="1:2" x14ac:dyDescent="0.2">
      <c r="A1258" t="s">
        <v>2514</v>
      </c>
      <c r="B1258" t="s">
        <v>12</v>
      </c>
    </row>
    <row r="1259" spans="1:2" x14ac:dyDescent="0.2">
      <c r="A1259" t="s">
        <v>2515</v>
      </c>
      <c r="B1259" t="s">
        <v>28</v>
      </c>
    </row>
    <row r="1260" spans="1:2" x14ac:dyDescent="0.2">
      <c r="A1260" t="s">
        <v>2516</v>
      </c>
      <c r="B1260" t="s">
        <v>975</v>
      </c>
    </row>
    <row r="1261" spans="1:2" x14ac:dyDescent="0.2">
      <c r="A1261" t="s">
        <v>2517</v>
      </c>
      <c r="B1261" t="s">
        <v>1036</v>
      </c>
    </row>
    <row r="1262" spans="1:2" x14ac:dyDescent="0.2">
      <c r="A1262" t="s">
        <v>2518</v>
      </c>
      <c r="B1262" t="s">
        <v>156</v>
      </c>
    </row>
    <row r="1263" spans="1:2" x14ac:dyDescent="0.2">
      <c r="A1263" t="s">
        <v>2519</v>
      </c>
      <c r="B1263" t="s">
        <v>12</v>
      </c>
    </row>
    <row r="1264" spans="1:2" x14ac:dyDescent="0.2">
      <c r="A1264" t="s">
        <v>2520</v>
      </c>
      <c r="B1264" t="s">
        <v>1044</v>
      </c>
    </row>
    <row r="1265" spans="1:2" x14ac:dyDescent="0.2">
      <c r="A1265" t="s">
        <v>2521</v>
      </c>
      <c r="B1265" t="s">
        <v>1119</v>
      </c>
    </row>
    <row r="1266" spans="1:2" x14ac:dyDescent="0.2">
      <c r="A1266" t="s">
        <v>2522</v>
      </c>
      <c r="B1266" t="s">
        <v>14</v>
      </c>
    </row>
    <row r="1267" spans="1:2" x14ac:dyDescent="0.2">
      <c r="A1267" t="s">
        <v>2523</v>
      </c>
      <c r="B1267" t="s">
        <v>119</v>
      </c>
    </row>
    <row r="1268" spans="1:2" x14ac:dyDescent="0.2">
      <c r="A1268" t="s">
        <v>2524</v>
      </c>
      <c r="B1268" t="s">
        <v>26</v>
      </c>
    </row>
    <row r="1269" spans="1:2" x14ac:dyDescent="0.2">
      <c r="A1269" t="s">
        <v>2525</v>
      </c>
      <c r="B1269" t="s">
        <v>977</v>
      </c>
    </row>
    <row r="1270" spans="1:2" x14ac:dyDescent="0.2">
      <c r="A1270" t="s">
        <v>2526</v>
      </c>
      <c r="B1270" t="s">
        <v>977</v>
      </c>
    </row>
    <row r="1271" spans="1:2" x14ac:dyDescent="0.2">
      <c r="A1271" t="s">
        <v>2527</v>
      </c>
      <c r="B1271" t="s">
        <v>964</v>
      </c>
    </row>
    <row r="1272" spans="1:2" x14ac:dyDescent="0.2">
      <c r="A1272" t="s">
        <v>2528</v>
      </c>
      <c r="B1272" t="s">
        <v>28</v>
      </c>
    </row>
    <row r="1273" spans="1:2" x14ac:dyDescent="0.2">
      <c r="A1273" t="s">
        <v>2529</v>
      </c>
      <c r="B1273" t="s">
        <v>12</v>
      </c>
    </row>
    <row r="1274" spans="1:2" x14ac:dyDescent="0.2">
      <c r="A1274" t="s">
        <v>2530</v>
      </c>
      <c r="B1274" t="s">
        <v>146</v>
      </c>
    </row>
    <row r="1275" spans="1:2" x14ac:dyDescent="0.2">
      <c r="A1275" t="s">
        <v>2531</v>
      </c>
      <c r="B1275" t="s">
        <v>126</v>
      </c>
    </row>
    <row r="1276" spans="1:2" x14ac:dyDescent="0.2">
      <c r="A1276" t="s">
        <v>2532</v>
      </c>
      <c r="B1276" t="s">
        <v>28</v>
      </c>
    </row>
    <row r="1277" spans="1:2" x14ac:dyDescent="0.2">
      <c r="A1277" t="s">
        <v>2533</v>
      </c>
      <c r="B1277" t="s">
        <v>28</v>
      </c>
    </row>
    <row r="1278" spans="1:2" x14ac:dyDescent="0.2">
      <c r="A1278" t="s">
        <v>2534</v>
      </c>
      <c r="B1278" t="s">
        <v>1179</v>
      </c>
    </row>
    <row r="1279" spans="1:2" x14ac:dyDescent="0.2">
      <c r="A1279" t="s">
        <v>2535</v>
      </c>
      <c r="B1279" t="s">
        <v>127</v>
      </c>
    </row>
    <row r="1280" spans="1:2" x14ac:dyDescent="0.2">
      <c r="A1280" t="s">
        <v>2536</v>
      </c>
      <c r="B1280" t="s">
        <v>122</v>
      </c>
    </row>
    <row r="1281" spans="1:2" x14ac:dyDescent="0.2">
      <c r="A1281" t="s">
        <v>2537</v>
      </c>
      <c r="B1281" t="s">
        <v>149</v>
      </c>
    </row>
    <row r="1282" spans="1:2" x14ac:dyDescent="0.2">
      <c r="A1282" t="s">
        <v>2538</v>
      </c>
      <c r="B1282" t="s">
        <v>977</v>
      </c>
    </row>
    <row r="1283" spans="1:2" x14ac:dyDescent="0.2">
      <c r="A1283" t="s">
        <v>2539</v>
      </c>
      <c r="B1283" t="s">
        <v>36</v>
      </c>
    </row>
    <row r="1284" spans="1:2" x14ac:dyDescent="0.2">
      <c r="A1284" t="s">
        <v>2540</v>
      </c>
      <c r="B1284" t="s">
        <v>1180</v>
      </c>
    </row>
    <row r="1285" spans="1:2" x14ac:dyDescent="0.2">
      <c r="A1285" t="s">
        <v>2541</v>
      </c>
      <c r="B1285" t="s">
        <v>12</v>
      </c>
    </row>
    <row r="1286" spans="1:2" x14ac:dyDescent="0.2">
      <c r="A1286" t="s">
        <v>2542</v>
      </c>
      <c r="B1286" t="s">
        <v>152</v>
      </c>
    </row>
    <row r="1287" spans="1:2" x14ac:dyDescent="0.2">
      <c r="A1287" t="s">
        <v>2543</v>
      </c>
      <c r="B1287" t="s">
        <v>28</v>
      </c>
    </row>
    <row r="1288" spans="1:2" x14ac:dyDescent="0.2">
      <c r="A1288" t="s">
        <v>2543</v>
      </c>
      <c r="B1288" t="s">
        <v>26</v>
      </c>
    </row>
    <row r="1289" spans="1:2" x14ac:dyDescent="0.2">
      <c r="A1289" t="s">
        <v>2544</v>
      </c>
      <c r="B1289" t="s">
        <v>141</v>
      </c>
    </row>
    <row r="1290" spans="1:2" x14ac:dyDescent="0.2">
      <c r="A1290" t="s">
        <v>2545</v>
      </c>
      <c r="B1290" t="s">
        <v>1181</v>
      </c>
    </row>
    <row r="1291" spans="1:2" x14ac:dyDescent="0.2">
      <c r="A1291" t="s">
        <v>2546</v>
      </c>
      <c r="B1291" t="s">
        <v>28</v>
      </c>
    </row>
    <row r="1292" spans="1:2" x14ac:dyDescent="0.2">
      <c r="A1292" t="s">
        <v>2547</v>
      </c>
      <c r="B1292" t="s">
        <v>28</v>
      </c>
    </row>
    <row r="1293" spans="1:2" x14ac:dyDescent="0.2">
      <c r="A1293" t="s">
        <v>2548</v>
      </c>
      <c r="B1293" t="s">
        <v>1124</v>
      </c>
    </row>
    <row r="1294" spans="1:2" x14ac:dyDescent="0.2">
      <c r="A1294" t="s">
        <v>2549</v>
      </c>
      <c r="B1294" t="s">
        <v>121</v>
      </c>
    </row>
    <row r="1295" spans="1:2" x14ac:dyDescent="0.2">
      <c r="A1295" t="s">
        <v>2550</v>
      </c>
      <c r="B1295" t="s">
        <v>121</v>
      </c>
    </row>
    <row r="1296" spans="1:2" x14ac:dyDescent="0.2">
      <c r="A1296" t="s">
        <v>2551</v>
      </c>
      <c r="B1296" t="s">
        <v>1182</v>
      </c>
    </row>
    <row r="1297" spans="1:2" x14ac:dyDescent="0.2">
      <c r="A1297" t="s">
        <v>2552</v>
      </c>
      <c r="B1297" t="s">
        <v>150</v>
      </c>
    </row>
    <row r="1298" spans="1:2" x14ac:dyDescent="0.2">
      <c r="A1298" t="s">
        <v>2553</v>
      </c>
      <c r="B1298" t="s">
        <v>121</v>
      </c>
    </row>
    <row r="1299" spans="1:2" x14ac:dyDescent="0.2">
      <c r="A1299" t="s">
        <v>2554</v>
      </c>
      <c r="B1299" t="s">
        <v>121</v>
      </c>
    </row>
    <row r="1300" spans="1:2" x14ac:dyDescent="0.2">
      <c r="A1300" t="s">
        <v>2555</v>
      </c>
      <c r="B1300" t="s">
        <v>116</v>
      </c>
    </row>
    <row r="1301" spans="1:2" x14ac:dyDescent="0.2">
      <c r="A1301" t="s">
        <v>2556</v>
      </c>
      <c r="B1301" t="s">
        <v>1183</v>
      </c>
    </row>
    <row r="1302" spans="1:2" x14ac:dyDescent="0.2">
      <c r="A1302" t="s">
        <v>2557</v>
      </c>
      <c r="B1302" t="s">
        <v>1184</v>
      </c>
    </row>
    <row r="1303" spans="1:2" x14ac:dyDescent="0.2">
      <c r="A1303" t="s">
        <v>2558</v>
      </c>
      <c r="B1303" t="s">
        <v>145</v>
      </c>
    </row>
    <row r="1304" spans="1:2" x14ac:dyDescent="0.2">
      <c r="A1304" t="s">
        <v>2559</v>
      </c>
      <c r="B1304" t="s">
        <v>1185</v>
      </c>
    </row>
    <row r="1305" spans="1:2" x14ac:dyDescent="0.2">
      <c r="A1305" t="s">
        <v>2560</v>
      </c>
      <c r="B1305" t="s">
        <v>1186</v>
      </c>
    </row>
    <row r="1306" spans="1:2" x14ac:dyDescent="0.2">
      <c r="A1306" t="s">
        <v>2561</v>
      </c>
      <c r="B1306" t="s">
        <v>1187</v>
      </c>
    </row>
    <row r="1307" spans="1:2" x14ac:dyDescent="0.2">
      <c r="A1307" t="s">
        <v>2562</v>
      </c>
      <c r="B1307" t="s">
        <v>1188</v>
      </c>
    </row>
    <row r="1308" spans="1:2" x14ac:dyDescent="0.2">
      <c r="A1308" t="s">
        <v>2563</v>
      </c>
      <c r="B1308" t="s">
        <v>146</v>
      </c>
    </row>
    <row r="1309" spans="1:2" x14ac:dyDescent="0.2">
      <c r="A1309" t="s">
        <v>2564</v>
      </c>
      <c r="B1309" t="s">
        <v>1189</v>
      </c>
    </row>
    <row r="1310" spans="1:2" x14ac:dyDescent="0.2">
      <c r="A1310" t="s">
        <v>2565</v>
      </c>
      <c r="B1310" t="s">
        <v>151</v>
      </c>
    </row>
    <row r="1311" spans="1:2" x14ac:dyDescent="0.2">
      <c r="A1311" t="s">
        <v>2566</v>
      </c>
      <c r="B1311" t="s">
        <v>17</v>
      </c>
    </row>
    <row r="1312" spans="1:2" x14ac:dyDescent="0.2">
      <c r="A1312" t="s">
        <v>2567</v>
      </c>
      <c r="B1312" t="s">
        <v>17</v>
      </c>
    </row>
    <row r="1313" spans="1:2" x14ac:dyDescent="0.2">
      <c r="A1313" t="s">
        <v>2568</v>
      </c>
      <c r="B1313" t="s">
        <v>1190</v>
      </c>
    </row>
    <row r="1314" spans="1:2" x14ac:dyDescent="0.2">
      <c r="A1314" t="s">
        <v>2569</v>
      </c>
      <c r="B1314" t="s">
        <v>152</v>
      </c>
    </row>
    <row r="1315" spans="1:2" x14ac:dyDescent="0.2">
      <c r="A1315" t="s">
        <v>2570</v>
      </c>
      <c r="B1315" t="s">
        <v>146</v>
      </c>
    </row>
    <row r="1316" spans="1:2" x14ac:dyDescent="0.2">
      <c r="A1316" t="s">
        <v>2571</v>
      </c>
      <c r="B1316" t="s">
        <v>1191</v>
      </c>
    </row>
    <row r="1317" spans="1:2" x14ac:dyDescent="0.2">
      <c r="A1317" t="s">
        <v>2572</v>
      </c>
      <c r="B1317" t="s">
        <v>1097</v>
      </c>
    </row>
    <row r="1318" spans="1:2" x14ac:dyDescent="0.2">
      <c r="A1318" t="s">
        <v>2573</v>
      </c>
      <c r="B1318" t="s">
        <v>1097</v>
      </c>
    </row>
    <row r="1319" spans="1:2" x14ac:dyDescent="0.2">
      <c r="A1319" t="s">
        <v>2574</v>
      </c>
      <c r="B1319" t="s">
        <v>151</v>
      </c>
    </row>
    <row r="1320" spans="1:2" x14ac:dyDescent="0.2">
      <c r="A1320" t="s">
        <v>2575</v>
      </c>
      <c r="B1320" t="s">
        <v>1192</v>
      </c>
    </row>
    <row r="1321" spans="1:2" x14ac:dyDescent="0.2">
      <c r="A1321" t="s">
        <v>2576</v>
      </c>
      <c r="B1321" t="s">
        <v>1193</v>
      </c>
    </row>
    <row r="1322" spans="1:2" x14ac:dyDescent="0.2">
      <c r="A1322" t="s">
        <v>2577</v>
      </c>
      <c r="B1322" t="s">
        <v>1194</v>
      </c>
    </row>
    <row r="1323" spans="1:2" x14ac:dyDescent="0.2">
      <c r="A1323" t="s">
        <v>2578</v>
      </c>
      <c r="B1323" t="s">
        <v>977</v>
      </c>
    </row>
    <row r="1324" spans="1:2" x14ac:dyDescent="0.2">
      <c r="A1324" t="s">
        <v>2579</v>
      </c>
      <c r="B1324" t="s">
        <v>155</v>
      </c>
    </row>
    <row r="1325" spans="1:2" x14ac:dyDescent="0.2">
      <c r="A1325" t="s">
        <v>2580</v>
      </c>
      <c r="B1325" t="s">
        <v>7</v>
      </c>
    </row>
    <row r="1326" spans="1:2" x14ac:dyDescent="0.2">
      <c r="A1326" t="s">
        <v>2581</v>
      </c>
      <c r="B1326" t="s">
        <v>977</v>
      </c>
    </row>
    <row r="1327" spans="1:2" x14ac:dyDescent="0.2">
      <c r="A1327" t="s">
        <v>2582</v>
      </c>
      <c r="B1327" t="s">
        <v>1193</v>
      </c>
    </row>
    <row r="1328" spans="1:2" x14ac:dyDescent="0.2">
      <c r="A1328" t="s">
        <v>2583</v>
      </c>
      <c r="B1328" t="s">
        <v>1195</v>
      </c>
    </row>
    <row r="1329" spans="1:2" x14ac:dyDescent="0.2">
      <c r="A1329" t="s">
        <v>2584</v>
      </c>
      <c r="B1329" t="s">
        <v>1196</v>
      </c>
    </row>
    <row r="1330" spans="1:2" x14ac:dyDescent="0.2">
      <c r="A1330" t="s">
        <v>2585</v>
      </c>
      <c r="B1330" t="s">
        <v>12</v>
      </c>
    </row>
    <row r="1331" spans="1:2" x14ac:dyDescent="0.2">
      <c r="A1331" t="s">
        <v>2586</v>
      </c>
      <c r="B1331" t="s">
        <v>1197</v>
      </c>
    </row>
    <row r="1332" spans="1:2" x14ac:dyDescent="0.2">
      <c r="A1332" t="s">
        <v>2587</v>
      </c>
      <c r="B1332" t="s">
        <v>1116</v>
      </c>
    </row>
    <row r="1333" spans="1:2" x14ac:dyDescent="0.2">
      <c r="A1333" t="s">
        <v>2588</v>
      </c>
      <c r="B1333" t="s">
        <v>1198</v>
      </c>
    </row>
    <row r="1334" spans="1:2" x14ac:dyDescent="0.2">
      <c r="A1334" t="s">
        <v>2589</v>
      </c>
      <c r="B1334" t="s">
        <v>1199</v>
      </c>
    </row>
    <row r="1335" spans="1:2" x14ac:dyDescent="0.2">
      <c r="A1335" t="s">
        <v>2590</v>
      </c>
      <c r="B1335" t="s">
        <v>7</v>
      </c>
    </row>
    <row r="1336" spans="1:2" x14ac:dyDescent="0.2">
      <c r="A1336" t="s">
        <v>2591</v>
      </c>
      <c r="B1336" t="s">
        <v>1003</v>
      </c>
    </row>
    <row r="1337" spans="1:2" x14ac:dyDescent="0.2">
      <c r="A1337" t="s">
        <v>2592</v>
      </c>
      <c r="B1337" t="s">
        <v>156</v>
      </c>
    </row>
    <row r="1338" spans="1:2" x14ac:dyDescent="0.2">
      <c r="A1338" t="s">
        <v>2593</v>
      </c>
      <c r="B1338" t="s">
        <v>1195</v>
      </c>
    </row>
    <row r="1339" spans="1:2" x14ac:dyDescent="0.2">
      <c r="A1339" t="s">
        <v>2594</v>
      </c>
      <c r="B1339" t="s">
        <v>157</v>
      </c>
    </row>
    <row r="1340" spans="1:2" x14ac:dyDescent="0.2">
      <c r="A1340" t="s">
        <v>2595</v>
      </c>
      <c r="B1340" t="s">
        <v>1200</v>
      </c>
    </row>
    <row r="1341" spans="1:2" x14ac:dyDescent="0.2">
      <c r="A1341" t="s">
        <v>2596</v>
      </c>
      <c r="B1341" t="s">
        <v>1077</v>
      </c>
    </row>
    <row r="1342" spans="1:2" x14ac:dyDescent="0.2">
      <c r="A1342" t="s">
        <v>2597</v>
      </c>
      <c r="B1342" t="s">
        <v>1026</v>
      </c>
    </row>
    <row r="1343" spans="1:2" x14ac:dyDescent="0.2">
      <c r="A1343" t="s">
        <v>2598</v>
      </c>
      <c r="B1343" t="s">
        <v>1171</v>
      </c>
    </row>
    <row r="1344" spans="1:2" x14ac:dyDescent="0.2">
      <c r="A1344" t="s">
        <v>2599</v>
      </c>
      <c r="B1344" t="s">
        <v>1171</v>
      </c>
    </row>
    <row r="1345" spans="1:2" x14ac:dyDescent="0.2">
      <c r="A1345" t="s">
        <v>2600</v>
      </c>
      <c r="B1345" t="s">
        <v>74</v>
      </c>
    </row>
    <row r="1346" spans="1:2" x14ac:dyDescent="0.2">
      <c r="A1346" t="s">
        <v>2601</v>
      </c>
      <c r="B1346" t="s">
        <v>74</v>
      </c>
    </row>
    <row r="1347" spans="1:2" x14ac:dyDescent="0.2">
      <c r="A1347" t="s">
        <v>2602</v>
      </c>
      <c r="B1347" t="s">
        <v>74</v>
      </c>
    </row>
    <row r="1348" spans="1:2" x14ac:dyDescent="0.2">
      <c r="A1348" t="s">
        <v>2603</v>
      </c>
      <c r="B1348" t="s">
        <v>116</v>
      </c>
    </row>
    <row r="1349" spans="1:2" x14ac:dyDescent="0.2">
      <c r="A1349" t="s">
        <v>2604</v>
      </c>
      <c r="B1349" t="s">
        <v>116</v>
      </c>
    </row>
    <row r="1350" spans="1:2" x14ac:dyDescent="0.2">
      <c r="A1350" t="s">
        <v>2605</v>
      </c>
      <c r="B1350" t="s">
        <v>1153</v>
      </c>
    </row>
    <row r="1351" spans="1:2" x14ac:dyDescent="0.2">
      <c r="A1351" t="s">
        <v>2606</v>
      </c>
      <c r="B1351" t="s">
        <v>76</v>
      </c>
    </row>
    <row r="1352" spans="1:2" x14ac:dyDescent="0.2">
      <c r="A1352" t="s">
        <v>2607</v>
      </c>
      <c r="B1352" t="s">
        <v>145</v>
      </c>
    </row>
    <row r="1353" spans="1:2" x14ac:dyDescent="0.2">
      <c r="A1353" t="s">
        <v>2608</v>
      </c>
      <c r="B1353" t="s">
        <v>1201</v>
      </c>
    </row>
    <row r="1354" spans="1:2" x14ac:dyDescent="0.2">
      <c r="A1354" t="s">
        <v>2609</v>
      </c>
      <c r="B1354" t="s">
        <v>121</v>
      </c>
    </row>
    <row r="1355" spans="1:2" x14ac:dyDescent="0.2">
      <c r="A1355" t="s">
        <v>2610</v>
      </c>
      <c r="B1355" t="s">
        <v>17</v>
      </c>
    </row>
    <row r="1356" spans="1:2" x14ac:dyDescent="0.2">
      <c r="A1356" t="s">
        <v>2611</v>
      </c>
      <c r="B1356" t="s">
        <v>17</v>
      </c>
    </row>
    <row r="1357" spans="1:2" x14ac:dyDescent="0.2">
      <c r="A1357" t="s">
        <v>2612</v>
      </c>
      <c r="B1357" t="s">
        <v>17</v>
      </c>
    </row>
    <row r="1358" spans="1:2" x14ac:dyDescent="0.2">
      <c r="A1358" t="s">
        <v>2613</v>
      </c>
      <c r="B1358" t="s">
        <v>1088</v>
      </c>
    </row>
    <row r="1359" spans="1:2" x14ac:dyDescent="0.2">
      <c r="A1359" t="s">
        <v>2614</v>
      </c>
      <c r="B1359" t="s">
        <v>1202</v>
      </c>
    </row>
    <row r="1360" spans="1:2" x14ac:dyDescent="0.2">
      <c r="A1360" t="s">
        <v>2615</v>
      </c>
      <c r="B1360" t="s">
        <v>76</v>
      </c>
    </row>
    <row r="1361" spans="1:2" x14ac:dyDescent="0.2">
      <c r="A1361" t="s">
        <v>2616</v>
      </c>
      <c r="B1361" t="s">
        <v>994</v>
      </c>
    </row>
    <row r="1362" spans="1:2" x14ac:dyDescent="0.2">
      <c r="A1362" t="s">
        <v>2617</v>
      </c>
      <c r="B1362" t="s">
        <v>1203</v>
      </c>
    </row>
    <row r="1363" spans="1:2" x14ac:dyDescent="0.2">
      <c r="A1363" t="s">
        <v>2618</v>
      </c>
      <c r="B1363" t="s">
        <v>53</v>
      </c>
    </row>
    <row r="1364" spans="1:2" x14ac:dyDescent="0.2">
      <c r="A1364" t="s">
        <v>2619</v>
      </c>
      <c r="B1364" t="s">
        <v>963</v>
      </c>
    </row>
    <row r="1365" spans="1:2" x14ac:dyDescent="0.2">
      <c r="A1365" t="s">
        <v>2620</v>
      </c>
      <c r="B1365" t="s">
        <v>17</v>
      </c>
    </row>
    <row r="1366" spans="1:2" x14ac:dyDescent="0.2">
      <c r="A1366" t="s">
        <v>2621</v>
      </c>
      <c r="B1366" t="s">
        <v>58</v>
      </c>
    </row>
    <row r="1367" spans="1:2" x14ac:dyDescent="0.2">
      <c r="A1367" t="s">
        <v>2622</v>
      </c>
      <c r="B1367" t="s">
        <v>60</v>
      </c>
    </row>
    <row r="1368" spans="1:2" x14ac:dyDescent="0.2">
      <c r="A1368" t="s">
        <v>2623</v>
      </c>
      <c r="B1368" t="s">
        <v>1204</v>
      </c>
    </row>
    <row r="1369" spans="1:2" x14ac:dyDescent="0.2">
      <c r="A1369" t="s">
        <v>2624</v>
      </c>
      <c r="B1369" t="s">
        <v>69</v>
      </c>
    </row>
    <row r="1370" spans="1:2" x14ac:dyDescent="0.2">
      <c r="A1370" t="s">
        <v>2625</v>
      </c>
      <c r="B1370" t="s">
        <v>63</v>
      </c>
    </row>
    <row r="1371" spans="1:2" x14ac:dyDescent="0.2">
      <c r="A1371" t="s">
        <v>2626</v>
      </c>
      <c r="B1371" t="s">
        <v>1187</v>
      </c>
    </row>
    <row r="1372" spans="1:2" x14ac:dyDescent="0.2">
      <c r="A1372" t="s">
        <v>2627</v>
      </c>
      <c r="B1372" t="s">
        <v>54</v>
      </c>
    </row>
    <row r="1373" spans="1:2" x14ac:dyDescent="0.2">
      <c r="A1373" t="s">
        <v>2628</v>
      </c>
      <c r="B1373" t="s">
        <v>1205</v>
      </c>
    </row>
    <row r="1374" spans="1:2" x14ac:dyDescent="0.2">
      <c r="A1374" t="s">
        <v>2629</v>
      </c>
      <c r="B1374" t="s">
        <v>979</v>
      </c>
    </row>
    <row r="1375" spans="1:2" x14ac:dyDescent="0.2">
      <c r="A1375" t="s">
        <v>2630</v>
      </c>
      <c r="B1375" t="s">
        <v>129</v>
      </c>
    </row>
    <row r="1376" spans="1:2" x14ac:dyDescent="0.2">
      <c r="A1376" t="s">
        <v>2631</v>
      </c>
      <c r="B1376" t="s">
        <v>1003</v>
      </c>
    </row>
    <row r="1377" spans="1:2" x14ac:dyDescent="0.2">
      <c r="A1377" t="s">
        <v>2632</v>
      </c>
      <c r="B1377" t="s">
        <v>7</v>
      </c>
    </row>
    <row r="1378" spans="1:2" x14ac:dyDescent="0.2">
      <c r="A1378" t="s">
        <v>2633</v>
      </c>
      <c r="B1378" t="s">
        <v>50</v>
      </c>
    </row>
    <row r="1379" spans="1:2" x14ac:dyDescent="0.2">
      <c r="A1379" t="s">
        <v>2634</v>
      </c>
      <c r="B1379" t="s">
        <v>1206</v>
      </c>
    </row>
    <row r="1380" spans="1:2" x14ac:dyDescent="0.2">
      <c r="A1380" t="s">
        <v>2635</v>
      </c>
      <c r="B1380" t="s">
        <v>1077</v>
      </c>
    </row>
    <row r="1381" spans="1:2" x14ac:dyDescent="0.2">
      <c r="A1381" t="s">
        <v>2636</v>
      </c>
      <c r="B1381" t="s">
        <v>42</v>
      </c>
    </row>
    <row r="1382" spans="1:2" x14ac:dyDescent="0.2">
      <c r="A1382" t="s">
        <v>2637</v>
      </c>
      <c r="B1382" t="s">
        <v>1207</v>
      </c>
    </row>
    <row r="1383" spans="1:2" x14ac:dyDescent="0.2">
      <c r="A1383" t="s">
        <v>2638</v>
      </c>
      <c r="B1383" t="s">
        <v>7</v>
      </c>
    </row>
    <row r="1384" spans="1:2" x14ac:dyDescent="0.2">
      <c r="A1384" t="s">
        <v>2639</v>
      </c>
      <c r="B1384" t="s">
        <v>59</v>
      </c>
    </row>
    <row r="1385" spans="1:2" x14ac:dyDescent="0.2">
      <c r="A1385" t="s">
        <v>2640</v>
      </c>
      <c r="B1385" t="s">
        <v>83</v>
      </c>
    </row>
    <row r="1386" spans="1:2" x14ac:dyDescent="0.2">
      <c r="A1386" t="s">
        <v>2641</v>
      </c>
      <c r="B1386" t="s">
        <v>1026</v>
      </c>
    </row>
    <row r="1387" spans="1:2" x14ac:dyDescent="0.2">
      <c r="A1387" t="s">
        <v>2642</v>
      </c>
      <c r="B1387" t="s">
        <v>157</v>
      </c>
    </row>
    <row r="1388" spans="1:2" x14ac:dyDescent="0.2">
      <c r="A1388" t="s">
        <v>2643</v>
      </c>
      <c r="B1388" t="s">
        <v>1196</v>
      </c>
    </row>
    <row r="1389" spans="1:2" x14ac:dyDescent="0.2">
      <c r="A1389" t="s">
        <v>2644</v>
      </c>
      <c r="B1389" t="s">
        <v>83</v>
      </c>
    </row>
    <row r="1390" spans="1:2" x14ac:dyDescent="0.2">
      <c r="A1390" t="s">
        <v>2645</v>
      </c>
      <c r="B1390" t="s">
        <v>1208</v>
      </c>
    </row>
    <row r="1391" spans="1:2" x14ac:dyDescent="0.2">
      <c r="A1391" t="s">
        <v>2646</v>
      </c>
      <c r="B1391" t="s">
        <v>116</v>
      </c>
    </row>
    <row r="1392" spans="1:2" x14ac:dyDescent="0.2">
      <c r="A1392" t="s">
        <v>2647</v>
      </c>
      <c r="B1392" t="s">
        <v>116</v>
      </c>
    </row>
    <row r="1393" spans="1:2" x14ac:dyDescent="0.2">
      <c r="A1393" t="s">
        <v>2648</v>
      </c>
      <c r="B1393" t="s">
        <v>116</v>
      </c>
    </row>
    <row r="1394" spans="1:2" x14ac:dyDescent="0.2">
      <c r="A1394" t="s">
        <v>2649</v>
      </c>
      <c r="B1394" t="s">
        <v>145</v>
      </c>
    </row>
    <row r="1395" spans="1:2" x14ac:dyDescent="0.2">
      <c r="A1395" t="s">
        <v>2650</v>
      </c>
      <c r="B1395" t="s">
        <v>1209</v>
      </c>
    </row>
    <row r="1396" spans="1:2" x14ac:dyDescent="0.2">
      <c r="A1396" t="s">
        <v>2651</v>
      </c>
      <c r="B1396" t="s">
        <v>145</v>
      </c>
    </row>
    <row r="1397" spans="1:2" x14ac:dyDescent="0.2">
      <c r="A1397" t="s">
        <v>2652</v>
      </c>
      <c r="B1397" t="s">
        <v>1210</v>
      </c>
    </row>
    <row r="1398" spans="1:2" x14ac:dyDescent="0.2">
      <c r="A1398" t="s">
        <v>2653</v>
      </c>
      <c r="B1398" t="s">
        <v>963</v>
      </c>
    </row>
    <row r="1399" spans="1:2" x14ac:dyDescent="0.2">
      <c r="A1399" t="s">
        <v>2654</v>
      </c>
      <c r="B1399" t="s">
        <v>17</v>
      </c>
    </row>
    <row r="1400" spans="1:2" x14ac:dyDescent="0.2">
      <c r="A1400" t="s">
        <v>2655</v>
      </c>
      <c r="B1400" t="s">
        <v>17</v>
      </c>
    </row>
    <row r="1401" spans="1:2" x14ac:dyDescent="0.2">
      <c r="A1401" t="s">
        <v>2656</v>
      </c>
      <c r="B1401" t="s">
        <v>38</v>
      </c>
    </row>
    <row r="1402" spans="1:2" x14ac:dyDescent="0.2">
      <c r="A1402" t="s">
        <v>2657</v>
      </c>
      <c r="B1402" t="s">
        <v>1211</v>
      </c>
    </row>
    <row r="1403" spans="1:2" x14ac:dyDescent="0.2">
      <c r="A1403" t="s">
        <v>2658</v>
      </c>
      <c r="B1403" t="s">
        <v>1212</v>
      </c>
    </row>
    <row r="1404" spans="1:2" x14ac:dyDescent="0.2">
      <c r="A1404" t="s">
        <v>2659</v>
      </c>
      <c r="B1404" t="s">
        <v>145</v>
      </c>
    </row>
    <row r="1405" spans="1:2" x14ac:dyDescent="0.2">
      <c r="A1405" t="s">
        <v>2660</v>
      </c>
      <c r="B1405" t="s">
        <v>151</v>
      </c>
    </row>
    <row r="1406" spans="1:2" x14ac:dyDescent="0.2">
      <c r="A1406" t="s">
        <v>2661</v>
      </c>
      <c r="B1406" t="s">
        <v>151</v>
      </c>
    </row>
    <row r="1407" spans="1:2" x14ac:dyDescent="0.2">
      <c r="A1407" t="s">
        <v>2662</v>
      </c>
      <c r="B1407" t="s">
        <v>151</v>
      </c>
    </row>
    <row r="1408" spans="1:2" x14ac:dyDescent="0.2">
      <c r="A1408" t="s">
        <v>2663</v>
      </c>
      <c r="B1408" t="s">
        <v>17</v>
      </c>
    </row>
    <row r="1409" spans="1:2" x14ac:dyDescent="0.2">
      <c r="A1409" t="s">
        <v>2664</v>
      </c>
      <c r="B1409" t="s">
        <v>53</v>
      </c>
    </row>
    <row r="1410" spans="1:2" x14ac:dyDescent="0.2">
      <c r="A1410" t="s">
        <v>2665</v>
      </c>
      <c r="B1410" t="s">
        <v>1213</v>
      </c>
    </row>
    <row r="1411" spans="1:2" x14ac:dyDescent="0.2">
      <c r="A1411" t="s">
        <v>2666</v>
      </c>
      <c r="B1411" t="s">
        <v>1214</v>
      </c>
    </row>
    <row r="1412" spans="1:2" x14ac:dyDescent="0.2">
      <c r="A1412" t="s">
        <v>2667</v>
      </c>
      <c r="B1412" t="s">
        <v>1215</v>
      </c>
    </row>
    <row r="1413" spans="1:2" x14ac:dyDescent="0.2">
      <c r="A1413" t="s">
        <v>2668</v>
      </c>
      <c r="B1413" t="s">
        <v>28</v>
      </c>
    </row>
    <row r="1414" spans="1:2" x14ac:dyDescent="0.2">
      <c r="A1414" t="s">
        <v>2669</v>
      </c>
      <c r="B1414" t="s">
        <v>55</v>
      </c>
    </row>
    <row r="1415" spans="1:2" x14ac:dyDescent="0.2">
      <c r="A1415" t="s">
        <v>2670</v>
      </c>
      <c r="B1415" t="s">
        <v>157</v>
      </c>
    </row>
    <row r="1416" spans="1:2" x14ac:dyDescent="0.2">
      <c r="A1416" t="s">
        <v>2671</v>
      </c>
      <c r="B1416" t="s">
        <v>1216</v>
      </c>
    </row>
    <row r="1417" spans="1:2" x14ac:dyDescent="0.2">
      <c r="A1417" t="s">
        <v>2672</v>
      </c>
      <c r="B1417" t="s">
        <v>1050</v>
      </c>
    </row>
    <row r="1418" spans="1:2" x14ac:dyDescent="0.2">
      <c r="A1418" t="s">
        <v>2673</v>
      </c>
      <c r="B1418" t="s">
        <v>1187</v>
      </c>
    </row>
    <row r="1419" spans="1:2" x14ac:dyDescent="0.2">
      <c r="A1419" t="s">
        <v>2674</v>
      </c>
      <c r="B1419" t="s">
        <v>1207</v>
      </c>
    </row>
    <row r="1420" spans="1:2" x14ac:dyDescent="0.2">
      <c r="A1420" t="s">
        <v>2675</v>
      </c>
      <c r="B1420" t="s">
        <v>1217</v>
      </c>
    </row>
    <row r="1421" spans="1:2" x14ac:dyDescent="0.2">
      <c r="A1421" t="s">
        <v>2676</v>
      </c>
      <c r="B1421" t="s">
        <v>1218</v>
      </c>
    </row>
    <row r="1422" spans="1:2" x14ac:dyDescent="0.2">
      <c r="A1422" t="s">
        <v>2677</v>
      </c>
      <c r="B1422" t="s">
        <v>1196</v>
      </c>
    </row>
    <row r="1423" spans="1:2" x14ac:dyDescent="0.2">
      <c r="A1423" t="s">
        <v>2678</v>
      </c>
      <c r="B1423" t="s">
        <v>1196</v>
      </c>
    </row>
    <row r="1424" spans="1:2" x14ac:dyDescent="0.2">
      <c r="A1424" t="s">
        <v>2679</v>
      </c>
      <c r="B1424" t="s">
        <v>1196</v>
      </c>
    </row>
    <row r="1425" spans="1:2" x14ac:dyDescent="0.2">
      <c r="A1425" t="s">
        <v>2680</v>
      </c>
      <c r="B1425" t="s">
        <v>1026</v>
      </c>
    </row>
    <row r="1426" spans="1:2" x14ac:dyDescent="0.2">
      <c r="A1426" t="s">
        <v>2681</v>
      </c>
      <c r="B1426" t="s">
        <v>157</v>
      </c>
    </row>
    <row r="1427" spans="1:2" x14ac:dyDescent="0.2">
      <c r="A1427" t="s">
        <v>2682</v>
      </c>
      <c r="B1427" t="s">
        <v>31</v>
      </c>
    </row>
    <row r="1428" spans="1:2" x14ac:dyDescent="0.2">
      <c r="A1428" t="s">
        <v>2683</v>
      </c>
      <c r="B1428" t="s">
        <v>157</v>
      </c>
    </row>
    <row r="1429" spans="1:2" x14ac:dyDescent="0.2">
      <c r="A1429" t="s">
        <v>2684</v>
      </c>
      <c r="B1429" t="s">
        <v>1219</v>
      </c>
    </row>
    <row r="1430" spans="1:2" x14ac:dyDescent="0.2">
      <c r="A1430" t="s">
        <v>2685</v>
      </c>
      <c r="B1430" t="s">
        <v>150</v>
      </c>
    </row>
    <row r="1431" spans="1:2" x14ac:dyDescent="0.2">
      <c r="A1431" t="s">
        <v>2686</v>
      </c>
      <c r="B1431" t="s">
        <v>74</v>
      </c>
    </row>
    <row r="1432" spans="1:2" x14ac:dyDescent="0.2">
      <c r="A1432" t="s">
        <v>2687</v>
      </c>
      <c r="B1432" t="s">
        <v>1220</v>
      </c>
    </row>
    <row r="1433" spans="1:2" x14ac:dyDescent="0.2">
      <c r="A1433" t="s">
        <v>2688</v>
      </c>
      <c r="B1433" t="s">
        <v>121</v>
      </c>
    </row>
    <row r="1434" spans="1:2" x14ac:dyDescent="0.2">
      <c r="A1434" t="s">
        <v>2689</v>
      </c>
      <c r="B1434" t="s">
        <v>116</v>
      </c>
    </row>
    <row r="1435" spans="1:2" x14ac:dyDescent="0.2">
      <c r="A1435" t="s">
        <v>2690</v>
      </c>
      <c r="B1435" t="s">
        <v>7</v>
      </c>
    </row>
    <row r="1436" spans="1:2" x14ac:dyDescent="0.2">
      <c r="A1436" t="s">
        <v>2691</v>
      </c>
      <c r="B1436" t="s">
        <v>17</v>
      </c>
    </row>
    <row r="1437" spans="1:2" x14ac:dyDescent="0.2">
      <c r="A1437" t="s">
        <v>2692</v>
      </c>
      <c r="B1437" t="s">
        <v>1221</v>
      </c>
    </row>
    <row r="1438" spans="1:2" x14ac:dyDescent="0.2">
      <c r="A1438" t="s">
        <v>2693</v>
      </c>
      <c r="B1438" t="s">
        <v>77</v>
      </c>
    </row>
    <row r="1439" spans="1:2" x14ac:dyDescent="0.2">
      <c r="A1439" t="s">
        <v>2694</v>
      </c>
      <c r="B1439" t="s">
        <v>145</v>
      </c>
    </row>
    <row r="1440" spans="1:2" x14ac:dyDescent="0.2">
      <c r="A1440" t="s">
        <v>2695</v>
      </c>
      <c r="B1440" t="s">
        <v>121</v>
      </c>
    </row>
    <row r="1441" spans="1:2" x14ac:dyDescent="0.2">
      <c r="A1441" t="s">
        <v>2696</v>
      </c>
      <c r="B1441" t="s">
        <v>1222</v>
      </c>
    </row>
    <row r="1442" spans="1:2" x14ac:dyDescent="0.2">
      <c r="A1442" t="s">
        <v>2697</v>
      </c>
      <c r="B1442" t="s">
        <v>1223</v>
      </c>
    </row>
    <row r="1443" spans="1:2" x14ac:dyDescent="0.2">
      <c r="A1443" t="s">
        <v>2698</v>
      </c>
      <c r="B1443" t="s">
        <v>38</v>
      </c>
    </row>
    <row r="1444" spans="1:2" x14ac:dyDescent="0.2">
      <c r="A1444" t="s">
        <v>2699</v>
      </c>
      <c r="B1444" t="s">
        <v>145</v>
      </c>
    </row>
    <row r="1445" spans="1:2" x14ac:dyDescent="0.2">
      <c r="A1445" t="s">
        <v>2700</v>
      </c>
      <c r="B1445" t="s">
        <v>1187</v>
      </c>
    </row>
    <row r="1446" spans="1:2" x14ac:dyDescent="0.2">
      <c r="A1446" t="s">
        <v>2701</v>
      </c>
      <c r="B1446" t="s">
        <v>31</v>
      </c>
    </row>
    <row r="1447" spans="1:2" x14ac:dyDescent="0.2">
      <c r="A1447" t="s">
        <v>2702</v>
      </c>
      <c r="B1447" t="s">
        <v>994</v>
      </c>
    </row>
    <row r="1448" spans="1:2" x14ac:dyDescent="0.2">
      <c r="A1448" t="s">
        <v>2703</v>
      </c>
      <c r="B1448" t="s">
        <v>151</v>
      </c>
    </row>
    <row r="1449" spans="1:2" x14ac:dyDescent="0.2">
      <c r="A1449" t="s">
        <v>2704</v>
      </c>
      <c r="B1449" t="s">
        <v>17</v>
      </c>
    </row>
    <row r="1450" spans="1:2" x14ac:dyDescent="0.2">
      <c r="A1450" t="s">
        <v>2705</v>
      </c>
      <c r="B1450" t="s">
        <v>17</v>
      </c>
    </row>
    <row r="1451" spans="1:2" x14ac:dyDescent="0.2">
      <c r="A1451" t="s">
        <v>2706</v>
      </c>
      <c r="B1451" t="s">
        <v>155</v>
      </c>
    </row>
    <row r="1452" spans="1:2" x14ac:dyDescent="0.2">
      <c r="A1452" t="s">
        <v>2707</v>
      </c>
      <c r="B1452" t="s">
        <v>1190</v>
      </c>
    </row>
    <row r="1453" spans="1:2" x14ac:dyDescent="0.2">
      <c r="A1453" t="s">
        <v>2708</v>
      </c>
      <c r="B1453" t="s">
        <v>1213</v>
      </c>
    </row>
    <row r="1454" spans="1:2" x14ac:dyDescent="0.2">
      <c r="A1454" t="s">
        <v>2709</v>
      </c>
      <c r="B1454" t="s">
        <v>1224</v>
      </c>
    </row>
    <row r="1455" spans="1:2" x14ac:dyDescent="0.2">
      <c r="A1455" t="s">
        <v>2710</v>
      </c>
      <c r="B1455" t="s">
        <v>1116</v>
      </c>
    </row>
    <row r="1456" spans="1:2" x14ac:dyDescent="0.2">
      <c r="A1456" t="s">
        <v>2711</v>
      </c>
      <c r="B1456" t="s">
        <v>1003</v>
      </c>
    </row>
    <row r="1457" spans="1:2" x14ac:dyDescent="0.2">
      <c r="A1457" t="s">
        <v>2712</v>
      </c>
      <c r="B1457" t="s">
        <v>979</v>
      </c>
    </row>
    <row r="1458" spans="1:2" x14ac:dyDescent="0.2">
      <c r="A1458" t="s">
        <v>2713</v>
      </c>
      <c r="B1458" t="s">
        <v>980</v>
      </c>
    </row>
    <row r="1459" spans="1:2" x14ac:dyDescent="0.2">
      <c r="A1459" t="s">
        <v>2714</v>
      </c>
      <c r="B1459" t="s">
        <v>1225</v>
      </c>
    </row>
    <row r="1460" spans="1:2" x14ac:dyDescent="0.2">
      <c r="A1460" t="s">
        <v>2715</v>
      </c>
      <c r="B1460" t="s">
        <v>1226</v>
      </c>
    </row>
    <row r="1461" spans="1:2" x14ac:dyDescent="0.2">
      <c r="A1461" t="s">
        <v>2716</v>
      </c>
      <c r="B1461" t="s">
        <v>1227</v>
      </c>
    </row>
    <row r="1462" spans="1:2" x14ac:dyDescent="0.2">
      <c r="A1462" t="s">
        <v>2717</v>
      </c>
      <c r="B1462" t="s">
        <v>152</v>
      </c>
    </row>
    <row r="1463" spans="1:2" x14ac:dyDescent="0.2">
      <c r="A1463" t="s">
        <v>2718</v>
      </c>
      <c r="B1463" t="s">
        <v>50</v>
      </c>
    </row>
    <row r="1464" spans="1:2" x14ac:dyDescent="0.2">
      <c r="A1464" t="s">
        <v>2719</v>
      </c>
      <c r="B1464" t="s">
        <v>50</v>
      </c>
    </row>
    <row r="1465" spans="1:2" x14ac:dyDescent="0.2">
      <c r="A1465" t="s">
        <v>2720</v>
      </c>
      <c r="B1465" t="s">
        <v>79</v>
      </c>
    </row>
    <row r="1466" spans="1:2" x14ac:dyDescent="0.2">
      <c r="A1466" t="s">
        <v>2721</v>
      </c>
      <c r="B1466" t="s">
        <v>1228</v>
      </c>
    </row>
    <row r="1467" spans="1:2" x14ac:dyDescent="0.2">
      <c r="A1467" t="s">
        <v>2722</v>
      </c>
      <c r="B1467" t="s">
        <v>7</v>
      </c>
    </row>
    <row r="1468" spans="1:2" x14ac:dyDescent="0.2">
      <c r="A1468" t="s">
        <v>2723</v>
      </c>
      <c r="B1468" t="s">
        <v>1077</v>
      </c>
    </row>
    <row r="1469" spans="1:2" x14ac:dyDescent="0.2">
      <c r="A1469" t="s">
        <v>2724</v>
      </c>
      <c r="B1469" t="s">
        <v>1187</v>
      </c>
    </row>
    <row r="1470" spans="1:2" x14ac:dyDescent="0.2">
      <c r="A1470" t="s">
        <v>2725</v>
      </c>
      <c r="B1470" t="s">
        <v>1060</v>
      </c>
    </row>
    <row r="1471" spans="1:2" x14ac:dyDescent="0.2">
      <c r="A1471" t="s">
        <v>2726</v>
      </c>
      <c r="B1471" t="s">
        <v>1229</v>
      </c>
    </row>
    <row r="1472" spans="1:2" x14ac:dyDescent="0.2">
      <c r="A1472" t="s">
        <v>2727</v>
      </c>
      <c r="B1472" t="s">
        <v>1187</v>
      </c>
    </row>
    <row r="1473" spans="1:2" x14ac:dyDescent="0.2">
      <c r="A1473" t="s">
        <v>2728</v>
      </c>
      <c r="B1473" t="s">
        <v>157</v>
      </c>
    </row>
    <row r="1474" spans="1:2" x14ac:dyDescent="0.2">
      <c r="A1474" t="s">
        <v>2729</v>
      </c>
      <c r="B1474" t="s">
        <v>1197</v>
      </c>
    </row>
    <row r="1475" spans="1:2" x14ac:dyDescent="0.2">
      <c r="A1475" t="s">
        <v>2730</v>
      </c>
      <c r="B1475" t="s">
        <v>1077</v>
      </c>
    </row>
    <row r="1476" spans="1:2" x14ac:dyDescent="0.2">
      <c r="A1476" t="s">
        <v>2731</v>
      </c>
      <c r="B1476" t="s">
        <v>1230</v>
      </c>
    </row>
    <row r="1477" spans="1:2" x14ac:dyDescent="0.2">
      <c r="A1477" t="s">
        <v>2732</v>
      </c>
      <c r="B1477" t="s">
        <v>1231</v>
      </c>
    </row>
    <row r="1478" spans="1:2" x14ac:dyDescent="0.2">
      <c r="A1478" t="s">
        <v>2733</v>
      </c>
      <c r="B1478" t="s">
        <v>83</v>
      </c>
    </row>
    <row r="1479" spans="1:2" x14ac:dyDescent="0.2">
      <c r="A1479" t="s">
        <v>2734</v>
      </c>
      <c r="B1479" t="s">
        <v>28</v>
      </c>
    </row>
    <row r="1480" spans="1:2" x14ac:dyDescent="0.2">
      <c r="A1480" t="s">
        <v>2735</v>
      </c>
      <c r="B1480" t="s">
        <v>75</v>
      </c>
    </row>
    <row r="1481" spans="1:2" x14ac:dyDescent="0.2">
      <c r="A1481" t="s">
        <v>2736</v>
      </c>
      <c r="B1481" t="s">
        <v>1232</v>
      </c>
    </row>
    <row r="1482" spans="1:2" x14ac:dyDescent="0.2">
      <c r="A1482" t="s">
        <v>2737</v>
      </c>
      <c r="B1482" t="s">
        <v>74</v>
      </c>
    </row>
    <row r="1483" spans="1:2" x14ac:dyDescent="0.2">
      <c r="A1483" t="s">
        <v>2738</v>
      </c>
      <c r="B1483" t="s">
        <v>146</v>
      </c>
    </row>
    <row r="1484" spans="1:2" x14ac:dyDescent="0.2">
      <c r="A1484" t="s">
        <v>2739</v>
      </c>
      <c r="B1484" t="s">
        <v>73</v>
      </c>
    </row>
    <row r="1485" spans="1:2" x14ac:dyDescent="0.2">
      <c r="A1485" t="s">
        <v>2740</v>
      </c>
      <c r="B1485" t="s">
        <v>1233</v>
      </c>
    </row>
    <row r="1486" spans="1:2" x14ac:dyDescent="0.2">
      <c r="A1486" t="s">
        <v>2741</v>
      </c>
      <c r="B1486" t="s">
        <v>74</v>
      </c>
    </row>
    <row r="1487" spans="1:2" x14ac:dyDescent="0.2">
      <c r="A1487" t="s">
        <v>2742</v>
      </c>
      <c r="B1487" t="s">
        <v>145</v>
      </c>
    </row>
    <row r="1488" spans="1:2" x14ac:dyDescent="0.2">
      <c r="A1488" t="s">
        <v>2743</v>
      </c>
      <c r="B1488" t="s">
        <v>145</v>
      </c>
    </row>
    <row r="1489" spans="1:2" x14ac:dyDescent="0.2">
      <c r="A1489" t="s">
        <v>2744</v>
      </c>
      <c r="B1489" t="s">
        <v>1234</v>
      </c>
    </row>
    <row r="1490" spans="1:2" x14ac:dyDescent="0.2">
      <c r="A1490" t="s">
        <v>2745</v>
      </c>
      <c r="B1490" t="s">
        <v>1235</v>
      </c>
    </row>
    <row r="1491" spans="1:2" x14ac:dyDescent="0.2">
      <c r="A1491" t="s">
        <v>2746</v>
      </c>
      <c r="B1491" t="s">
        <v>1236</v>
      </c>
    </row>
    <row r="1492" spans="1:2" x14ac:dyDescent="0.2">
      <c r="A1492" t="s">
        <v>2747</v>
      </c>
      <c r="B1492" t="s">
        <v>1235</v>
      </c>
    </row>
    <row r="1493" spans="1:2" x14ac:dyDescent="0.2">
      <c r="A1493" t="s">
        <v>2748</v>
      </c>
      <c r="B1493" t="s">
        <v>1148</v>
      </c>
    </row>
    <row r="1494" spans="1:2" x14ac:dyDescent="0.2">
      <c r="A1494" t="s">
        <v>2749</v>
      </c>
      <c r="B1494" t="s">
        <v>1237</v>
      </c>
    </row>
    <row r="1495" spans="1:2" x14ac:dyDescent="0.2">
      <c r="A1495" t="s">
        <v>2750</v>
      </c>
      <c r="B1495" t="s">
        <v>977</v>
      </c>
    </row>
    <row r="1496" spans="1:2" x14ac:dyDescent="0.2">
      <c r="A1496" t="s">
        <v>2751</v>
      </c>
      <c r="B1496" t="s">
        <v>17</v>
      </c>
    </row>
    <row r="1497" spans="1:2" x14ac:dyDescent="0.2">
      <c r="A1497" t="s">
        <v>2752</v>
      </c>
      <c r="B1497" t="s">
        <v>28</v>
      </c>
    </row>
    <row r="1498" spans="1:2" x14ac:dyDescent="0.2">
      <c r="A1498" t="s">
        <v>2753</v>
      </c>
      <c r="B1498" t="s">
        <v>50</v>
      </c>
    </row>
    <row r="1499" spans="1:2" x14ac:dyDescent="0.2">
      <c r="A1499" t="s">
        <v>2754</v>
      </c>
      <c r="B1499" t="s">
        <v>62</v>
      </c>
    </row>
    <row r="1500" spans="1:2" x14ac:dyDescent="0.2">
      <c r="A1500" t="s">
        <v>2755</v>
      </c>
      <c r="B1500" t="s">
        <v>980</v>
      </c>
    </row>
    <row r="1501" spans="1:2" x14ac:dyDescent="0.2">
      <c r="A1501" t="s">
        <v>2756</v>
      </c>
      <c r="B1501" t="s">
        <v>1194</v>
      </c>
    </row>
    <row r="1502" spans="1:2" x14ac:dyDescent="0.2">
      <c r="A1502" t="s">
        <v>2757</v>
      </c>
      <c r="B1502" t="s">
        <v>1238</v>
      </c>
    </row>
    <row r="1503" spans="1:2" x14ac:dyDescent="0.2">
      <c r="A1503" t="s">
        <v>2758</v>
      </c>
      <c r="B1503" t="s">
        <v>1092</v>
      </c>
    </row>
    <row r="1504" spans="1:2" x14ac:dyDescent="0.2">
      <c r="A1504" t="s">
        <v>2759</v>
      </c>
      <c r="B1504" t="s">
        <v>155</v>
      </c>
    </row>
    <row r="1505" spans="1:2" x14ac:dyDescent="0.2">
      <c r="A1505" t="s">
        <v>2760</v>
      </c>
      <c r="B1505" t="s">
        <v>56</v>
      </c>
    </row>
    <row r="1506" spans="1:2" x14ac:dyDescent="0.2">
      <c r="A1506" t="s">
        <v>2761</v>
      </c>
      <c r="B1506" t="s">
        <v>31</v>
      </c>
    </row>
    <row r="1507" spans="1:2" x14ac:dyDescent="0.2">
      <c r="A1507" t="s">
        <v>2762</v>
      </c>
      <c r="B1507" t="s">
        <v>157</v>
      </c>
    </row>
    <row r="1508" spans="1:2" x14ac:dyDescent="0.2">
      <c r="A1508" t="s">
        <v>2763</v>
      </c>
      <c r="B1508" t="s">
        <v>1229</v>
      </c>
    </row>
    <row r="1509" spans="1:2" x14ac:dyDescent="0.2">
      <c r="A1509" t="s">
        <v>2764</v>
      </c>
      <c r="B1509" t="s">
        <v>979</v>
      </c>
    </row>
    <row r="1510" spans="1:2" x14ac:dyDescent="0.2">
      <c r="A1510" t="s">
        <v>2765</v>
      </c>
      <c r="B1510" t="s">
        <v>1239</v>
      </c>
    </row>
    <row r="1511" spans="1:2" x14ac:dyDescent="0.2">
      <c r="A1511" t="s">
        <v>2766</v>
      </c>
      <c r="B1511" t="s">
        <v>1229</v>
      </c>
    </row>
    <row r="1512" spans="1:2" x14ac:dyDescent="0.2">
      <c r="A1512" t="s">
        <v>2767</v>
      </c>
      <c r="B1512" t="s">
        <v>1229</v>
      </c>
    </row>
    <row r="1513" spans="1:2" x14ac:dyDescent="0.2">
      <c r="A1513" t="s">
        <v>2768</v>
      </c>
      <c r="B1513" t="s">
        <v>1240</v>
      </c>
    </row>
    <row r="1514" spans="1:2" x14ac:dyDescent="0.2">
      <c r="A1514" t="s">
        <v>2769</v>
      </c>
      <c r="B1514" t="s">
        <v>1003</v>
      </c>
    </row>
    <row r="1515" spans="1:2" x14ac:dyDescent="0.2">
      <c r="A1515" t="s">
        <v>2770</v>
      </c>
      <c r="B1515" t="s">
        <v>83</v>
      </c>
    </row>
    <row r="1516" spans="1:2" x14ac:dyDescent="0.2">
      <c r="A1516" t="s">
        <v>2771</v>
      </c>
      <c r="B1516" t="s">
        <v>1228</v>
      </c>
    </row>
    <row r="1517" spans="1:2" x14ac:dyDescent="0.2">
      <c r="A1517" t="s">
        <v>2772</v>
      </c>
      <c r="B1517" t="s">
        <v>1241</v>
      </c>
    </row>
    <row r="1518" spans="1:2" x14ac:dyDescent="0.2">
      <c r="A1518" t="s">
        <v>2773</v>
      </c>
      <c r="B1518" t="s">
        <v>1003</v>
      </c>
    </row>
    <row r="1519" spans="1:2" x14ac:dyDescent="0.2">
      <c r="A1519" t="s">
        <v>2774</v>
      </c>
      <c r="B1519" t="s">
        <v>1196</v>
      </c>
    </row>
    <row r="1520" spans="1:2" x14ac:dyDescent="0.2">
      <c r="A1520" t="s">
        <v>2775</v>
      </c>
      <c r="B1520" t="s">
        <v>1026</v>
      </c>
    </row>
    <row r="1521" spans="1:2" x14ac:dyDescent="0.2">
      <c r="A1521" t="s">
        <v>2776</v>
      </c>
      <c r="B1521" t="s">
        <v>31</v>
      </c>
    </row>
    <row r="1522" spans="1:2" x14ac:dyDescent="0.2">
      <c r="A1522" t="s">
        <v>2777</v>
      </c>
      <c r="B1522" t="s">
        <v>1218</v>
      </c>
    </row>
    <row r="1523" spans="1:2" x14ac:dyDescent="0.2">
      <c r="A1523" t="s">
        <v>2778</v>
      </c>
      <c r="B1523" t="s">
        <v>28</v>
      </c>
    </row>
    <row r="1524" spans="1:2" x14ac:dyDescent="0.2">
      <c r="A1524" t="s">
        <v>2779</v>
      </c>
      <c r="B1524" t="s">
        <v>1026</v>
      </c>
    </row>
    <row r="1525" spans="1:2" x14ac:dyDescent="0.2">
      <c r="A1525" t="s">
        <v>2780</v>
      </c>
      <c r="B1525" t="s">
        <v>69</v>
      </c>
    </row>
    <row r="1526" spans="1:2" x14ac:dyDescent="0.2">
      <c r="A1526" t="s">
        <v>2781</v>
      </c>
      <c r="B1526" t="s">
        <v>1242</v>
      </c>
    </row>
    <row r="1527" spans="1:2" x14ac:dyDescent="0.2">
      <c r="A1527" t="s">
        <v>2782</v>
      </c>
      <c r="B1527" t="s">
        <v>116</v>
      </c>
    </row>
    <row r="1528" spans="1:2" x14ac:dyDescent="0.2">
      <c r="A1528" t="s">
        <v>2783</v>
      </c>
      <c r="B1528" t="s">
        <v>1240</v>
      </c>
    </row>
    <row r="1529" spans="1:2" x14ac:dyDescent="0.2">
      <c r="A1529" t="s">
        <v>2784</v>
      </c>
      <c r="B1529" t="s">
        <v>1243</v>
      </c>
    </row>
    <row r="1530" spans="1:2" x14ac:dyDescent="0.2">
      <c r="A1530" t="s">
        <v>2785</v>
      </c>
      <c r="B1530" t="s">
        <v>1244</v>
      </c>
    </row>
    <row r="1531" spans="1:2" x14ac:dyDescent="0.2">
      <c r="A1531" t="s">
        <v>2786</v>
      </c>
      <c r="B1531" t="s">
        <v>116</v>
      </c>
    </row>
    <row r="1532" spans="1:2" x14ac:dyDescent="0.2">
      <c r="A1532" t="s">
        <v>2787</v>
      </c>
      <c r="B1532" t="s">
        <v>1218</v>
      </c>
    </row>
    <row r="1533" spans="1:2" x14ac:dyDescent="0.2">
      <c r="A1533" t="s">
        <v>2788</v>
      </c>
      <c r="B1533" t="s">
        <v>1245</v>
      </c>
    </row>
    <row r="1534" spans="1:2" x14ac:dyDescent="0.2">
      <c r="A1534" t="s">
        <v>2789</v>
      </c>
      <c r="B1534" t="s">
        <v>74</v>
      </c>
    </row>
    <row r="1535" spans="1:2" x14ac:dyDescent="0.2">
      <c r="A1535" t="s">
        <v>2790</v>
      </c>
      <c r="B1535" t="s">
        <v>145</v>
      </c>
    </row>
    <row r="1536" spans="1:2" x14ac:dyDescent="0.2">
      <c r="A1536" t="s">
        <v>2791</v>
      </c>
      <c r="B1536" t="s">
        <v>1246</v>
      </c>
    </row>
    <row r="1537" spans="1:2" x14ac:dyDescent="0.2">
      <c r="A1537" t="s">
        <v>2792</v>
      </c>
      <c r="B1537" t="s">
        <v>1247</v>
      </c>
    </row>
    <row r="1538" spans="1:2" x14ac:dyDescent="0.2">
      <c r="A1538" t="s">
        <v>2793</v>
      </c>
      <c r="B1538" t="s">
        <v>31</v>
      </c>
    </row>
    <row r="1539" spans="1:2" x14ac:dyDescent="0.2">
      <c r="A1539" t="s">
        <v>2794</v>
      </c>
      <c r="B1539" t="s">
        <v>116</v>
      </c>
    </row>
    <row r="1540" spans="1:2" x14ac:dyDescent="0.2">
      <c r="A1540" t="s">
        <v>2795</v>
      </c>
      <c r="B1540" t="s">
        <v>1182</v>
      </c>
    </row>
    <row r="1541" spans="1:2" x14ac:dyDescent="0.2">
      <c r="A1541" t="s">
        <v>2796</v>
      </c>
      <c r="B1541" t="s">
        <v>116</v>
      </c>
    </row>
    <row r="1542" spans="1:2" x14ac:dyDescent="0.2">
      <c r="A1542" t="s">
        <v>2797</v>
      </c>
      <c r="B1542" t="s">
        <v>1201</v>
      </c>
    </row>
    <row r="1543" spans="1:2" x14ac:dyDescent="0.2">
      <c r="A1543" t="s">
        <v>2798</v>
      </c>
      <c r="B1543" t="s">
        <v>1242</v>
      </c>
    </row>
    <row r="1544" spans="1:2" x14ac:dyDescent="0.2">
      <c r="A1544" t="s">
        <v>2799</v>
      </c>
      <c r="B1544" t="s">
        <v>76</v>
      </c>
    </row>
    <row r="1545" spans="1:2" x14ac:dyDescent="0.2">
      <c r="A1545" t="s">
        <v>2800</v>
      </c>
      <c r="B1545" t="s">
        <v>145</v>
      </c>
    </row>
    <row r="1546" spans="1:2" x14ac:dyDescent="0.2">
      <c r="A1546" t="s">
        <v>2801</v>
      </c>
      <c r="B1546" t="s">
        <v>1248</v>
      </c>
    </row>
    <row r="1547" spans="1:2" x14ac:dyDescent="0.2">
      <c r="A1547" t="s">
        <v>2802</v>
      </c>
      <c r="B1547" t="s">
        <v>45</v>
      </c>
    </row>
    <row r="1548" spans="1:2" x14ac:dyDescent="0.2">
      <c r="A1548" t="s">
        <v>2803</v>
      </c>
      <c r="B1548" t="s">
        <v>17</v>
      </c>
    </row>
    <row r="1549" spans="1:2" x14ac:dyDescent="0.2">
      <c r="A1549" t="s">
        <v>2804</v>
      </c>
      <c r="B1549" t="s">
        <v>1077</v>
      </c>
    </row>
    <row r="1550" spans="1:2" x14ac:dyDescent="0.2">
      <c r="A1550" t="s">
        <v>2805</v>
      </c>
      <c r="B1550" t="s">
        <v>1238</v>
      </c>
    </row>
    <row r="1551" spans="1:2" x14ac:dyDescent="0.2">
      <c r="A1551" t="s">
        <v>2806</v>
      </c>
      <c r="B1551" t="s">
        <v>61</v>
      </c>
    </row>
    <row r="1552" spans="1:2" x14ac:dyDescent="0.2">
      <c r="A1552" t="s">
        <v>2807</v>
      </c>
      <c r="B1552" t="s">
        <v>1092</v>
      </c>
    </row>
    <row r="1553" spans="1:2" x14ac:dyDescent="0.2">
      <c r="A1553" t="s">
        <v>2808</v>
      </c>
      <c r="B1553" t="s">
        <v>155</v>
      </c>
    </row>
    <row r="1554" spans="1:2" x14ac:dyDescent="0.2">
      <c r="A1554" t="s">
        <v>2809</v>
      </c>
      <c r="B1554" t="s">
        <v>57</v>
      </c>
    </row>
    <row r="1555" spans="1:2" x14ac:dyDescent="0.2">
      <c r="A1555" t="s">
        <v>2810</v>
      </c>
      <c r="B1555" t="s">
        <v>41</v>
      </c>
    </row>
    <row r="1556" spans="1:2" x14ac:dyDescent="0.2">
      <c r="A1556" t="s">
        <v>2811</v>
      </c>
      <c r="B1556" t="s">
        <v>1249</v>
      </c>
    </row>
    <row r="1557" spans="1:2" x14ac:dyDescent="0.2">
      <c r="A1557" t="s">
        <v>2812</v>
      </c>
      <c r="B1557" t="s">
        <v>978</v>
      </c>
    </row>
    <row r="1558" spans="1:2" x14ac:dyDescent="0.2">
      <c r="A1558" t="s">
        <v>2813</v>
      </c>
      <c r="B1558" t="s">
        <v>977</v>
      </c>
    </row>
    <row r="1559" spans="1:2" x14ac:dyDescent="0.2">
      <c r="A1559" t="s">
        <v>2814</v>
      </c>
      <c r="B1559" t="s">
        <v>991</v>
      </c>
    </row>
    <row r="1560" spans="1:2" x14ac:dyDescent="0.2">
      <c r="A1560" t="s">
        <v>2815</v>
      </c>
      <c r="B1560" t="s">
        <v>50</v>
      </c>
    </row>
    <row r="1561" spans="1:2" x14ac:dyDescent="0.2">
      <c r="A1561" t="s">
        <v>2816</v>
      </c>
      <c r="B1561" t="s">
        <v>1187</v>
      </c>
    </row>
    <row r="1562" spans="1:2" x14ac:dyDescent="0.2">
      <c r="A1562" t="s">
        <v>2817</v>
      </c>
      <c r="B1562" t="s">
        <v>1079</v>
      </c>
    </row>
    <row r="1563" spans="1:2" x14ac:dyDescent="0.2">
      <c r="A1563" t="s">
        <v>2818</v>
      </c>
      <c r="B1563" t="s">
        <v>1197</v>
      </c>
    </row>
    <row r="1564" spans="1:2" x14ac:dyDescent="0.2">
      <c r="A1564" t="s">
        <v>2819</v>
      </c>
      <c r="B1564" t="s">
        <v>962</v>
      </c>
    </row>
    <row r="1565" spans="1:2" x14ac:dyDescent="0.2">
      <c r="A1565" t="s">
        <v>2820</v>
      </c>
      <c r="B1565" t="s">
        <v>1250</v>
      </c>
    </row>
    <row r="1566" spans="1:2" x14ac:dyDescent="0.2">
      <c r="A1566" t="s">
        <v>2821</v>
      </c>
      <c r="B1566" t="s">
        <v>1077</v>
      </c>
    </row>
    <row r="1567" spans="1:2" x14ac:dyDescent="0.2">
      <c r="A1567" t="s">
        <v>2822</v>
      </c>
      <c r="B1567" t="s">
        <v>977</v>
      </c>
    </row>
    <row r="1568" spans="1:2" x14ac:dyDescent="0.2">
      <c r="A1568" t="s">
        <v>2823</v>
      </c>
      <c r="B1568" t="s">
        <v>1128</v>
      </c>
    </row>
    <row r="1569" spans="1:2" x14ac:dyDescent="0.2">
      <c r="A1569" t="s">
        <v>2824</v>
      </c>
      <c r="B1569" t="s">
        <v>1077</v>
      </c>
    </row>
    <row r="1570" spans="1:2" x14ac:dyDescent="0.2">
      <c r="A1570" t="s">
        <v>2825</v>
      </c>
      <c r="B1570" t="s">
        <v>1003</v>
      </c>
    </row>
    <row r="1571" spans="1:2" x14ac:dyDescent="0.2">
      <c r="A1571" t="s">
        <v>2826</v>
      </c>
      <c r="B1571" t="s">
        <v>1002</v>
      </c>
    </row>
    <row r="1572" spans="1:2" x14ac:dyDescent="0.2">
      <c r="A1572" t="s">
        <v>2827</v>
      </c>
      <c r="B1572" t="s">
        <v>1091</v>
      </c>
    </row>
    <row r="1573" spans="1:2" x14ac:dyDescent="0.2">
      <c r="A1573" t="s">
        <v>2828</v>
      </c>
      <c r="B1573" t="s">
        <v>1171</v>
      </c>
    </row>
    <row r="1574" spans="1:2" x14ac:dyDescent="0.2">
      <c r="A1574" t="s">
        <v>2829</v>
      </c>
      <c r="B1574" t="s">
        <v>83</v>
      </c>
    </row>
    <row r="1575" spans="1:2" x14ac:dyDescent="0.2">
      <c r="A1575" t="s">
        <v>2830</v>
      </c>
      <c r="B1575" t="s">
        <v>1200</v>
      </c>
    </row>
    <row r="1576" spans="1:2" x14ac:dyDescent="0.2">
      <c r="A1576" t="s">
        <v>2831</v>
      </c>
      <c r="B1576" t="s">
        <v>1050</v>
      </c>
    </row>
    <row r="1577" spans="1:2" x14ac:dyDescent="0.2">
      <c r="A1577" t="s">
        <v>2832</v>
      </c>
      <c r="B1577" t="s">
        <v>1003</v>
      </c>
    </row>
    <row r="1578" spans="1:2" x14ac:dyDescent="0.2">
      <c r="A1578" t="s">
        <v>2833</v>
      </c>
      <c r="B1578" t="s">
        <v>1251</v>
      </c>
    </row>
    <row r="1579" spans="1:2" x14ac:dyDescent="0.2">
      <c r="A1579" t="s">
        <v>2834</v>
      </c>
      <c r="B1579" t="s">
        <v>83</v>
      </c>
    </row>
    <row r="1580" spans="1:2" x14ac:dyDescent="0.2">
      <c r="A1580" t="s">
        <v>2835</v>
      </c>
      <c r="B1580" t="s">
        <v>1026</v>
      </c>
    </row>
    <row r="1581" spans="1:2" x14ac:dyDescent="0.2">
      <c r="A1581" t="s">
        <v>2836</v>
      </c>
      <c r="B1581" t="s">
        <v>1252</v>
      </c>
    </row>
    <row r="1582" spans="1:2" x14ac:dyDescent="0.2">
      <c r="A1582" t="s">
        <v>2837</v>
      </c>
      <c r="B1582" t="s">
        <v>116</v>
      </c>
    </row>
    <row r="1583" spans="1:2" x14ac:dyDescent="0.2">
      <c r="A1583" t="s">
        <v>2838</v>
      </c>
      <c r="B1583" t="s">
        <v>116</v>
      </c>
    </row>
    <row r="1584" spans="1:2" x14ac:dyDescent="0.2">
      <c r="A1584" t="s">
        <v>2839</v>
      </c>
      <c r="B1584" t="s">
        <v>116</v>
      </c>
    </row>
    <row r="1585" spans="1:2" x14ac:dyDescent="0.2">
      <c r="A1585" t="s">
        <v>2840</v>
      </c>
      <c r="B1585" t="s">
        <v>7</v>
      </c>
    </row>
    <row r="1586" spans="1:2" x14ac:dyDescent="0.2">
      <c r="A1586" t="s">
        <v>2841</v>
      </c>
      <c r="B1586" t="s">
        <v>121</v>
      </c>
    </row>
    <row r="1587" spans="1:2" x14ac:dyDescent="0.2">
      <c r="A1587" t="s">
        <v>2842</v>
      </c>
      <c r="B1587" t="s">
        <v>17</v>
      </c>
    </row>
    <row r="1588" spans="1:2" x14ac:dyDescent="0.2">
      <c r="A1588" t="s">
        <v>2843</v>
      </c>
      <c r="B1588" t="s">
        <v>17</v>
      </c>
    </row>
    <row r="1589" spans="1:2" x14ac:dyDescent="0.2">
      <c r="A1589" t="s">
        <v>2844</v>
      </c>
      <c r="B1589" t="s">
        <v>1236</v>
      </c>
    </row>
    <row r="1590" spans="1:2" x14ac:dyDescent="0.2">
      <c r="A1590" t="s">
        <v>2845</v>
      </c>
      <c r="B1590" t="s">
        <v>121</v>
      </c>
    </row>
    <row r="1591" spans="1:2" x14ac:dyDescent="0.2">
      <c r="A1591" t="s">
        <v>2846</v>
      </c>
      <c r="B1591" t="s">
        <v>121</v>
      </c>
    </row>
    <row r="1592" spans="1:2" x14ac:dyDescent="0.2">
      <c r="A1592" t="s">
        <v>2847</v>
      </c>
      <c r="B1592" t="s">
        <v>145</v>
      </c>
    </row>
    <row r="1593" spans="1:2" x14ac:dyDescent="0.2">
      <c r="A1593" t="s">
        <v>2848</v>
      </c>
      <c r="B1593" t="s">
        <v>1229</v>
      </c>
    </row>
    <row r="1594" spans="1:2" x14ac:dyDescent="0.2">
      <c r="A1594" t="s">
        <v>2849</v>
      </c>
      <c r="B1594" t="s">
        <v>1233</v>
      </c>
    </row>
    <row r="1595" spans="1:2" x14ac:dyDescent="0.2">
      <c r="A1595" t="s">
        <v>2850</v>
      </c>
      <c r="B1595" t="s">
        <v>31</v>
      </c>
    </row>
    <row r="1596" spans="1:2" x14ac:dyDescent="0.2">
      <c r="A1596" t="s">
        <v>2851</v>
      </c>
      <c r="B1596" t="s">
        <v>52</v>
      </c>
    </row>
    <row r="1597" spans="1:2" x14ac:dyDescent="0.2">
      <c r="A1597" t="s">
        <v>2852</v>
      </c>
      <c r="B1597" t="s">
        <v>17</v>
      </c>
    </row>
    <row r="1598" spans="1:2" x14ac:dyDescent="0.2">
      <c r="A1598" t="s">
        <v>2853</v>
      </c>
      <c r="B1598" t="s">
        <v>51</v>
      </c>
    </row>
    <row r="1599" spans="1:2" x14ac:dyDescent="0.2">
      <c r="A1599" t="s">
        <v>2854</v>
      </c>
      <c r="B1599" t="s">
        <v>155</v>
      </c>
    </row>
    <row r="1600" spans="1:2" x14ac:dyDescent="0.2">
      <c r="A1600" t="s">
        <v>2855</v>
      </c>
      <c r="B1600" t="s">
        <v>50</v>
      </c>
    </row>
    <row r="1601" spans="1:2" x14ac:dyDescent="0.2">
      <c r="A1601" t="s">
        <v>2856</v>
      </c>
      <c r="B1601" t="s">
        <v>1095</v>
      </c>
    </row>
    <row r="1602" spans="1:2" x14ac:dyDescent="0.2">
      <c r="A1602" t="s">
        <v>2857</v>
      </c>
      <c r="B1602" t="s">
        <v>152</v>
      </c>
    </row>
    <row r="1603" spans="1:2" x14ac:dyDescent="0.2">
      <c r="A1603" t="s">
        <v>2858</v>
      </c>
      <c r="B1603" t="s">
        <v>152</v>
      </c>
    </row>
    <row r="1604" spans="1:2" x14ac:dyDescent="0.2">
      <c r="A1604" t="s">
        <v>2859</v>
      </c>
      <c r="B1604" t="s">
        <v>1253</v>
      </c>
    </row>
    <row r="1605" spans="1:2" x14ac:dyDescent="0.2">
      <c r="A1605" t="s">
        <v>2860</v>
      </c>
      <c r="B1605" t="s">
        <v>157</v>
      </c>
    </row>
    <row r="1606" spans="1:2" x14ac:dyDescent="0.2">
      <c r="A1606" t="s">
        <v>2861</v>
      </c>
      <c r="B1606" t="s">
        <v>58</v>
      </c>
    </row>
    <row r="1607" spans="1:2" x14ac:dyDescent="0.2">
      <c r="A1607" t="s">
        <v>2862</v>
      </c>
      <c r="B1607" t="s">
        <v>50</v>
      </c>
    </row>
    <row r="1608" spans="1:2" x14ac:dyDescent="0.2">
      <c r="A1608" t="s">
        <v>2863</v>
      </c>
      <c r="B1608" t="s">
        <v>1254</v>
      </c>
    </row>
    <row r="1609" spans="1:2" x14ac:dyDescent="0.2">
      <c r="A1609" t="s">
        <v>2864</v>
      </c>
      <c r="B1609" t="s">
        <v>1255</v>
      </c>
    </row>
    <row r="1610" spans="1:2" x14ac:dyDescent="0.2">
      <c r="A1610" t="s">
        <v>2865</v>
      </c>
      <c r="B1610" t="s">
        <v>1183</v>
      </c>
    </row>
    <row r="1611" spans="1:2" x14ac:dyDescent="0.2">
      <c r="A1611" t="s">
        <v>2866</v>
      </c>
      <c r="B1611" t="s">
        <v>1206</v>
      </c>
    </row>
    <row r="1612" spans="1:2" x14ac:dyDescent="0.2">
      <c r="A1612" t="s">
        <v>2867</v>
      </c>
      <c r="B1612" t="s">
        <v>1077</v>
      </c>
    </row>
    <row r="1613" spans="1:2" x14ac:dyDescent="0.2">
      <c r="A1613" t="s">
        <v>2868</v>
      </c>
      <c r="B1613" t="s">
        <v>1256</v>
      </c>
    </row>
    <row r="1614" spans="1:2" x14ac:dyDescent="0.2">
      <c r="A1614" t="s">
        <v>2869</v>
      </c>
      <c r="B1614" t="s">
        <v>157</v>
      </c>
    </row>
    <row r="1615" spans="1:2" x14ac:dyDescent="0.2">
      <c r="A1615" t="s">
        <v>2870</v>
      </c>
      <c r="B1615" t="s">
        <v>1257</v>
      </c>
    </row>
    <row r="1616" spans="1:2" x14ac:dyDescent="0.2">
      <c r="A1616" t="s">
        <v>2871</v>
      </c>
      <c r="B1616" t="s">
        <v>1077</v>
      </c>
    </row>
    <row r="1617" spans="1:2" x14ac:dyDescent="0.2">
      <c r="A1617" t="s">
        <v>2872</v>
      </c>
      <c r="B1617" t="s">
        <v>1003</v>
      </c>
    </row>
    <row r="1618" spans="1:2" x14ac:dyDescent="0.2">
      <c r="A1618" t="s">
        <v>2873</v>
      </c>
      <c r="B1618" t="s">
        <v>1026</v>
      </c>
    </row>
    <row r="1619" spans="1:2" x14ac:dyDescent="0.2">
      <c r="A1619" t="s">
        <v>2874</v>
      </c>
      <c r="B1619" t="s">
        <v>1090</v>
      </c>
    </row>
    <row r="1620" spans="1:2" x14ac:dyDescent="0.2">
      <c r="A1620" t="s">
        <v>2875</v>
      </c>
      <c r="B1620" t="s">
        <v>83</v>
      </c>
    </row>
    <row r="1621" spans="1:2" x14ac:dyDescent="0.2">
      <c r="A1621" t="s">
        <v>2876</v>
      </c>
      <c r="B1621" t="s">
        <v>1077</v>
      </c>
    </row>
    <row r="1622" spans="1:2" x14ac:dyDescent="0.2">
      <c r="A1622" t="s">
        <v>2877</v>
      </c>
      <c r="B1622" t="s">
        <v>28</v>
      </c>
    </row>
    <row r="1623" spans="1:2" x14ac:dyDescent="0.2">
      <c r="A1623" t="s">
        <v>2878</v>
      </c>
      <c r="B1623" t="s">
        <v>74</v>
      </c>
    </row>
    <row r="1624" spans="1:2" x14ac:dyDescent="0.2">
      <c r="A1624" t="s">
        <v>2879</v>
      </c>
      <c r="B1624" t="s">
        <v>121</v>
      </c>
    </row>
    <row r="1625" spans="1:2" x14ac:dyDescent="0.2">
      <c r="A1625" t="s">
        <v>2880</v>
      </c>
      <c r="B1625" t="s">
        <v>1088</v>
      </c>
    </row>
    <row r="1626" spans="1:2" x14ac:dyDescent="0.2">
      <c r="A1626" t="s">
        <v>2881</v>
      </c>
      <c r="B1626" t="s">
        <v>116</v>
      </c>
    </row>
    <row r="1627" spans="1:2" x14ac:dyDescent="0.2">
      <c r="A1627" t="s">
        <v>2882</v>
      </c>
      <c r="B1627" t="s">
        <v>121</v>
      </c>
    </row>
    <row r="1628" spans="1:2" x14ac:dyDescent="0.2">
      <c r="A1628" t="s">
        <v>2883</v>
      </c>
      <c r="B1628" t="s">
        <v>74</v>
      </c>
    </row>
    <row r="1629" spans="1:2" x14ac:dyDescent="0.2">
      <c r="A1629" t="s">
        <v>2884</v>
      </c>
      <c r="B1629" t="s">
        <v>1187</v>
      </c>
    </row>
    <row r="1630" spans="1:2" x14ac:dyDescent="0.2">
      <c r="A1630" t="s">
        <v>2885</v>
      </c>
      <c r="B1630" t="s">
        <v>145</v>
      </c>
    </row>
    <row r="1631" spans="1:2" x14ac:dyDescent="0.2">
      <c r="A1631" t="s">
        <v>2886</v>
      </c>
      <c r="B1631" t="s">
        <v>1117</v>
      </c>
    </row>
    <row r="1632" spans="1:2" x14ac:dyDescent="0.2">
      <c r="A1632" t="s">
        <v>2887</v>
      </c>
      <c r="B1632" t="s">
        <v>7</v>
      </c>
    </row>
    <row r="1633" spans="1:2" x14ac:dyDescent="0.2">
      <c r="A1633" t="s">
        <v>2888</v>
      </c>
      <c r="B1633" t="s">
        <v>17</v>
      </c>
    </row>
    <row r="1634" spans="1:2" x14ac:dyDescent="0.2">
      <c r="A1634" t="s">
        <v>2889</v>
      </c>
      <c r="B1634" t="s">
        <v>1258</v>
      </c>
    </row>
    <row r="1635" spans="1:2" x14ac:dyDescent="0.2">
      <c r="A1635" t="s">
        <v>2890</v>
      </c>
      <c r="B1635" t="s">
        <v>116</v>
      </c>
    </row>
    <row r="1636" spans="1:2" x14ac:dyDescent="0.2">
      <c r="A1636" t="s">
        <v>2891</v>
      </c>
      <c r="B1636" t="s">
        <v>38</v>
      </c>
    </row>
    <row r="1637" spans="1:2" x14ac:dyDescent="0.2">
      <c r="A1637" t="s">
        <v>2892</v>
      </c>
      <c r="B1637" t="s">
        <v>155</v>
      </c>
    </row>
    <row r="1638" spans="1:2" x14ac:dyDescent="0.2">
      <c r="A1638" t="s">
        <v>2893</v>
      </c>
      <c r="B1638" t="s">
        <v>9</v>
      </c>
    </row>
    <row r="1639" spans="1:2" x14ac:dyDescent="0.2">
      <c r="A1639" t="s">
        <v>2894</v>
      </c>
      <c r="B1639" t="s">
        <v>17</v>
      </c>
    </row>
    <row r="1640" spans="1:2" x14ac:dyDescent="0.2">
      <c r="A1640" t="s">
        <v>2895</v>
      </c>
      <c r="B1640" t="s">
        <v>17</v>
      </c>
    </row>
    <row r="1641" spans="1:2" x14ac:dyDescent="0.2">
      <c r="A1641" t="s">
        <v>2896</v>
      </c>
      <c r="B1641" t="s">
        <v>1259</v>
      </c>
    </row>
    <row r="1642" spans="1:2" x14ac:dyDescent="0.2">
      <c r="A1642" t="s">
        <v>2897</v>
      </c>
      <c r="B1642" t="s">
        <v>155</v>
      </c>
    </row>
    <row r="1643" spans="1:2" x14ac:dyDescent="0.2">
      <c r="A1643" t="s">
        <v>2898</v>
      </c>
      <c r="B1643" t="s">
        <v>1260</v>
      </c>
    </row>
    <row r="1644" spans="1:2" x14ac:dyDescent="0.2">
      <c r="A1644" t="s">
        <v>2899</v>
      </c>
      <c r="B1644" t="s">
        <v>1225</v>
      </c>
    </row>
    <row r="1645" spans="1:2" x14ac:dyDescent="0.2">
      <c r="A1645" t="s">
        <v>2900</v>
      </c>
      <c r="B1645" t="s">
        <v>7</v>
      </c>
    </row>
    <row r="1646" spans="1:2" x14ac:dyDescent="0.2">
      <c r="A1646" t="s">
        <v>2901</v>
      </c>
      <c r="B1646" t="s">
        <v>152</v>
      </c>
    </row>
    <row r="1647" spans="1:2" x14ac:dyDescent="0.2">
      <c r="A1647" t="s">
        <v>2902</v>
      </c>
      <c r="B1647" t="s">
        <v>50</v>
      </c>
    </row>
    <row r="1648" spans="1:2" x14ac:dyDescent="0.2">
      <c r="A1648" t="s">
        <v>2903</v>
      </c>
      <c r="B1648" t="s">
        <v>1197</v>
      </c>
    </row>
    <row r="1649" spans="1:2" x14ac:dyDescent="0.2">
      <c r="A1649" t="s">
        <v>2904</v>
      </c>
      <c r="B1649" t="s">
        <v>1077</v>
      </c>
    </row>
    <row r="1650" spans="1:2" x14ac:dyDescent="0.2">
      <c r="A1650" t="s">
        <v>2905</v>
      </c>
      <c r="B1650" t="s">
        <v>1003</v>
      </c>
    </row>
    <row r="1651" spans="1:2" x14ac:dyDescent="0.2">
      <c r="A1651" t="s">
        <v>2906</v>
      </c>
      <c r="B1651" t="s">
        <v>155</v>
      </c>
    </row>
    <row r="1652" spans="1:2" x14ac:dyDescent="0.2">
      <c r="A1652" t="s">
        <v>2907</v>
      </c>
      <c r="B1652" t="s">
        <v>1104</v>
      </c>
    </row>
    <row r="1653" spans="1:2" x14ac:dyDescent="0.2">
      <c r="A1653" t="s">
        <v>2908</v>
      </c>
      <c r="B1653" t="s">
        <v>1217</v>
      </c>
    </row>
    <row r="1654" spans="1:2" x14ac:dyDescent="0.2">
      <c r="A1654" t="s">
        <v>2909</v>
      </c>
      <c r="B1654" t="s">
        <v>157</v>
      </c>
    </row>
    <row r="1655" spans="1:2" x14ac:dyDescent="0.2">
      <c r="A1655" t="s">
        <v>2910</v>
      </c>
      <c r="B1655" t="s">
        <v>1050</v>
      </c>
    </row>
    <row r="1656" spans="1:2" x14ac:dyDescent="0.2">
      <c r="A1656" t="s">
        <v>2911</v>
      </c>
      <c r="B1656" t="s">
        <v>1251</v>
      </c>
    </row>
    <row r="1657" spans="1:2" x14ac:dyDescent="0.2">
      <c r="A1657" t="s">
        <v>2912</v>
      </c>
      <c r="B1657" t="s">
        <v>1026</v>
      </c>
    </row>
    <row r="1658" spans="1:2" x14ac:dyDescent="0.2">
      <c r="A1658" t="s">
        <v>2913</v>
      </c>
      <c r="B1658" t="s">
        <v>1026</v>
      </c>
    </row>
    <row r="1659" spans="1:2" x14ac:dyDescent="0.2">
      <c r="A1659" t="s">
        <v>2914</v>
      </c>
      <c r="B1659" t="s">
        <v>12</v>
      </c>
    </row>
    <row r="1660" spans="1:2" x14ac:dyDescent="0.2">
      <c r="A1660" t="s">
        <v>2915</v>
      </c>
      <c r="B1660" t="s">
        <v>74</v>
      </c>
    </row>
    <row r="1661" spans="1:2" x14ac:dyDescent="0.2">
      <c r="A1661" t="s">
        <v>2916</v>
      </c>
      <c r="B1661" t="s">
        <v>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3er Trimestre</vt:lpstr>
      <vt:lpstr>Base 3er Trimestre</vt:lpstr>
      <vt:lpstr>Hoja3</vt:lpstr>
      <vt:lpstr>Buscarv</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Jose Humberto lachica Pacheco</dc:creator>
  <cp:lastModifiedBy>Jose Humberto lachica Pacheco</cp:lastModifiedBy>
  <dcterms:created xsi:type="dcterms:W3CDTF">2020-08-17T22:15:53Z</dcterms:created>
  <dcterms:modified xsi:type="dcterms:W3CDTF">2020-11-05T20:45:15Z</dcterms:modified>
</cp:coreProperties>
</file>