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uri_yanes\Desktop\"/>
    </mc:Choice>
  </mc:AlternateContent>
  <bookViews>
    <workbookView xWindow="0" yWindow="0" windowWidth="21600" windowHeight="9300"/>
  </bookViews>
  <sheets>
    <sheet name="2do Trimestre 2020" sheetId="3" r:id="rId1"/>
    <sheet name="Base de datos" sheetId="4" r:id="rId2"/>
  </sheets>
  <definedNames>
    <definedName name="_xlnm._FilterDatabase" localSheetId="1" hidden="1">'Base de datos'!$A$1:$I$1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28" i="3" l="1"/>
  <c r="B1659" i="4" l="1"/>
  <c r="B1727" i="3"/>
  <c r="B1725" i="3"/>
  <c r="B1722" i="3"/>
  <c r="B1719" i="3"/>
  <c r="B1636" i="3"/>
  <c r="B1623" i="3"/>
  <c r="B1621" i="3"/>
  <c r="B1619" i="3"/>
  <c r="B1607" i="3"/>
  <c r="B1604" i="3"/>
  <c r="B1600" i="3"/>
  <c r="B1586" i="3"/>
  <c r="B1553" i="3"/>
  <c r="B1551" i="3"/>
  <c r="B1547" i="3"/>
  <c r="B1536" i="3"/>
  <c r="B1533" i="3"/>
  <c r="B1470" i="3"/>
  <c r="B1467" i="3"/>
  <c r="B1465" i="3"/>
  <c r="B1452" i="3"/>
  <c r="B1450" i="3"/>
  <c r="B1445" i="3"/>
  <c r="B1442" i="3"/>
  <c r="B1409" i="3"/>
  <c r="B1395" i="3"/>
  <c r="B1392" i="3"/>
  <c r="B1378" i="3"/>
  <c r="B1232" i="3"/>
  <c r="B1204" i="3"/>
  <c r="B1196" i="3"/>
  <c r="B1164" i="3"/>
  <c r="B1128" i="3"/>
  <c r="B1126" i="3"/>
  <c r="B1124" i="3"/>
  <c r="B1102" i="3"/>
  <c r="B1095" i="3"/>
  <c r="B1093" i="3"/>
  <c r="B1079" i="3"/>
  <c r="B1076" i="3"/>
  <c r="B1070" i="3"/>
  <c r="B1067" i="3"/>
  <c r="B1064" i="3"/>
  <c r="B1062" i="3"/>
  <c r="B1021" i="3"/>
  <c r="B1000" i="3"/>
  <c r="B117" i="3"/>
  <c r="B115" i="3"/>
  <c r="B113" i="3"/>
  <c r="B110" i="3"/>
  <c r="B85" i="3"/>
  <c r="B68" i="3"/>
  <c r="B65" i="3"/>
  <c r="B63" i="3"/>
  <c r="B54" i="3"/>
  <c r="B48" i="3"/>
  <c r="B46" i="3"/>
  <c r="B43" i="3"/>
  <c r="B41" i="3"/>
  <c r="B35" i="3"/>
  <c r="B31" i="3"/>
  <c r="B25" i="3"/>
  <c r="B22" i="3"/>
  <c r="B20" i="3"/>
  <c r="B18" i="3"/>
</calcChain>
</file>

<file path=xl/sharedStrings.xml><?xml version="1.0" encoding="utf-8"?>
<sst xmlns="http://schemas.openxmlformats.org/spreadsheetml/2006/main" count="13338" uniqueCount="2072">
  <si>
    <t>Estado de Jalisco</t>
  </si>
  <si>
    <t>Montos que reciben, obras y acciones a realizar con el Fondo de Aportaciones para la Infraestructura Social (FAIS)</t>
  </si>
  <si>
    <t>Obra o acción a realizar</t>
  </si>
  <si>
    <t>Ubicación</t>
  </si>
  <si>
    <t>Costo</t>
  </si>
  <si>
    <t>Municipio</t>
  </si>
  <si>
    <t>Localidad</t>
  </si>
  <si>
    <t>Metas</t>
  </si>
  <si>
    <t>Beneficiarios</t>
  </si>
  <si>
    <t>Entidad</t>
  </si>
  <si>
    <t>Acatic</t>
  </si>
  <si>
    <t>Jalisco</t>
  </si>
  <si>
    <t>Arandas</t>
  </si>
  <si>
    <t>Atotonilco el Alto</t>
  </si>
  <si>
    <t>El Arenal</t>
  </si>
  <si>
    <t>Guadalajara</t>
  </si>
  <si>
    <t>Jesús María</t>
  </si>
  <si>
    <t>Lagos de Moreno</t>
  </si>
  <si>
    <t>Ocotlán</t>
  </si>
  <si>
    <t>Puerto Vallarta</t>
  </si>
  <si>
    <t>San Juan de los Lagos</t>
  </si>
  <si>
    <t>San Pedro Tlaquepaque</t>
  </si>
  <si>
    <t>Tlajomulco de Zúñiga</t>
  </si>
  <si>
    <t>Tonalá</t>
  </si>
  <si>
    <t>Zapopan</t>
  </si>
  <si>
    <t>Total Zapopan</t>
  </si>
  <si>
    <t>Total general</t>
  </si>
  <si>
    <t>Cuquío</t>
  </si>
  <si>
    <t>Jocotepec</t>
  </si>
  <si>
    <t>Atengo</t>
  </si>
  <si>
    <t>Jalostotitlán</t>
  </si>
  <si>
    <t>La Manzanilla de la Paz</t>
  </si>
  <si>
    <t>San Cristóbal de la Barranca</t>
  </si>
  <si>
    <t>Tizapán el Alto</t>
  </si>
  <si>
    <t>Villa Hidalgo</t>
  </si>
  <si>
    <t>Santa Rita</t>
  </si>
  <si>
    <t>El Refugio (Paredones)</t>
  </si>
  <si>
    <t>Soyatlán del Oro</t>
  </si>
  <si>
    <t>Agostadero</t>
  </si>
  <si>
    <t>San Joaquín</t>
  </si>
  <si>
    <t>San Juan Cosalá</t>
  </si>
  <si>
    <t>Chantepec (El Chante)</t>
  </si>
  <si>
    <t>La Manzanilla De La Paz</t>
  </si>
  <si>
    <t>Villa Morelos</t>
  </si>
  <si>
    <t>Lagos De Moreno</t>
  </si>
  <si>
    <t>El Ojuelo</t>
  </si>
  <si>
    <t>Betulia</t>
  </si>
  <si>
    <t>Torrecillas (El Lindero)</t>
  </si>
  <si>
    <t>El Puesto</t>
  </si>
  <si>
    <t>Loma De Veloces</t>
  </si>
  <si>
    <t>Primero De Mayo (Chupaderos)</t>
  </si>
  <si>
    <t>Francisco Primo De Verdad (Ciénega De Mata)</t>
  </si>
  <si>
    <t>Cristeros [Fraccionamiento]</t>
  </si>
  <si>
    <t>San Andrés</t>
  </si>
  <si>
    <t>La Palma</t>
  </si>
  <si>
    <t>San Martín De Zula</t>
  </si>
  <si>
    <t>Rancho Viejo Del Refugio (Rancho Viejo)</t>
  </si>
  <si>
    <t>Paso De La Comunidad</t>
  </si>
  <si>
    <t>Santa Cruz de Quelitán (Palmillas)</t>
  </si>
  <si>
    <t>San Nicolás</t>
  </si>
  <si>
    <t>Getsemaní</t>
  </si>
  <si>
    <t>Ixtapa</t>
  </si>
  <si>
    <t>Ojo de Agua</t>
  </si>
  <si>
    <t>Las Juntas</t>
  </si>
  <si>
    <t>Volcanes De La Montaña</t>
  </si>
  <si>
    <t>El Aguacate</t>
  </si>
  <si>
    <t>El Ranchito (El Colesio)</t>
  </si>
  <si>
    <t>Palo Verde</t>
  </si>
  <si>
    <t/>
  </si>
  <si>
    <t>Santa Cruz de las Flores</t>
  </si>
  <si>
    <t>Cuyutlán</t>
  </si>
  <si>
    <t>El Colomo</t>
  </si>
  <si>
    <t>Santa Cruz De Las Flores</t>
  </si>
  <si>
    <t>Tamazula</t>
  </si>
  <si>
    <t>San Juan De Los Lagos</t>
  </si>
  <si>
    <t>Tlaquepaque</t>
  </si>
  <si>
    <t>Santa Anita</t>
  </si>
  <si>
    <t>Tizapán El Alto</t>
  </si>
  <si>
    <t>Tlajomulco De Zúñiga</t>
  </si>
  <si>
    <t>San Juanico De Arriba</t>
  </si>
  <si>
    <t>Corral Blanco</t>
  </si>
  <si>
    <t>Ejido Santa Teresa</t>
  </si>
  <si>
    <t>Tesistán (San Francisco Tesistán)</t>
  </si>
  <si>
    <t>Ejido Copalita</t>
  </si>
  <si>
    <t>La Venta del Astillero</t>
  </si>
  <si>
    <t>La Mesita</t>
  </si>
  <si>
    <t>Hombres</t>
  </si>
  <si>
    <t>Mujeres</t>
  </si>
  <si>
    <t>No especificado</t>
  </si>
  <si>
    <t>CONSTRUCCION DE EMPEDRADO EN LA CALLE SILVANO GONZALEZ, ENTRE  LEAL SANABRIA Y CERRADA - 210912</t>
  </si>
  <si>
    <t>CONSTRUCCIÓN DE BARDA PERIMETRAL EN LA ESCUELA VICENTE GUERRERO COLONIA LA ERMITA - 304223</t>
  </si>
  <si>
    <t>CONSTRUCCION DE EMPEDRADO EN LA CALLE SILVANO GONZALEZ, ENTRE BELISARIO DOMINGUEZ Y LEAL SANABRIA - 210226</t>
  </si>
  <si>
    <t>CONSTRUCCION DE EMPEDRADO EN LA CALLE LOS SABINOS - 211261</t>
  </si>
  <si>
    <t>CONSTRUCCIÓN DE ELECTRIFICACIÓN EN SANTA RITA - 168681</t>
  </si>
  <si>
    <t>EQUIPAMIENTO DE POZO PROFUNDO VALLARTA PARA AGUA POTABLE EN EL REFUGIO - 257194</t>
  </si>
  <si>
    <t>Construccion De Comedor Escolar En La Escuela Primaria Ricardo Flores Magon - 131969</t>
  </si>
  <si>
    <t>Construccion De Drenaje Pluvial En Zanjon Juan De La Barrera - 129013</t>
  </si>
  <si>
    <t>CONSTRUCCION DE EMPEDRADO EN LA CALLE GONZALEZ CAMARENA - 211917</t>
  </si>
  <si>
    <t>CONSTRUCCION DE EMPEDRADO EN LA CALLE LOS SABINOS, ENTRE MANUEL VILLASEÑOR Y PRISCILIANO SANCHEZ - 261443</t>
  </si>
  <si>
    <t>CONSTRUCCION DE EMPEDRADO EN LA CALLE BELISARIO DOMINGUEZ, ENTRE GONZÁLEZ CAMARENA Y SILVANO GONZÁLEZ - 210645</t>
  </si>
  <si>
    <t>CONSTRUCCION DE TECHA EN AREA DE IMPARTICION DE EDUCACION FISICA EN ESCUELA PRIMARIA JOSE GONZALEZ MARTINEZ EN ARANDAS JALISCO - 21747</t>
  </si>
  <si>
    <t>REHABILITACION DE LINEA DE CONDUCCION LAS CANOAS - 43670</t>
  </si>
  <si>
    <t>LINEA DE AGUA POTABLE EN LA CALLE ZARAGOZA EN LA LOCALIDAD DE SOYATLAN DEL ORO EN  EL MUNICIPIO DE ATENGO JALISCO - 122232</t>
  </si>
  <si>
    <t>REHABILITACION DE CAMINO RURAL CON EMPEDRADO Y HUELLAS DE CONCRETO TRAMO ATENGO AGOSTADERO TERCERA ETAPA EN EL MUNICIPIO DE ATENGO JALISCO - 121882</t>
  </si>
  <si>
    <t>LINEA DE ALCANTARILLADO PLUIVIAL EN LA CALLE ZARAGOZA DE LA LOCALIDAD DE SOYATLAN DEL ORO MUNICIPIO DE ATENGO JALISCO - 134484</t>
  </si>
  <si>
    <t>REHABILITACION DE LINEA DE DRENAJE SANITARIO EN LA CALLE ZARAGOZA EN LA LOCALIDAD DE SOYATLAN DEL ORO MUNICIPIO DE ATENGO JALISCO - 134620</t>
  </si>
  <si>
    <t>CONSTRUCCIÓN DE DRENAJE A UN COSTADO DEL CANAL EN SAN JOAQUIN - 63813</t>
  </si>
  <si>
    <t>ADQUISICION DE SILLON GERENCIAL - 113236</t>
  </si>
  <si>
    <t>Ampliación De La Linea De Agua Potable En La Calle Loma Del Realengo - 2138</t>
  </si>
  <si>
    <t>Rehabilitacion De La Linea De Drenaje En La Calle Veintidos De Julio - 132406</t>
  </si>
  <si>
    <t>PAVIMENTACION EN LA CALLE SR CURA LIBRADO PADILLA - 25866</t>
  </si>
  <si>
    <t>Construcción De Losas De Concreto Hidráulico En La Calle Loma Verde - 42034</t>
  </si>
  <si>
    <t>CALENTADORES SOLARES - 256687</t>
  </si>
  <si>
    <t>EQUIPAMIENTO DE POZO EN LA DELEGACION DE VILLA MORELOS - 282190</t>
  </si>
  <si>
    <t>DESASOLVE DEL RIO DE LA PASION - 282047</t>
  </si>
  <si>
    <t>COLECTOR EN EL RIÓ A UN COSTADO DE LA CALLE RAMÓN CORONA LA MANZANILLA DE LA PAZ - 277126</t>
  </si>
  <si>
    <t>ENERGÍA LIMPIA PARA TODOS - 367048</t>
  </si>
  <si>
    <t>ENERGÍA LIMPIA PARA TODAS - 372794</t>
  </si>
  <si>
    <t>REHABILITACION DE CARPETA ASFALTICA EN LA COLONIA PASEOS DE LA MONTAÑA - 240092</t>
  </si>
  <si>
    <t>CONSTRUCCION DE DOMO EN CUATRO ESCUELAS - 240299</t>
  </si>
  <si>
    <t>AMPLIACION DE RED DE DRENAJE EN CALLE PRIV PONIENTE Y RED DE AGUA POTABLE EN CALLES PONIENTE Y PRIV DEL CENTRO EN COMUNIDAD EL OJUELO - 155666</t>
  </si>
  <si>
    <t>CONSTRUCCION DE ESPACIO MULTIDEPORTIVO EN PASEOS DEL SOL - 239568</t>
  </si>
  <si>
    <t>SUSTITUCION DE COLECTOR DE DRENAJE SANITARIO EN LA CALLE HIDALGO DE SALIDA A LOS TAJOS A SALIDA A LOS AZULITOS EN BETULIA - 85970</t>
  </si>
  <si>
    <t>PAVIMENTO EN CONCRETO CICLOPEO Y BANQUETAS EN CALLE VICENTE GUERRERO ENTRE RAMON CONTRERAS Y CARR LAGOS ENCARNACION DE DIAZ - 88187</t>
  </si>
  <si>
    <t>AMPLIACION DE RED DE DRENAJE EN CALLES VENUSTIANO CARRANZA JOSEFA ORTIZ DE DOMINGUEZ Y TANQUE DE LOS BECERROS - 154976</t>
  </si>
  <si>
    <t>CONSTRUCCION DE ESPACIO MULTIDEPORTIVO EN HACIENDA LOS JACALES - 239938</t>
  </si>
  <si>
    <t>AMPLIACION DE RED DE DRENAJE EN VARIAS CALLES DE LA COMUNIDAD LOMA DE VELOCES - 157070</t>
  </si>
  <si>
    <t>RED DE DRENAJE EN CALLES 5 DE MAYO PRIV PROGRESO Y ESTEBAN GUTIERREZ EN LA COMUNIDAD PRIMERO DE MAYO - 237427</t>
  </si>
  <si>
    <t>REHABILITACION DE CARPETA ASFALTICA EN AVENIDA TEPETATE Y CALLE MARINO EN COLONIA CAÑADA DE RICOS - 240202</t>
  </si>
  <si>
    <t>DEPOSITO ELEVADO Y RED DE AGUA POTABLE EN CALLES AV SAN LUIS ALVARO OBREGON AMADO NERVO Y CALLE DE LAS FLORES EN CIENEGA DE MATA - 161783</t>
  </si>
  <si>
    <t>CONSTRUCCION DE PAVIMENTO ASFALTICO EN CALLES PADRE ESQUEDA Y CALLE SANTO TORIBIO EN COLONIA CRISTEROS - 239473</t>
  </si>
  <si>
    <t>EMPEDRADO EMBOQUILLADO CON MORTERO RED DE DRENAJE Y LINEA DE AGUA EN CALLE CUSTIQUES EN COLONIA LA CAMPANA - 240424</t>
  </si>
  <si>
    <t>PERFORACION ELECTRIFICACION Y EQUIPAMIENTO DE POZO EN CRISTEROS - 85866</t>
  </si>
  <si>
    <t>CONSTRUCCION DE EMPEDRADO COMUN Y BANQUETAS EN CALLES JOSE HERNANDEZ GAMA Y DANIEL CLEMENTE COLONIA ALVARAREZ DEL CASTILLO - 161358</t>
  </si>
  <si>
    <t>CONSTRUCCION DE PAVIMENTO EN CONCRETO CICLOPEO CON HUELLAS DE RODAMIENTO EN CALLE DATIL Y CALLE ALFREDO PADILLA EN JARDINES DE VISTA HERMOSA - 237647</t>
  </si>
  <si>
    <t>CONSTRUCCIÓN DE RED DE DRENAJE SANITARIO EN LA CALLE PROL RÍO CONCHOS ENTRE CALLES AV DE LOS MAESTROS Y FRANCISCO VILLA COL NUEVO FUERTE - 69109</t>
  </si>
  <si>
    <t>CONSTRUCCIÓN DE COLECTOR SANITARIO DE PVC CORRUGADO DE VEINTICUATRO DE DIÁMETRO EN  CALLE OLIVO DE CALLE CEDRO A CALLE PINO EN COL PRIMAVERA - 69062</t>
  </si>
  <si>
    <t>CONSTRUCCION DE RED DE DRENAJE SANITARIO EN LA CALLE CANAL BALLESTEROS ENTRE CARCAMO Y VEINTICUATRO DE FEBRERO EN LA COLONIA TORRECILLAS - 168467</t>
  </si>
  <si>
    <t>CONSTRUCCIÓN DE REVESTIMIENTO A BASE DE CONCRETO EN LA CALLE PROL RÍO CONCHOS ENTRE CALLES AV DE LOS MAESTROS Y FCO VILLA COL NUEVO FUERTE - 106047</t>
  </si>
  <si>
    <t>CONSTRUCCIÓN DE RED DE AGUA POTABLE EN LA CALLE PROL RÍO CONCHOS  ENTRE LAS CALLES AV DE LOS MAESTROS Y FRANCISCO VILLA COL NUEVO FUERTE - 68903</t>
  </si>
  <si>
    <t>Pavimentacion Con Empedrado Ahogado En Mortero En Calles Colindantes A La Plaza Principal De Santa Cruz De Quelitan - 229602</t>
  </si>
  <si>
    <t>Cuarto Dormitorio - 43559</t>
  </si>
  <si>
    <t>Cuarto Dormitorio - 41933</t>
  </si>
  <si>
    <t>Cuarto Dormitorio - 41928</t>
  </si>
  <si>
    <t>Cuarto Dormitorio - 125924</t>
  </si>
  <si>
    <t>Cuarto Dormitorio - 96791</t>
  </si>
  <si>
    <t>Cuarto Dormitorio - 43078</t>
  </si>
  <si>
    <t>Cuarto Dormitorio - 45054</t>
  </si>
  <si>
    <t>Cuarto Dormitorio - 45510</t>
  </si>
  <si>
    <t>Cuarto Dormitorio - 45454</t>
  </si>
  <si>
    <t>Cuarto Dormitorio - 40505</t>
  </si>
  <si>
    <t>Cuarto Dormitorio - 32056</t>
  </si>
  <si>
    <t>Cuarto Dormitorio - 41927</t>
  </si>
  <si>
    <t>Cuarto Dormitorio - 44080</t>
  </si>
  <si>
    <t>Cuarto Dormitorio - 40826</t>
  </si>
  <si>
    <t>Pavimentacion Con Empedrado Ahogado En Mortero De Las Calles Colindantes A La Plaza Principal De Santa Cruz De Quelitan - 19403</t>
  </si>
  <si>
    <t>Cuarto Dormitorio - 41869</t>
  </si>
  <si>
    <t>Cuarto Dormitorio - 42557</t>
  </si>
  <si>
    <t>Cuarto Dormitorio - 45245</t>
  </si>
  <si>
    <t>Cuarto Dormitorio - 41307</t>
  </si>
  <si>
    <t>Cuarto Dormitorio - 40642</t>
  </si>
  <si>
    <t>Cuarto Dormitorio - 40666</t>
  </si>
  <si>
    <t>Cuarto Dormitorio - 42076</t>
  </si>
  <si>
    <t>Cuarto Dormitorio - 42072</t>
  </si>
  <si>
    <t>Cuarto Dormitorio - 42009</t>
  </si>
  <si>
    <t>Cuarto Dormitorio - 37813</t>
  </si>
  <si>
    <t>Cuarto Dormitorio - 90230</t>
  </si>
  <si>
    <t>CUARTO DORMITORIO - 12662</t>
  </si>
  <si>
    <t>Cuarto Dormitorio - 40816</t>
  </si>
  <si>
    <t>Cuarto Dormitorio - 47960</t>
  </si>
  <si>
    <t>Cuarto Dormitorio - 44565</t>
  </si>
  <si>
    <t>Cuarto Dormitorio - 44560</t>
  </si>
  <si>
    <t>Cuarto Dormitorio - 41958</t>
  </si>
  <si>
    <t>Cuarto Dormitorio - 42103</t>
  </si>
  <si>
    <t>Cuarto Dormitorio - 41943</t>
  </si>
  <si>
    <t>Cuarto Dormitorio - 42003</t>
  </si>
  <si>
    <t>Cuarto Dormitorio - 41994</t>
  </si>
  <si>
    <t>CUARTO DORMITORIO - 242814</t>
  </si>
  <si>
    <t>Piso Firme - 212961</t>
  </si>
  <si>
    <t>Cuarto Dormitorio - 44562</t>
  </si>
  <si>
    <t>Cuarto Dormitorio - 40829</t>
  </si>
  <si>
    <t>Cuarto Dormitorio - 41846</t>
  </si>
  <si>
    <t>Cuartos Dormitorio - 41787</t>
  </si>
  <si>
    <t>Cuarto Dormitorio - 42781</t>
  </si>
  <si>
    <t>Cuarto Dormitorio - 45073</t>
  </si>
  <si>
    <t>Cuarto Dormitorio - 44944</t>
  </si>
  <si>
    <t>Cuarto Dormitorio - 45958</t>
  </si>
  <si>
    <t>Cuarto Dormitorio - 42981</t>
  </si>
  <si>
    <t>Cuartos Dormitorio - 43121</t>
  </si>
  <si>
    <t>Cuarto Dormitorio - 45091</t>
  </si>
  <si>
    <t>Cuarto Dormitorio - 42585</t>
  </si>
  <si>
    <t>Cuarto Dormitorio - 45716</t>
  </si>
  <si>
    <t>Cuarto Dormitorio - 42081</t>
  </si>
  <si>
    <t>Cuarto Dormitorio - 41999</t>
  </si>
  <si>
    <t>Cuarto Dormitorio - 41975</t>
  </si>
  <si>
    <t>Cuarto Dormitorio - 41995</t>
  </si>
  <si>
    <t>Cuarto Dormitorio - 41990</t>
  </si>
  <si>
    <t>Cuarto Dormitorio - 42069</t>
  </si>
  <si>
    <t>CUARTO DORMITORIO - 1928</t>
  </si>
  <si>
    <t>Cuarto Dormitorio - 45913</t>
  </si>
  <si>
    <t>Cuarto Dormitorio - 40657</t>
  </si>
  <si>
    <t>Cuarto Dormitorio - 40833</t>
  </si>
  <si>
    <t>Cuarto Dormitorio - 40832</t>
  </si>
  <si>
    <t>Cuarto Dormitorio - 42467</t>
  </si>
  <si>
    <t>Cuarto Dormitorio - 44360</t>
  </si>
  <si>
    <t>Cuartos Dormitorio - 44361</t>
  </si>
  <si>
    <t>Cuarto Dormitorio - 43029</t>
  </si>
  <si>
    <t>Cuarto Dormitorio - 45159</t>
  </si>
  <si>
    <t>Cuarto Dormitorio - 45851</t>
  </si>
  <si>
    <t>Electrificacion En Diversas Calles De La Colonia Palma Cuata - 49843</t>
  </si>
  <si>
    <t>Cuarto Dormitorio - 42058</t>
  </si>
  <si>
    <t>Cuarto Dormitorio - 42000</t>
  </si>
  <si>
    <t>Piso Firme - 339287</t>
  </si>
  <si>
    <t>Cuarto Dormitorio - 40586</t>
  </si>
  <si>
    <t>Cuarto Dormitorio - 40447</t>
  </si>
  <si>
    <t>Cuarto Dormitorio - 54681</t>
  </si>
  <si>
    <t>Cuarto Dormitorio - 42504</t>
  </si>
  <si>
    <t>Cuarto Dormitorio - 44601</t>
  </si>
  <si>
    <t>Cuarto Dormitorio - 44581</t>
  </si>
  <si>
    <t>Cuarto Dormitorio - 45767</t>
  </si>
  <si>
    <t>Cuarto Dormitorio - 45977</t>
  </si>
  <si>
    <t>Cuarto Dormitorio - 42882</t>
  </si>
  <si>
    <t>Cuarto Dormitorio - 40616</t>
  </si>
  <si>
    <t>Cuarto Dormitorio - 42001</t>
  </si>
  <si>
    <t>Cuarto Dormitorio - 41732</t>
  </si>
  <si>
    <t>Cuarto Dormitorio - 37877</t>
  </si>
  <si>
    <t>Cuarto Dormitorio - 42061</t>
  </si>
  <si>
    <t>Cuarto Dormitorio - 41945</t>
  </si>
  <si>
    <t>Cuarto Dormitorio - 41650</t>
  </si>
  <si>
    <t>Cuarto Dormitorio - 42077</t>
  </si>
  <si>
    <t>Cuarto Dormitorio - 42052</t>
  </si>
  <si>
    <t>Cuarto Dormitorio - 42047</t>
  </si>
  <si>
    <t>Cuarto Dormitorio - 41981</t>
  </si>
  <si>
    <t>Cuarto Dormitorio - 41784</t>
  </si>
  <si>
    <t>CUARTO DORMITORIO - 25070</t>
  </si>
  <si>
    <t>523 Adquisicion De Material Y Equipo Fotografico Para La Verificacion Y Seguimiento De Las Obras. - 341269</t>
  </si>
  <si>
    <t>Piso Firme - 245825</t>
  </si>
  <si>
    <t>Pavimentación Con Empedrado Ahogado En Mortero En La Calle Brisa Primera Etapa - 239300</t>
  </si>
  <si>
    <t>Electrificacion En La Colonia El Aguacate Y La Esmeralda - 227858</t>
  </si>
  <si>
    <t>Cuarto Dormitorio - 39846</t>
  </si>
  <si>
    <t>Cuarto Dormitorio - 40486</t>
  </si>
  <si>
    <t>Cuarto Dormitorio - 42483</t>
  </si>
  <si>
    <t>Cuarto Dormitorio - 42482</t>
  </si>
  <si>
    <t>Cuarto Dormitorio - 43057</t>
  </si>
  <si>
    <t>Cuarto Dormitorio - 43046</t>
  </si>
  <si>
    <t>Cuarto Dormitorio - 43086</t>
  </si>
  <si>
    <t>Cuartos Dormitorio - 45545</t>
  </si>
  <si>
    <t>Cuarto Dormitorio - 43138</t>
  </si>
  <si>
    <t>Cuarto Dormitorio - 45781</t>
  </si>
  <si>
    <t>Cuarto Dormitorio - 45939</t>
  </si>
  <si>
    <t>Cuarto Dormitorio - 40712</t>
  </si>
  <si>
    <t>Cuarto Dormitorio - 40814</t>
  </si>
  <si>
    <t>Cuarto Dormitorio - 42078</t>
  </si>
  <si>
    <t>Cuarto Dormitorio - 42057</t>
  </si>
  <si>
    <t>Cuarto Dormitorio - 42008</t>
  </si>
  <si>
    <t>Cuarto Dormitorio - 42004</t>
  </si>
  <si>
    <t>Cuarto Dormitorio - 41978</t>
  </si>
  <si>
    <t>Cuarto Dormitorio - 41996</t>
  </si>
  <si>
    <t>Cuarto Dormitorio - 41984</t>
  </si>
  <si>
    <t>Cuarto Dormitorio - 41795</t>
  </si>
  <si>
    <t>REHABILITACIÓN DE LA BIBLIOTECA MOJONERAS - 2879</t>
  </si>
  <si>
    <t>Piso Firme - 212987</t>
  </si>
  <si>
    <t>Cuarto Dormitorio - 44368</t>
  </si>
  <si>
    <t>Cuarto Dormitorio - 40756</t>
  </si>
  <si>
    <t>Cuarto Dormitorio - 41972</t>
  </si>
  <si>
    <t>Cuarto Dormitorio - 67022</t>
  </si>
  <si>
    <t>Cuarto Dormitorio - 42667</t>
  </si>
  <si>
    <t>Cuarto Dormitorio - 44369</t>
  </si>
  <si>
    <t>Cuarto Dormitorio - 43287</t>
  </si>
  <si>
    <t>Cuarto Dormitorio - 45118</t>
  </si>
  <si>
    <t>Cuarto Dormitorio - 43523</t>
  </si>
  <si>
    <t>Cuarto Dormitorio - 45478</t>
  </si>
  <si>
    <t>Cuarto Dormitorio - 44678</t>
  </si>
  <si>
    <t>Cuarto Dormitorio - 42546</t>
  </si>
  <si>
    <t>Cuarto Dormitorio - 45934</t>
  </si>
  <si>
    <t>Cuarto Dormitorio - 41968</t>
  </si>
  <si>
    <t>Cuarto Dormitorio - 41673</t>
  </si>
  <si>
    <t>Cuarto Dormitorio - 41926</t>
  </si>
  <si>
    <t>Cuarto Dormitorio - 41979</t>
  </si>
  <si>
    <t>CUARTO DORMITORIO - 2200</t>
  </si>
  <si>
    <t>35501 MANTENIMIENTO Y CONSERVACIÓN DE VEHÍCULOS TERRESTRES, AÉREOS, MARÍTIMOS, LACUSTRES Y FLUVIALES - 257873</t>
  </si>
  <si>
    <t>Construcción De Baño En La Localidad De Palo Verde - 55773</t>
  </si>
  <si>
    <t>Construcción De Empedrado Zampeado En La Colonia Francisco I Madero - 182201</t>
  </si>
  <si>
    <t>Construcción De Electrificacion Y Alumbrado Publico En La Colonia Francisco I Madero - 182193</t>
  </si>
  <si>
    <t>Donacion De Una Malla Sombra Para Patio Civico De La Primaria Patria Rotarios - 180570</t>
  </si>
  <si>
    <t>Construcción De Guarniciones Y Banquetas En La Colonia Francisco I Madero - 182225</t>
  </si>
  <si>
    <t>Rehabilitacion De Estructura De La Escuela Primaria Juana De Asbaje Por Hundimiento - 276229</t>
  </si>
  <si>
    <t>Construcción De Drenaje Sanitario En La Colonia Francisco I Madero - 182187</t>
  </si>
  <si>
    <t>Construccion De Red De Agua Potable En La Colonia Francisco I Madero - 182153</t>
  </si>
  <si>
    <t>Donacion De Una Malla Sombra Para Patio Civico De La Primaria Rosario Castellanos En La Colonia Las Juntas - 209024</t>
  </si>
  <si>
    <t>Equipamiento Con Señaletica Horizontal Y Vertical Calle San Odilon Col Nva Sta Maria - 174130</t>
  </si>
  <si>
    <t>Suministro E Instalación Del Sistema Eléctrico En El Jardín De Niños Tlaloc - 111040</t>
  </si>
  <si>
    <t>Ampliación De Red De Drenaje - 319962</t>
  </si>
  <si>
    <t>Construccion De Drenaje Sanitario En La Colonia Guadalupe Ejidal - 261474</t>
  </si>
  <si>
    <t>Rehabilitación De Tomas Domiciliarias En Calle López Mateos Entre Revolucionarios Y Límite De La Colonia - 55348</t>
  </si>
  <si>
    <t>TECHADO DE ÁREA EN CANCHA DE EDUCACIÓN FÍSICA DE LA TELE SECUNDARIA DE SAN JUANICO DE ARRIBA - 41972</t>
  </si>
  <si>
    <t>REHABILITACIÓN DE DESCARGAS SANITARIAS EN CALLE LÓPEZ MATEOS ENTRE REVOLUCIONARIOS Y LÍMITE DE LA COLONIA - 58012</t>
  </si>
  <si>
    <t>Alumbrado Publico Para Kinder Cancha Y Capilla En Corral Blanco - 85055</t>
  </si>
  <si>
    <t>Construcción De Cuarto En Col Club De Leones - 296901</t>
  </si>
  <si>
    <t>Ampliación De Red Eléctrica Con Subestación En La Calle Mujeres Ilustres Y Mujeres Valientes - 69104</t>
  </si>
  <si>
    <t>Pavimentacion De Calle Lopez Mateos Entre Calle Revolucionarios Y Limite De La Colonia - 55011</t>
  </si>
  <si>
    <t>TECHADO DE ÁREA EN CANCHA DE EDUCACIÓN FÍSICA DEL JARDIN DE NIÑOS DE SAN JUANICO DE ARRIBA - 41844</t>
  </si>
  <si>
    <t>COLOCACIÓN DE CALENTADORES SOLARES EN LA COLONIA ANGELES DE NEXTIPAC - 408136</t>
  </si>
  <si>
    <t>COLOCACIÓN DE CALENTADORES SOLARES EN LA COLONIA NEXTIPAC - 408312</t>
  </si>
  <si>
    <t>COLOCACIÓN DE CALENTADORES SOLARES EN LA COLONIA VILLAS DE GUADALUPE - 410566</t>
  </si>
  <si>
    <t>COLOCACIÓN DE CALENTADORES SOLARES EN LA COLONIA LOMAS DE TABACHINES - 411098</t>
  </si>
  <si>
    <t>COLOCACIÓN DE CALENTADORES SOLARES EN LA COLONIA LA HIGUERA - 411253</t>
  </si>
  <si>
    <t>COLOCACIÓN DE CALENTADORES SOLARES EN LA COLONIA MIGUEL HIDALGO - 411484</t>
  </si>
  <si>
    <t>COLOCACIÓN DE CALENTADORES SOLARES EN LA COLONIA MESA DE LOS OCOTES - 412128</t>
  </si>
  <si>
    <t>CONSTRUCCIÓN DE LINEA DE IMPULSIÓN EN LA COLONIA EL BRISEÑO - 258000</t>
  </si>
  <si>
    <t>CONSTRUCCIÓN DE REDES HIDROSANITARIAS EN LA COLONIA MESA COLORADA PONIENTE - 258044</t>
  </si>
  <si>
    <t>PAVIMENTACIÓN EN EL POBLADO DE LAS AGUJAS - 258566</t>
  </si>
  <si>
    <t>COLOCACIÓN DE CALENTADORES SOLARES EN LA COLONIA LA FLORESTA - 408195</t>
  </si>
  <si>
    <t>COLOCACIÓN DE CALENTADORES SOLARES EN LA COLONIA LOS CAJETES ETAPA DOS - 408344</t>
  </si>
  <si>
    <t>COLOCACIÓN DE CALENTADORES SOLARES EN LA COLONIA LA FLORIDA - 408365</t>
  </si>
  <si>
    <t>COLOCACIÓN DE CALENTADORES SOLARES EN LA COLONIA JARDINES TAPATIOS - 410852</t>
  </si>
  <si>
    <t>COLOCACIÓN DE CALENTADORES SOLARES EN LA COLONIA LA HIGUERA - 411434</t>
  </si>
  <si>
    <t>COLOCACIÓN DE CALENTADORES SOLARES EN LA COLONIA MESA DE LOS OCOTES - 411596</t>
  </si>
  <si>
    <t>COLOCACIÓN DE CALENTADORES SOLARES EN LA COLONIA AGUA FRIA - 411824</t>
  </si>
  <si>
    <t>COLOCACIÓN DE CALENTADORES SOLARES EN LA COLONIA LOMAS DE LA PRIMAVERA - 411999</t>
  </si>
  <si>
    <t>COLOCACIÓN DE CALENTADORES SOLARES EN LA COLONIA CABAÑITAS - 412362</t>
  </si>
  <si>
    <t>COLOCACIÓN DE CALENTADORES SOLARES EN TESISTAN - 408211</t>
  </si>
  <si>
    <t>COLOCACIÓN DE CALENTADORES SOLARES EN LA COLONIA ARENALES TAPATÍOS - 408381</t>
  </si>
  <si>
    <t>COLOCACIÓN DE CALENTADORES SOLARES EN LA COLONIA LOMAS DEL REFUGIO - 411534</t>
  </si>
  <si>
    <t>COLOCACIÓN DE CALENTADORES SOLARES EN LA COLONIA SANTA ANA TEPETITLAN - 412307</t>
  </si>
  <si>
    <t>COLOCACIÓN DE CALENTADORES SOLARES EN LA COLONIA CRUCERO DE LA MESA - 412695</t>
  </si>
  <si>
    <t>CONSTRUCCIÓN DE RED DE DRENAJE EN LA LOCALIDAD DE LA VINATERA - 229387</t>
  </si>
  <si>
    <t>Construcción  De Líneas De Agua Potable Y Alcantarillado Sanitario En Camino Antiguo A Tesistán Y Red De Agua Potable En Circuito Ópalo Y Calle Ópalo Col. La Cuchilla. Zona Rs</t>
  </si>
  <si>
    <t>COLOCACIÓN DE CALENTADORES SOLARES EN LA COLONIA DOCE DE DICIEMBRE - 408104</t>
  </si>
  <si>
    <t>COLOCACIÓN DE CALENTADORES SOLARES EN LA COLONIA LOMAS DEL CENTINELA - 410915</t>
  </si>
  <si>
    <t>COLOCACIÓN DE CALENTADORES SOLARES EN LA COLONIA AGUA  FRIA - 411900</t>
  </si>
  <si>
    <t>Opz-R33-Alc-Ad-196/15</t>
  </si>
  <si>
    <t>COLOCACIÓN DE CALENTADORES SOLARES EN LA COLONIA LOS CAJETES - 400609</t>
  </si>
  <si>
    <t>COLOCACIÓN DE CALENTADORES SOLARES EN LA COLONIA MIRAMAR - 408249</t>
  </si>
  <si>
    <t>COLOCACIÓN DE CALENTADORES SOLARES EN LA COLONIA VISTA HERMOSA - 410709</t>
  </si>
  <si>
    <t>COLOCACIÓN DE CALENTADORES SOLARES EN LA COLONIA MESA COLORADA ORIENTE - 410752</t>
  </si>
  <si>
    <t>COLOCACIÓN DE CALENTADORES SOLARES EN LA COLONIA LOMAS DEL CENTINELA - 412554</t>
  </si>
  <si>
    <t>COLOCACIÓN DE CALENTADORES SOLARES EN LA COLONIA LA MESA COLORADA PONIENTE - 412823</t>
  </si>
  <si>
    <t>COLOCACIÓN DE CALENTADORES SOLARES EN LA COLONIA ARENALES TAPATÍOS - 412897</t>
  </si>
  <si>
    <t>Opz-R33-Ele-Ad-184/15</t>
  </si>
  <si>
    <t>COLOCACIÓN DE CALENTADORES SOLARES EN LA COLONIA EMILIANO ZAPATA - 410748</t>
  </si>
  <si>
    <t>COLOCACIÓN DE CALENTADORES SOLARES EN LA COLONIA LOMAS DE LA PRIMAVERA - 411736</t>
  </si>
  <si>
    <t>COLOCACIÓN DE CALENTADORES SOLARES EN LA COLONIA LOMAS DE TABACHINES - 412416</t>
  </si>
  <si>
    <t>COLOCACIÓN DE CALENTADORES SOLARES EN LA COLONIA ARROYO HONDO SEGUNDA SECCIÓN - 410790</t>
  </si>
  <si>
    <t>COLOCACIÓN DE CALENTADORES SOLARES EN LA COLONIA VILLAS DE GUADALUPE - 410817</t>
  </si>
  <si>
    <t>COLOCACIÓN DE CALENTADORES SOLARES EN LA COLONIA LA VENTA DEL ASTILLERO - 410991</t>
  </si>
  <si>
    <t>COLOCACIÓN DE CALENTADORES SOLARES EN LA COLONIA LA MESA COLORADA PONIENTE - 412629</t>
  </si>
  <si>
    <t>COLOCACIÓN DE CALENTADORES SOLARES EN LA COLONIA VILLAS DE GUADALUPE - 410425</t>
  </si>
  <si>
    <t>COLOCACIÓN DE CALENTADORES SOLARES EN LA COLONIA LOMAS DE LA PRIMAVERA - 410929</t>
  </si>
  <si>
    <t>COLOCACIÓN DE CALENTADORES SOLARES EN LA COLONIA EL FORTIN - 411685</t>
  </si>
  <si>
    <t>COLOCACIÓN DE CALENTADORES SOLARES EN LA COLONIA MESA COLORADA ORIENTE - 412190</t>
  </si>
  <si>
    <t>COLOCACIÓN DE CALENTADORES SOLARES EN LA COLONIA  MESA DE LOS OCOTES - 412268</t>
  </si>
  <si>
    <t>COLOCACIÓN DE CALENTADORES SOLARES EN LA COLONIA LA MESA COLORADA PONIENTE - 412749</t>
  </si>
  <si>
    <t>Conjunto De Artes Escénicas - Espacio De Arte Contemporáneo</t>
  </si>
  <si>
    <t>Seguridad Para Todos</t>
  </si>
  <si>
    <t>Construcción De Un Aula Didáctica, Retiro Del Aula Provisional, Trabajos De Rehabilitación En El Plantel</t>
  </si>
  <si>
    <t>Rehabilitación De La Unidad Prehospitalaria Medica Gomez Farias - 198675</t>
  </si>
  <si>
    <t>Construcción De Colectores Pluviales Para Interconexión Del Sistema De Captación Y Línea De Alejamiento Para Controlar Área De Inundación En - 332001</t>
  </si>
  <si>
    <t>Compra De Mobiliario - 333682</t>
  </si>
  <si>
    <t>Construcción De Red De Agua Potable En La Localidad De El Pozo - 290150</t>
  </si>
  <si>
    <t>Alumbrado Publico En Calle Mujeres Alteñas - 78720</t>
  </si>
  <si>
    <t>COMPLEMENTO PARA LA CONSTRUCCION DE ELECTRIFICACION EN CALLE SAN BENITO ENTRE CALLE SAN FRANCISCO Y CALLE SANTA LUCIA EN ARANDAS JALISCO - 213069</t>
  </si>
  <si>
    <t>Construcción de paisaje urbano, andador y ciclovía en Av. Revolución, de Calle Dr. Pérez Arce a calle Mota Padilla, primera etapa, municipio de Guadalajara, Jalisco.</t>
  </si>
  <si>
    <t>CONSTRUCCIÓN DE UN AULA DIDÁCTICA Y RETIRO DE LA PROVISIONAL</t>
  </si>
  <si>
    <t>CONSTRUCCIÓN DE UN AULA DIDÁCTICA, RETIRO DE LA PROVISIONAL</t>
  </si>
  <si>
    <t>REMODELACION DE BAÑOS DE LA ESCUELA PRIMARIA BENITO JUAREZ - 172</t>
  </si>
  <si>
    <t>CONSTRUCCION DE UN AULA DIDACTICA, RETIRO DEL AULA PROVISIONAL, CONSTRUCCION DE SANITARIO TIPO ACCESIBLE, TRABAJOS DE REHABILITACION EN EL PLANTEL</t>
  </si>
  <si>
    <t>CONSTRUCCIÓN DE DOS AULAS DIDÁCTICAS Y EL RETIRO DE LAS AULAS PROVISIONALES, TRABAJOS DE REHABILITACIÓN EN EL PLANTEL</t>
  </si>
  <si>
    <t>CONVENIO ADICIONAL AL CONTRATO INFEJSUPLP0094107/17</t>
  </si>
  <si>
    <t>REHABILITACION DE BAÑOS EN LA TELESECUNDARIA ISIDRO CASTILLO PEREZ EN LA COMUNIDAD DE SAN JACINTO - 61966</t>
  </si>
  <si>
    <t>SEGUIMIENTO AL FOLIO JAL00180301144316, PORQUE NO APARECE ESTE FOLIO EN EL PORTAL TRABAJOS COMPLEMENTARIOS DE LA SUSTITUCIÓN DE 9 AULAS ATÍPICAS, UN LABORATORIO  Y TRABAJOS DE REHABILITACIÓN DEL PLANTEL</t>
  </si>
  <si>
    <t>CONSTRUCCIÓN DE NÚCLEO DE SERVICIOS SANITARIOS TIPO M-4 Y TRABAJOS DE REHABILITACIÓN AL PLANTEL</t>
  </si>
  <si>
    <t>TRABAJOS DE REHABILITACION EN EL PLANTEL</t>
  </si>
  <si>
    <t>CONSTRUCCION DE UN AULA DIDACTICA, RETIRO DE UN AULA PROVISIONAL Y TRABAJOS DE REHABILITACION EN EL PLANTEL</t>
  </si>
  <si>
    <t>CONSTRUCCION DE DOS AULAS DIDACTICAS, RETIRO DE LAS AULAS PROVISIONALES,TRABAJOS DE REHABILITACION EN EL PLANTEL</t>
  </si>
  <si>
    <t>CONSTRUCCION DE UN AULA DIDACTICA,  RETIRO DE UN AULA PROVISIONAL Y TRABAJOS DE REHABILITACION EN EL PLANTEL</t>
  </si>
  <si>
    <t>CONSTRUCCION DE DOS AULAS DIDACTICAS, RETIRO DE LAS AULAS PROVISIONALES, TRABAJOS DE REHABILITACION EN EL PLANTEL</t>
  </si>
  <si>
    <t>CONSTRUCCION DE DOS AULAS DIDACTICAS Y RETIRO DE TRES PROVISIONALES, CONSTRUCCION DE UN NUCLEO SANITARIO M-4 ACCESIBLES CON CUBIERTA A DOS AGUAS, TRABAJOS DE REHABILITACION EN EL PLANTEL</t>
  </si>
  <si>
    <t>CONSTRUCCION DE UN AULA DIDACTICA EN SUSTITUCION DE LA PROVISIONAL Y TRABAJOS DE REHABILITACION EN EL PLANTEL</t>
  </si>
  <si>
    <t>CONSTRUCCIÓN DE CUARTO DE MÁQUINAS, PÓRTICO DE ACCESO, BARDA PERIMETRAL, INSTALACIONES ELÉCTRICAS, RED SANITARIA Y SUBESTACIÓN ELÉCTRICA EN EL PLANTEL QUE ALBERGA LA PRIMARIA NUEVA CREACIÓN CCT 14DPR101INF, UBICADO EN LA LOCALIDAD LAS LILAS (EJIDO JESÚS MARÍA), EN EL MUNICIPIO DE EL SALTO, JALISCO.</t>
  </si>
  <si>
    <t>CONSTRUCCIÓN DE UN NÚCLEO DE SERVICIOS SANITARIOS TIPO M-4 Y TRABAJOS DE REHABILITACIÓN EN EL PLANTEL</t>
  </si>
  <si>
    <t>CONSTRUCCIÓN DE DOS AULAS DIDÁCTICAS EN SUSTITUCIÓN DE LAS PROVISIONALES</t>
  </si>
  <si>
    <t>CONTINUACIÓN DE UN EDIFICIO DE CUBÍCULOS PARA PROFESORES EN ESTRUCTURA ATÍPICA (SEGUNDA ETAPA) EN EL PLANTEL QUE ALBERGA EL CENTRO UNIVERSITARIO DE LA COSTA SUR PREDIO EL JALUCO, IDENTIFICADO CON EL CCT 14USU01, EN EL MUNICIPIO DE CIHUATLÁN, JALISCO.</t>
  </si>
  <si>
    <t>TRABAJOS DE REHABILITACIÓN  EN EL PLANTEL QUE ALBERGA LA SECUNDARIA TÉCNICA # 61, IDENTIFICADO CON LA CLAVE DE CENTRO DE TRABAJO 14DST0128Q, UBICADO EN LA CABECERA MUNICIPAL DE VILLA GUERRERO.</t>
  </si>
  <si>
    <t>NUCLEO DE SERVICIOS UNIVERSITARIOS ETAPA III</t>
  </si>
  <si>
    <t>Tercera etapa de construcción de edificio de 3 niveles destinado a aulas y servicios, CUCEI</t>
  </si>
  <si>
    <t>CONTRATO DE SUMINISTRO E INSTALACION DE LUMINARIAS CON TECNOLOGIA LED PARA EL ALUMBRADO PUBLICO EN EL MUNICIPIO DE OCOTLAN JALISCO</t>
  </si>
  <si>
    <t>Rehabilitación de canchas de tenis, en el Polideportivo Metropolitano del CODE, en el Municipio de Zapopan, Jalisco.</t>
  </si>
  <si>
    <t>Construcción de obra complementaria del Viaducto Belenes, ubicado en el municipio de Zapopan, Jalisco. Frente 2.</t>
  </si>
  <si>
    <t>Construcción de obra complementaria del Viaducto Belenes, ubicado en el municipio de Zapopan, Jalisco. Frente 1</t>
  </si>
  <si>
    <t>Construcción de Preparatoria No. 22 (2da. etapa)</t>
  </si>
  <si>
    <t>CONSTRUCCION DE ESTRUCTURA CON LONARIA EN LA ESCUELA PRIMARIA MANUEL M DIEGUEZ MUNICIPIO DE TECOLOTLÁN JALISCO - 203128</t>
  </si>
  <si>
    <t>CONSTRUCCIÓN DE ALCANTARILLADO Y DRENAJE PLUVIAL EN LA CALLE PANTALEÓN LEAL EN LA CABECERA MUNICIPAL DE TEPATITLÁN DE MORELOS, JALISCO. - 152832</t>
  </si>
  <si>
    <t>CONSTRUCCION DE TOMAS DOMICILIARIAS DE AGUA POTABLE EN LAS CALLES 16 DE SEPTIEMBRE Y 20  ENOVIEMBRE DE LA DELEGACION DE EL TRAPICHE, JALISCO - 179206</t>
  </si>
  <si>
    <t>CONSTRUCCION DE RED DE DRENAJE SANITARIO EN LA CALLE MARIA MORALES ENTRE LAS CALLES ELVIRA MONTES E ISAAC MONTES DE LA CABECERA MUNCICIPAL. - 179264</t>
  </si>
  <si>
    <t>CONSTRUCCION DE DESCARGAS SANITARIAS EN LA CALLE MARIA MORALES ENTRE LAS CALLES ELVIRA MONTES E ISAAC MONTES DE LA CABECERA MUNCICIPAL. - 179299</t>
  </si>
  <si>
    <t>CONSTRUCCIÓN DE CARPETA ASFÁLTICA Y CUNETA EN LA CALLE ALLENDE, EN LA DELEGACIÓN DE CAPILLA DE MILPILLAS, EN EL MUNICIPIO DE TEPATITLÁN DE M - 242732</t>
  </si>
  <si>
    <t>REPARACIÓN DE TECHO DE AULA DE LA ESCUELA PRIMARIA ADOLFO LÓPEZ MATEOS - 248108</t>
  </si>
  <si>
    <t>CONSTRUCCIÓN DE BARDA PERIMETRAL EN LA ESCUELA SECUNDARIA LÁZARO CÁRDENAS DEL RÍO CCT 14DES0014W, UBICADA EN LA LOCALIDAD LAS PINTAS, MUNICIPIO DE EL SALTO, JALISCO.</t>
  </si>
  <si>
    <t>REHABILITACIÓN DE CUBIERTAS DE LÁMINA Y TEJA, IMPERMEABILIZACIÓN EN LA ESCUELA SECUNDARIA TECNICA 23 CCT 14DST0023W, UBICADA EN EL MUNICIPIO DE MEXTICACÁN, JALISCO.</t>
  </si>
  <si>
    <t>CONSTRUCCIÓN DE TRES AULAS DIDÁCTICAS, NÚCLEO DE SERVICIOS SANITARIOS, REHABILITACIÓN DE INSTALACIONES ELÉCTRICAS, PATIO CÍVICO, BARDA PERIMETRAL E INGRESO EN LA ESCUELA PRIMARIA MIGUEL HIDALGO Y COSTILLA CCT 14DPR0744Q, UBICADA EN LA LOCALIDAD RAFAEL PICAZO (SANTA CRUZ), MUNICIPIO DE QUITUPAN, JALISCO.</t>
  </si>
  <si>
    <t>TRABAJOS DE REHABILITACIÓN DE CUBIERTAS, CONSTRUCCIÓN DE NÚCLEO DE SERVICIOS SANITARIOS TIPO M-4  Y OBRA EXTERIOR EN LA ESCUELA PRIMARIA EMILIANO ZAPATA CCT 14DPR1161T, UBICADA EN LA LOCALIDAD SAN ISIDRO, MUNICIPIO DE TOTOTLÁN, JALISCO.</t>
  </si>
  <si>
    <t>TRABAJOS DE REHABILITACIÓN EN LA ESCUELA PRIMARIA BENITO JUÁREZ CCT 14EPR0617T, UBICADA EN EL MUNICIPIO DE MIXTLÁN, JALISCO.</t>
  </si>
  <si>
    <t>CONSTRUCCIÓN DE UN AULA DIDÁCTICA, NÚCLEO DE SERVICIOS SANITARIOS, REHABILITACIÓN DE LAS INSTALACIONES ELÉCTRICAS, CONSTRUCCIÓN DE UNA CANCHA DE USOS MÚLTIPLES, UN PÓRTICO DE INGRESO Y TRABAJOS DE OBRA EXTERIOR EN EL PLANTEL QUE ALBERGA LA PRIMARIA MIGUEL HIDALGO Y COSTILLA CCT 14DPR2521V, UBICADA EN LA LOCALIDAD DE CASA BLANCA, EN EL MUNICIPIO DE TAPALPA, JALISCO.</t>
  </si>
  <si>
    <t>REHABILITACIÓN DE CUBIERTA EXISTENTE, PISOS, PINTURA, CANCELERÍA, INSTALACIÓN ELÉCTRICA Y TRABAJOS EN OBRA EXTERIOR EN LA ESCUELA PRIMARIA BENITO JUÁREZ CCT 14DPR1629F, UBICADA EN LA LOCALIDAD DE SAN ANTONIO DE RIVAS, MUNICIPIO DE LA BARCA, JALISCO.</t>
  </si>
  <si>
    <t>TRABAJOS DE REHABILITACIÓN EN EL PLANTEL COBAEJ PLANTEL NO. 17 CCT 14ECB0017U, UBICADO EN LA LOCALIDAD SAN ANTONIO DE LOS VÁZQUEZ, MUNICIPIO DE IXTLAHUACÁN DEL RÍO, JALISCO.</t>
  </si>
  <si>
    <t>REHABILITACIÓN DE CUBIERTAS (IMPERMEABILIZACIÓN), REHABILITACIÓN GENERAL DE NÚCLEO DE SANITARIOS, CONSTRUCCIÓN DE PÓRTICO DE INGRESO, CANCHA DE USOS MÚLTIPLES, CUBIERTA PARA PATIO CÍVICO LONA AHULADA, MURO REJA Y RAMPAS PARA DISCAPACITADOS, EN LA ESCUELA SECUNDARIA MANUEL MATA CAMARENA CCT 14EES0500N, UBICADA EN LA CABECERA MUNICIPAL DE SAN MARCOS, JALISCO.</t>
  </si>
  <si>
    <t>CONSTRUCCIÓN DE UN NÚCLEO DE SERVICIOS SANITARIOS Y TRABAJOS DE REHABILITACIÓN EN LA ESCUELA SECUNDARIA MANUEL GÓMEZ MORÍN CCT 14DES0119Q, UBICADA EN LA LOCALIDAD LA AZUCENA, MUNICIPIO DE EL SALTO, JALISCO.</t>
  </si>
  <si>
    <t>REHABILITACIÓN GENERAL DE CUBIERTA, SERVICIOS SANITARIOS, INSTALACIONES ELÉCTRICAS Y OBRA EXTERIOR EN LA ESCUELA TELESECUNDARIA FRAY PEDRO DE GANTE CCT 14DTV0036N, UBICADA EN LA LOCALIDAD DE MATATLÁN, MUNICIPIO DE ZAPOTLANEJO, JALISCO.</t>
  </si>
  <si>
    <t>REHABILITACIÓN DE SISTEMA DE IMPERMEABILIZACIÓN, CONSTRUCCIÓN DE NÚCLEO DE SERVICIOS SANITARIOS Y TRABAJOS DE OBRA EXTERIOR EN EL PLANTEL QUE ALBERGA LA SECUNDARIA TÉCNICA 83 CCT 14DST0083K, UBICADA EN EL MUNICIPIO DE CHAPALA, JALISCO.</t>
  </si>
  <si>
    <t>CONSTRUCCIÓN DE OCHO AULAS DIDÁCTICAS, UNA DIRECCIÓN CON ANEXO, ESCALERAS, UNA BODEGA, REHABILITACIÓN DE NÚCLEO DE SERVICIOS SANITARIOS, CONSTRUCCIÓN DE PORTÓN DE INGRESO, CUBIERTA PARA PATIO CÍVICO Y TRABAJOS DE OBRA EXTERIOR EN EL PLANTEL QUE ALBERGA LA PRIMARIA JOSÉ LÓPEZ PORTILLO Y ROJAS CCT 14DPR2529N, UBICADA EN LA LOCALIDAD DE LA PRIMAVERA EJIDO, EN EL MUNICIPIO DE OCOTLÁN, JALISCO.</t>
  </si>
  <si>
    <t>CONSTRUCCIÓN DE NÚCLEO DE SERVICIOS SANITARIO, SUSTITUCIÓN DE CABLEADO ELÉCTRICO Y CONEXIÓN DE BOMBA, EN EL JARDÍN DE NIÑOS JUSTO SIERRA CCT 14DJN0663P, UBICADO EN LA LOCALIDAD DE SANTA PAULA, MUNICIPIO DE TONALÁ, JALISCO.</t>
  </si>
  <si>
    <t>TRABAJOS DE REHABILITACIÓN LA ESCUELA PRIMARIA ANTONIO VALADEZ RAMÍREZ CCT 14EPR0052E, MUNICIPIO DE ARANDAS, JALISCO.</t>
  </si>
  <si>
    <t>TRABAJOS DE REHABILITACIÓN EN EL PLANTEL QUE ALBERGA LA ESCUELA AGUSTÍN YAÑEZ, IDENTIFICADO CON LA CLAVE DE CENTRO DE TRABAJO 14EPR1457C, UBICADO EN LA COLONIA JALISCO, EN EL MUNICIPIO DE TONALÁ, JALISCO. (SEGUNDA ETAPA)</t>
  </si>
  <si>
    <t>CONSTRUCCIÓN DE UN NÚCLEO DE SERVICIOS SANITARIOS TIPO M-4 ACCESIBLE, REHABILITACIÓN CUBIERTAS Y SANITARIOS, ANDADORES, RAMPAS PARA DISCAPACITADOS E INSTALACIONES EN OBRA EXTERIOR,  EN LA PRIMARIA JUANA PAVÓN DE MORELOS CCT 14EPR0098Z, UBICADA EN LA LOCALIDAD LAS AGUILILLAS, MUNICIPIO DE IXTLAHUACÁN DE LOS MEMBRILLOS, JALISCO.</t>
  </si>
  <si>
    <t>CONSTRUCCIÓN DE REDES DE AGUA POTABLE EN LA AV BRIZUELA EN EL INGRESO A LA CABECERA MUNICIPAL DE ATEMAJAC DE BRIZUELA JAL PRIMERA ETAPA - 233288</t>
  </si>
  <si>
    <t>EQUIPAMIENTO ELECTROMECÁNICO DE POZO PROFUNDO EN LA CABECERA MUNICIPAL DE ATOYAC JALISCO - 235564</t>
  </si>
  <si>
    <t>CONSTRUCCIÓN DE DRENAJE EN LA CALLE ARGENTINA EN EL MUNICIPIO DE JESUS MARIA JALISCO - 240937</t>
  </si>
  <si>
    <t>CONSTRUCCIÓN DE EMPEDRADO DE LA CALLE MANUEL ACUÑA EN LA LOCALIDAD DE LO ARADO MUNICIPIO DE CASIMIRO CASTILLO JALISCO - 247171</t>
  </si>
  <si>
    <t>CONSTRUCCIÓN DE RED DE AGUA POTABLE EN CALLES JUAREZ Y LIBRAMIENTO DE SAN MIGUEL HIDALGO MUNICIPIO DE EL LIMON JALISCO - 248613</t>
  </si>
  <si>
    <t>CONSTRUCCIÓN DE PAVIMENTACIÓN EN CONCRETO HIDRAULICO EN LA AV NUEVO NAHUAPAN  PINO SUAREZ NORTE LOCALIDAD DE JOSE MA PINO SUAREZ MPO TOMATLÁ - 248711</t>
  </si>
  <si>
    <t>SUSTITUCIÓN DE RED DE AGUA POTABLE EN COLONIA SAN ISIDRO CABECERA MUNICIPAL DE TECHALUTA DE MONTENEGRO JALISCO - 248852</t>
  </si>
  <si>
    <t>CONSTRUCCIÓN DE GUARNICIONES Y BANQUETAS EN LA CALLE PROLONGACION BRIGADA EN LA COLONIA LAS NORIAS EN EL MUNICIPIO DEL ARENAL - 249169</t>
  </si>
  <si>
    <t>CONSTRUCCIÓN DE EMPEDRADO AHOGADO EN LA CALLE PROLONGACION BRIGADA EN LA COLONIA LAS NORIAS MUNICIPIO DEL ARENAL - 249200</t>
  </si>
  <si>
    <t>CONSTRUCCIÓN DE LINEAS DE AGUA POTABLE EN LA CALLE ARROYO GAMBOA DE CALLE CONGRESO CHILPANCINGO A  CALLE LOS ALAMOS COLONIA GAMBOA MPO TALA - 250855</t>
  </si>
  <si>
    <t>CONSTRUCCIÓN DE EMPEDRADO AHOGADO EN CONCRETO  EN LA CALLE FRANCISCO AYON EN LA LOCALIDAD DE LA LAJA MUNICIPIO DE MIXTLÁN JALISCO - 251560</t>
  </si>
  <si>
    <t>PAVIMENTACIÓN CON CONCRETO HIDRAULICO EN LA CALLE CUAHUTEMOC PRIMERA ETAPA COLONIA LA CASTELLANA EN EL MUNICIPIO DE JAMAY JALISCO - 252403</t>
  </si>
  <si>
    <t>CONSTRUCCIÓN DE RED DE DRENAJE EN LA CALLE PROLONGACIÓN CINCO DE MAYO EN LA CABECERA MUNICIPAL DE JESÚS MARÍA JALISCO - 252607</t>
  </si>
  <si>
    <t>CONSTRUCCIÓN DE EMPEDRADO CON HUELLAS DE CONCRETO HIDRÁULICO EN LA CALLE VICENTE RUIZ  EN LA CABECERA MUNICIPAL DE VILLA CORONA JALISCO - 254081</t>
  </si>
  <si>
    <t>PAVIMENTACIÓN CON CONCRETO HIDRÁULICO  EN LA CALLE EMILIANO ZAPATA DENTRO DE LA CABECERA MUNICIPAL DE AYUTLA JALISCO - 258875</t>
  </si>
  <si>
    <t>CONSTRUCCION DE RED DE DISTRIBUCION DE AGUA POTABLE, EN LA LOCALIDAD DE SANTA MARIA DE LA JOYA, MUNICIPIO DE PONCITLAN, JALISCO. - 269622</t>
  </si>
  <si>
    <t>Construcción de Unidad Deportiva, incluye: cancha de usos múltiples, cancha de futbol soccer, juegos infantiles, andadores, alumbrado, cerco perimetral, gimnasio al aire libre, jardinería, ingreso y módulo de baños, en la cabecera municipal de Tuxcueca</t>
  </si>
  <si>
    <t>REMODELACIÓN DEL RECINTO DE LAS FIESTAS DE OCTUBRE, UBICADO EN EL MUNICIPIO DE ZAPOPAN, JALISCO. PRIMERA ETAPA.</t>
  </si>
  <si>
    <t>Pavimentación de la calle Juan Escutia, en la cabecera municipal de Jamay, Jalisco, primera etapa.</t>
  </si>
  <si>
    <t>Construcción de Camino Ecoturístico de Huejúcar a Achimec, incluye Empedrado, instalaciones hidráulicas, señalética y ciclovía, en el municipio de Huejúcar, Jalisco</t>
  </si>
  <si>
    <t>Pavimentación con concreto hidráulico en el ingreso a la comunidad de San Martin de Zula, entre la carretera a Ocotlán - Tototlán y calle hidalgo en el municipio de Ocotlán, Jalisco, 2da etapa.  </t>
  </si>
  <si>
    <t>Pavimientación con concreto hidráulico en calle Moctezuma, en la cabecera municipal de Jalostotitlán, Jalisco.  </t>
  </si>
  <si>
    <t>Rehabilitación de Unidad Deportiva Flores Magón, municipio de Zapopan, Jalisco.</t>
  </si>
  <si>
    <t>Construcción de Parque Lineal, incluye: Andadores, bolardos, ciclovía/pista de trote, juegos infantiles, gimnasio al aire libre, mobiliario urbano, alumbrado, señalética y arbolado, en la cabecera municipal de Tuxcueca</t>
  </si>
  <si>
    <t>Pavimentación con piedra laja en la calle Juárez, localidad de Tepec, municipio de Amacueca, Jalisco.  </t>
  </si>
  <si>
    <t>Pavimentación de empedrado zampeado con huellas de concreto hidráulico en calle capitán Miguel Caldera, de la colonia Mezquitera en la cabecera municipal de Totatiche.  </t>
  </si>
  <si>
    <t>Construcción de pavimento en concreto hidráulico, banquetas, red de agua potable y drenaje en la calle Amalia Cornejo, en el municipio de Mexticacán.</t>
  </si>
  <si>
    <t>Construcción de banquetas, accesibilidad, sustitución de líneas de drenaje sanitario y agua potable, en la calle Santos Degollado de Guadalupe Victoria a Guillermo Prieto, en la cabecera municipal de Autlán de Navarro, Jalisco.</t>
  </si>
  <si>
    <t>CONSTRUCCIÓN DE DOCE AULAS DIDÁCTICAS, UN LABORATORIO POLIFUNCIONAL, UN TALLER DE INFORMÁTICA (CON ESPECIALIDAD DE ROBÓTICA), UN TALLER DE MECÁNICA AUTOMOTRIZ, UN TALLER DE CONSERVACIÓN DE ALIMENTOS, UN NÚCLEO DE SERVICIOS SANITARIOS, ÁREA ADMINISTRATIVA, BIBLIOTECA Y ESCALERAS POR SUSTITUCIÓN DE LOS EDIFICIOS EN MAL ESTADO EN LA ESCUELA SECUNDARIA TÉCNICA 49 CCT 14DST0116L, UBICADA EN EL MUNICIPIO DE TOTOTLÁN, JALISCO.</t>
  </si>
  <si>
    <t>REPARACIÓN DE TECHOS POR HUMEDAD Y FILTRACIÓN DE AGUA EN AULAS, ASÍ MISMO SE REPORTA EL DESPRENDIMIENTO DE TEJAS.ANEXO DICTAMEN DE PROTECCIÓN CIVIL Y BOMBEROS. PROCEDE: TRABAJOS DE REHABILITACIÓN EN EL PLANTEL.</t>
  </si>
  <si>
    <t>Pavimentación con empedrado ahogado en concreto e instalación de red de agua potable en la calle Independencia de la localidad La Yerbabuena, en el municipio de Mascota, Jalisco.</t>
  </si>
  <si>
    <t>Construcción de baños públicos, en la localidad de San Jose de Gracia en el Municipio de Teocuitatlán de Corona, Jalisco.</t>
  </si>
  <si>
    <t>REHABILITACIÓN DE MÓDULO DE SANITARIOS EN EL COBAEJ PLANTEL NO. 2, CCT 14ECB002S, UBICADO EN LA COLONIA MIRAMAR, MUNICIPIO DE ZAPOPAN, JALISCO, PRIMERA ETAPA.</t>
  </si>
  <si>
    <t>CONSTRUCCIÓN DE UN AULA DIDÁCTICA EN EL JARDÍN DE NIÑOS JUAN ESCUTIA CCT 14DJN0409X, UBICADO EN LA LOCALIDAD DE IXTAPA, MUNICIPIO DE PUERTO VALLARTA, JALISCO. (PRIMERA ETAPA).</t>
  </si>
  <si>
    <t>Construcción de Asilo en la Cabecera Municipal de Teocaltiche, Jalisco</t>
  </si>
  <si>
    <t>Rehabilitación espacio público, ubicado en  la cabecera municipal de El Salto, Jalisco</t>
  </si>
  <si>
    <t>Mantenimiento correctivo Ciclovía Ciudad Guzmán, municipio de Zapotlán el Grande, Jalisco.</t>
  </si>
  <si>
    <t>CONSTRUCCIÓN CON ALTA</t>
  </si>
  <si>
    <t>MANTENIMIENTO DE VEHICULOS DEL DEPARTAMENTO DE SEGURIDAD PUBLICA</t>
  </si>
  <si>
    <t>INSTALACIÓN DE SUBESTACIÓN ELÉCTRICA Y OBRA COMPLEMENTARIA EN LA ESCUELA PREPARATORIA NO. 5 CCT 14UBH0005B, UBICADA EN EL MUNICIPIO DE GUADALAJARA, JALISCO.</t>
  </si>
  <si>
    <t>CONSTRUCCIÓN DE NÚCLEO DE SANITARIOS, INGRESO PEATONAL TIPO, RAMPAS, CASETA PARA HIDRONEUMÁTICOS Y MURO - REJA; REHABILITACIÓN DE EDIFICIOS (CUBIERTAS, PINTURA, CANCELERÍA E INSTALACIONES ELÉCTRICAS) E INSTALACIONES DE OBRA EXTERIOR, EN LA ESCUELA PRIMARIA ADOLFO LÓPEZ MATEOS CCT 14DPR1652G, UBICADA EN LA CABECERA MUNICIPAL DE EJUTLA, JALISCO.</t>
  </si>
  <si>
    <t>SUSTITUCIÓN Y AMPLIACIÓN DE RED DE ALCANTARILLADO SANITARIO, SEGUNDA ETAPA DE DOS INCLUYE DESCARGAS DOMICILIARIAS EN LA LOCALIDAD DE LA HIGUERA, MUNICIPIO DE TUXPAN.</t>
  </si>
  <si>
    <t>Conservación Periódica de camino Tipo C (7m) de la carretera estatal 719, Bolaños - Tepec, en el municipio de Bolaños, Jalisco.</t>
  </si>
  <si>
    <t>Conservación Periódica de camino Tipo A4 (11 m) del Libramiento de Huejúcar, tramo E.C. Fed. 23 - E.C. 712, en el municipio de Huejúcar, Jalisco</t>
  </si>
  <si>
    <t>Conservación de camino Tipo C (7 m), de la carretera estatal 314, tramo del km 51+200  al 52+265, del 53+700 al 54+929, del 61+900 al 68+500, municipio de Arandas y Jesús María, Jalisco. Frente 1</t>
  </si>
  <si>
    <t>PROYECTO EJECUTIVO DE  SECTORIZACIÓN DE LA RED DE AGUA POTABLE EN LA LOCALIDAD DE TIERRAS BLANCAS, MUNICIPIO DE CUAUTLA, JALISCO</t>
  </si>
  <si>
    <t>Conservación periódica camino Tipo C (7m), carretera estatal 128, tramo Poncitlán - Ahuatlán, Jalisco. (Continuación)</t>
  </si>
  <si>
    <t>Trabajos de conservación rutinaria en los caminos de la residencia de Sayula, Jalisco, frente 2</t>
  </si>
  <si>
    <t>Conservación Periódica, Carretera Estatal 604, tramo El Refugio - San Marcos, Jalisco, subtramo del km 40+000 al km 53+700</t>
  </si>
  <si>
    <t>Conservación periódica de las carreteras estatal 436 y la carretera sin codigo camino a Los Espinos, tramo cabecera municipal de Tapalpa - La Frontera y E.C. 436 - Los Espinos, municipio de Tapalpa, Jalisco</t>
  </si>
  <si>
    <t>DISEÑO, PROYECTO, CONSTRUCCIÓN, PUESTA EN MARCHA, ESTABILIZACIÓN Y ENTREGA DE LA REHABILITACIÓN Y/O MODERNIZACIÓN DE LA PTAR EN LA LOCALIDAD DE CUITZEO (LA ESTANCIA) DE 12 LPS, EN EL MUNICIPIO DE PONCITLÁN, JALISCO.</t>
  </si>
  <si>
    <t>"Reposición de Equipos  (EQ3 y EQ4) de Desinfección"</t>
  </si>
  <si>
    <t>Rehabilitación de parque agroecológico en la colonia Santa Margarita, municipio de Zapopan, Jalisco.</t>
  </si>
  <si>
    <t>Construcción De Un Aula Didáctica, Retiro De Un Aula Provisional Y Trabajos De Rehabilitación En El Plantel</t>
  </si>
  <si>
    <t>Construcción De Un Aula Didáctica, Retiro De Dos Aulas Provisionales  Construcción De Sanitarios Tipo Incluyente Y  Trabajos De Rehabilitación En El Plantel</t>
  </si>
  <si>
    <t>Equipamiento De Las Unidades Medicas - 332451</t>
  </si>
  <si>
    <t>CONSTRUCCIÓN DE RED DE AGUA POTABLE ALCANTARILLADO Y PLUVIAL EN AVENIDA REYES HEROLES  CUERPO SUR - 279211</t>
  </si>
  <si>
    <t>MEJORAMIENTO DE LA UNIDAD MEDICA DOCTOR JESUS DELGADILLO ARAUJO - 414577</t>
  </si>
  <si>
    <t>TRABAJOS DE REHABILITACIÓN EN EL PLANTEL</t>
  </si>
  <si>
    <t>CONSTRUCCIÓN DE AULA DIDÁCTICA EN SUSTITUCIÓN DE LA PROVISIONAL</t>
  </si>
  <si>
    <t>CONSTRUCCIÓN DE UN AULA DIDÁCTICA Y RETIRO DEL AULA PROVISIONAL</t>
  </si>
  <si>
    <t>CONSTRUCCIÓN DE CUATRO AULAS DIDÁCTICAS Y RETIRO DE LAS PROVISIONALES</t>
  </si>
  <si>
    <t>CONSTRUCCIÓN DE SEIS AULAS DIDÁCTICAS, UNA DIRECCIÓN CON ANEXO, UN NÚCLEO DE SERVICIOS SANITARIOS, BODEGA, ESCALERA, OBRA EXTERIOR Y RETIRO DE AULAS PROVISIONALES</t>
  </si>
  <si>
    <t>CONSTRUCCIÓN DE UN AULA EN SUSTITUCIÓN DE LA PROVISIONAL Y  TRABAJOS DE REHABILITACIÓN EN EL PLANTEL</t>
  </si>
  <si>
    <t>CONSTRUCCIÓN DE LA SEGUNDA ETAPA EDIFICIO "A"</t>
  </si>
  <si>
    <t>CONSTRUCCIÓN DE UN NÚCLEO DE SERVICIOS SANITARIOS TIPO M-4 ACCESIBLE Y TRABAJOS DE REHABILITACION</t>
  </si>
  <si>
    <t>REHABILITACION DE DRENAJE EN LA CALLE LOPEZ MATEOS EN SAN SEBASTIAN - 2475</t>
  </si>
  <si>
    <t>CONVENIO ADICIONAL AL CONTRATO INFEJMSULP0094678/17 (CONSTRUCCION DE OCHO AULAS DIDACTICAS, UN TALLER DE COMPUTO, UN LABORATORIO POLIFUNCIONAL, NUCLEO DE SERVICIOS SANITARIOS, MODULO ADMINISTRATIVO, ESCALERAS, ANDADORES, BODEGA Y OBRA EXTERIOR).</t>
  </si>
  <si>
    <t>CONSTRUCCION DE TRES AULAS DIDACTICAS, DIRECCION CON ANEXO, DOS BODEGAS, NUCLEO DE SERVICIOS SANITARIOS Y OBRA EXTERIOR.</t>
  </si>
  <si>
    <t>TRABAJOS DE REHABILITACIÓN DEL PLANTEL</t>
  </si>
  <si>
    <t>CONSTRUCCIÓN DE EDIFICIO F, CANCHA DE USOS MÚLTIPLES Y OBRA EXTERIOR.</t>
  </si>
  <si>
    <t>SUSTITUCION DE REDES DE  AGUA POTABLE Y REVESTIMIENTO CON EMPEDRADO Y HUELLAS DE CONCRETO EN CALLE LAZARO CARDENAS DE LA LOCALIDAD DE SAN LU - 64184</t>
  </si>
  <si>
    <t>TRABAJOS COMPLEMENTARIOS DE ACABADOS E INSTALACIONES EN EL PLANTEL QUE ALBERGA LA UNIVERSIDAD DIGITAL, IDENTIFICADO CON LA CLAVE DE CENTRO DE TRABAJO 14EUT0003W, UBICADO EN LA CABECERA MUNICIPAL DE GUADALAJARA, JALISCO. (PRIMERA ETAPA)</t>
  </si>
  <si>
    <t>TRABAJOS DE REHABILITACIÓN EN EL PLANTEL QUE ALBERGA EL CENTRO DE ATENCIÓN MÚLTIPLE N° 3 FRAY ANTONIO ALCALDE, IDENTIFICADO CON LA CLAVE DE CENTRO DE TRABAJO 14EML0067P, UBICADO EN LA COLONIA MIRAFLORES EN EL MUNICIPIO DE GUADALAJARA, JALISCO. (PRIMERA ETAPA)</t>
  </si>
  <si>
    <t>TRABAJOS DE REHABILITACIÓN EN EL PLANTEL QUE ALBERGA EL JARDÍN DE NIÑOS INDÍGENA AMADO NERVO, IDENTIFICADO CON LA CLAVE DE CENTRO DE TRABAJO 14DCC0009L, UBICADO EN LA LOCALIDAD SANTA CRUZ, EN EL MUNICIPIO DE MEZQUITIC, JALISCO. (PRIMERA ETAPA)</t>
  </si>
  <si>
    <t>IMPERMEABILIZACIÓN DE EDIFICIOS EN EL PLANTEL QUE ALBERGA LA ESCUELA PREPARATORIA NO. 9, IDENTIFICADO CON LA CLAVE DE CENTRO DE TRABAJO 14UBH0085D, UBICADO EN LA COLONIA EL BRISEÑO, EN EL MUNICIPIO DE ZAPOPAN, JALISCO</t>
  </si>
  <si>
    <t>CONSTRUCCIÓN DE EDIFICIO ACADÉMICO ADMINISTRATIVO ( BIBLIOTECA, EDIFICIO 'E', ADMINISTRACIÓN Y OBRA EXTERIOR ) EN EL PLANTEL QUE ALBERGA LA PREPARATORIA POLITÉCNICA BELENES, IDENTIFICADO CON LA CLAVE DE CENTRO DE TRABAJO 14UBH03INF, UBICADO EN LA COLONIA LOS BELENES, EN EL MUNICIPIO DE ZAPOPAN, JALISCO.</t>
  </si>
  <si>
    <t>TRABAJOS DE REHABILITACION DEL PLANTEL.</t>
  </si>
  <si>
    <t>REHABILITACIÓN INTEGRAL DE IMPERMEABILIZANTE, INSTALACIONES ELCTRICAS Y BARDA PERIMETRAL Y PODA DE ARBOLES.</t>
  </si>
  <si>
    <t>CONSTRUCCION DE CANCHA DE USOS MULTIPLES, BARDA PERIMETRAL, CISTERNA CON EQUIPO HIDRONEUMATICO Y TRABAJOS DE REHABILITACION EN EL PLANTEL</t>
  </si>
  <si>
    <t>CONSTRUCCION DE UN AULA DIDACTICA, TRABAJOS DE REHABILITACION EN EL PLANTEL Y RETIRO DE LAS AULAS PROVISIONALES.</t>
  </si>
  <si>
    <t>CONSTRUCCION DE TRES AULAS DIACTICAS Y RETIRO DE LAS AULAS PROVISIONALES</t>
  </si>
  <si>
    <t>CONSTRUCCION DE TRES AULAS DIDACTICAS, RETIRO DE LAS PROVISIONALES, TRABAJOS DE REHABILITACION EN EL PLANTEL</t>
  </si>
  <si>
    <t>CONSTRUCCION DE TRES AULAS DIDACTICAS, RETIRO DE TRES AULAS PROVISIONALES, CONSTRUCCION DE SANITARIOS TIPO INCLUYENTE, CONSTRUCCION DE INGRESO TIPO Y TRABAJOS DE REHABILITACION EN EL PLANTEL</t>
  </si>
  <si>
    <t>CONSTRUCCION DE DOS AULAS DIDACTICAS EN SUSTITUCION DE LAS PROVISIONALES.</t>
  </si>
  <si>
    <t>CONSTRUCCION DE DOS AULAS DIDACTICAS, RETIRO DE LAS PROVISIONALES, TRABAJOS DE REHABILITACION EN EL PLANTEL</t>
  </si>
  <si>
    <t>CONSTRUCCION DE EDIFICIO  F</t>
  </si>
  <si>
    <t>REDES DE INSTALACIONES DE SERVICIOS PARA EL CONJUNTO TECNOLOGICO (ETAPA DE CONTINUIDAD)</t>
  </si>
  <si>
    <t>REDES DE INSTALACION DE SERVICIOS PARA EL CONJUNTO TECNOLOGICO (ETAPA DE CONTINUIDAD).</t>
  </si>
  <si>
    <t>CONSTRUCCIÓN DE DOS MÓDULOS EN ESTRUCTURA DE CONCRETO (UNO CON CUATRO AULAS DIDÁCTICAS  Y OTRO CON UN NÚCLEO DE SERVICIOS SANITARIOS, UNA DIRECCIÓN Y UNA BODEGA), PATIO CÍVICO, INSTALACIONES ELÉCTRICAS E HIDROSANITARIAS DE OBRA EXTERIOR, CASETA PARA HIDRONEUMÁTICO Y RAMPAS DE ACCESIBILIDAD EN EL PLANTEL QUE ALBERGA LA ESCUELA PRIMARIA NIÑOS HÉROES, IDENTIFICADO CON EL CCT 14DPR1080I, UBICADO EN LA LOCALIDAD DE AGUA CALIENTE EN EL MUNICIPIO DE COCULA, JALISCO.</t>
  </si>
  <si>
    <t>Rehabilitación de la Unidad Asistencial para Indigentes (UAPI), municipio Guadalajara, Jalisco.</t>
  </si>
  <si>
    <t>Pavimentación de la calle Ana Bertha Lepe, ubicada en la cabecera municipal de Tecolotlán, Jalisco.</t>
  </si>
  <si>
    <t>Rehabilitación de la Unidad Deportiva en la Localidad de Unión de Guadalupe, municipio de Atoyac, Jalisco.</t>
  </si>
  <si>
    <t>CONSTRUCCION DE EMPEDRADO TRADICIONAL EN EL FRACCIONAMIENTO COLOMITOS MUNICIPIO DE EL GRULLO JALISCO - 206318</t>
  </si>
  <si>
    <t>REHABILITACION DE COLECTOR SANITARIO EN LA LOCALIDAD DE SANTA CRUZ DEL ASTILLERO  EN EL MUNICIPIO DE EL ARENAL JALISCO - 223678</t>
  </si>
  <si>
    <t>CONSTRUCCION DE RED DE DRENAJE EN LA CALLE BELISARIO DOMINGUEZ  EN TECALITLAN JALISCO - 248856</t>
  </si>
  <si>
    <t>RED  DE DRENAJE EN LA CALLE MIGUEL HIDALGO - 226048</t>
  </si>
  <si>
    <t>CONSTRUCCIÓN DE CANCHA DE USOS MÚLTIPLES, ACOMETIDA ELÉCTRICA, ILUMINACIÓN EXTERIOR Y TRABAJOS COMPLEMENTARIOS EN 2 MÓDULOS DE BAÑOS DEL PABELLÓN NO. 4, EN LA ESCUELA PRIMARIA BASILIO VADILLO CCT 14EPR0555X, UBICADA EN EL MUNICIPIO DE GUADALAJARA, JALISCO.</t>
  </si>
  <si>
    <t>TRABAJOS DE REHABILITACIÓN GENERAL DE NÚCLEO DE SERVICIOS SANITARIOS E IMPERMEABILIZACIÓN EN LA ESCUELA SECUNDARIA LIBERTAD CCT 14DES0098U, UBICADA EN LA COLONIA AGUSTIN YAÑEZ MUNICIPIO DE GUADALAJARA, JALISCO.</t>
  </si>
  <si>
    <t>REHABILITACIÓN DE SISTEMA DE IMPERMEABILIZACIÓN, PINTURA EN MUROS, REHABILITACIÓN GENERAL DE NÚCLEO DE SERVICIOS SANITARIOS, PATIO CÍVICO Y OBRA EXTERIOR EN LA ESCUELA TELESECUNDARIA BENITO JUAREZ CCT 14DTV0342V, UBICADA EN LA LOCALIDAD JOYA DEL CAMINO (LAS PALMITAS), MUNICIPIO DE ZAPOTLANEJO, JALISCO.</t>
  </si>
  <si>
    <t>SUSTITUCIÓN DE CUBIERTAS EXISTENTES A MULTYTECHO Y REHABILITACIÓN DE INSTALACIONES ELÉCTRICAS EN LA ESCUELA PRIMARIA JOSEFA ORTIZ DE DOMÍNGUEZ CCT 14DPR1166O, UBICADA EN LA LOCALIDAD LA LAJA, MUNICIPIO DE ZAPOTLANEJO, JALISCO.</t>
  </si>
  <si>
    <t>TRABAJOS DE REHABILITACIÓN EN LA ESCUELA PRIMARIA JUSTO SIERRA CCT 14DPR2724Q, UBICADA EN LA LOCALIDAD EL PLAN, MUNICIPIO DE ACATLÁN DE JUÁREZ, JALISCO.</t>
  </si>
  <si>
    <t>CONSTRUCCIÓN DE PATIO CÍVICO, REHABILITACIÓN DE NÚCLEO DE SERVICIOS SANITARIOS Y TRABAJOS DE OBRA EXTERIOR EN EL PLANTEL QUE ALBERGA LA ESCUELA SECUNDARIA TÉCNICA NO. 34 CCT 14DST0034B, UBICADA EN LA LOCALIDAD DE PUENTE GRANDE, EN EL MUNICIPIO DE TONALÁ, JALISCO.</t>
  </si>
  <si>
    <t>TRABAJOS COMPLEMENTARIOS PARA LA TERMINACIÓN DE BIBLIOTECA (SEGUNDA ETAPA) EN LA ESCUELA PREPARATORIA NO. 10 CCT 14UBH0036V, EN EL MUNICIPIO DE ZAPOPAN, JALISCO.</t>
  </si>
  <si>
    <t>TRABAJOS DE REHABILITACIÓN GENERAL DE APLANADOS, PISOS, CANCELERÍAS, INSTALACIONES ELÉCTRICAS Y OBRA EXTERIOR EN EL CENTRO DE ATENCIÓN MÚLTIPLE 7 CCT 14EML0071B, UBICADO EN LA COLONIA MIRAFLORES, MUNICIPIO DE GUADALAJARA, JALISCO.</t>
  </si>
  <si>
    <t>REHABILITACIÓN DE SANITARIOS, SISTEMA DE IMPERMEABILIZACIÓN, APLANADOS, PINTURA, CANCELERÍA E INSTALACIONES ELÉCTRICAS EN EL PLANTEL QUE ALBERGA LA ESCUELA PRIMARIA MANUEL LÓPEZ COTILLA CCT 14EPR1028L, UBICADA EN EL MUNICIPIO DE IXTLAHUACÁN DEL RÍO, JALISCO.</t>
  </si>
  <si>
    <t>SUSTITUCIÓN DE CUBIERTA EXISTENTE A MULTYTECHO, REHABILITACIÓN DE APLANADOS, PINTURA, CANCELERÍA, INSTALACIONES ELÉCTRICAS E HIDROSANITARIAS Y TRABAJOS DE OBRA EXTERIOR EN EL PLANTEL QUE ALBERGA LA PRIMARIA MELCHOR OCAMPO CCT 14EPR1471W, UBICADA EN EL MUNICIPIO DE LA HUERTA, JALISCO.</t>
  </si>
  <si>
    <t>CONSTRUCCIÓN DE ESTRUCTURA CON LONARIA PARA LA PROTECCIÓN DE RAYOS UV EN TALLER DEL COBAEJ PLANTEL NO. 2 CCT 14ECB0002S, UBICADO EN LA COLONIA MIRAMAR, MUNICIPIO DE ZAPOPAN, JALISCO, PRIMERA ETAPA.</t>
  </si>
  <si>
    <t>CONSTRUCCIÓN DE NÚCLEO DE SERVICIOS SANITARIOS TIPO M-4 ACCESIBLE, CONSTRUCCIÓN DE INGRESO TIPO, REHABILITACIÓN DE LA INSTALACIÓN ELÉCTRICA, REPARACIÓN DEL NÚCLEO DE SERVICIOS SANITARIOS, SUSTITUCIÓN DE CUBIERTAS, BARDA PERIMETRAL, REPARACIÓN DE PISOS, PINTURA EN GENERAL Y SUSTITUCIÓN DE CUBIERTA DE PATIO CÍVICO EN LA ESCUELA PRIMARIA IGNACIO ZARAGOZA CCT 14DPR4062N, UBICADA EN LA LOCALIDAD LÁZARO CÁRDENAS DEL RÍO, MUNICIPIO DE EL SALTO, JALISCO.</t>
  </si>
  <si>
    <t>CONSTRUCCIÓN DE UN NÚCLEO DE SERVICIOS SANITARIOS TIPO M-4, SUSTITUCIÓN DE CUBIERTAS, REHABILITACIÓN GENERAL DE EDIFICIOS, CONSTRUCCIÓN DE PÓRTICO DE INGRESO, PATIO CÍVICO, ASTA BANDERA, MURO PERIMETRAL, RAMPAS  E INSTALACIONES EN OBRA EXTERIOR EN LA ESCUELA PRIMARIA NIÑOS HÉROES CCT 14EPR0633K, UBICADA EN LA LOCALIDAD CUITZEO (LA ESTANCIA), EN EL MUNICIPIO DE PONCITLÁN, JALISCO.</t>
  </si>
  <si>
    <t>SUMINISTRO E INSTALACIÓN DE HIDRONEUMÁTICO EN LA ESCUELA SECUNDARIA TÉCNICA 31 CCT 14DST0031E, UBICADA EN LA COLONIA VISTA HERMOSA, MUNICIPIO DE TEPATITLÁN DE MORELOS, JALISCO.</t>
  </si>
  <si>
    <t>TERMINACIÓN DE EDIFICIO, PATIO CÍVICO E INSTALACIÓN DE OBRA EXTERIOR EN LA SECUNDARIA ADOLFO SÁNCHEZ VÁZQUEZ CCT 14EES0082S, UBICADO EN LA LOCALIDAD LOS FRESNOS II, MUNICIPIO DE TLAJOMULCO DE ZÚÑIGA, JALISCO.</t>
  </si>
  <si>
    <t>REHABILITACIÓN DE RED DE DRENAJE EN LA CALLE ENRIQUE ALVAREZ DEL CASTILLO UBICADA EN LA CABECERA MUNICIPAL DE VILLA GUERRERO JALISCO - 225087</t>
  </si>
  <si>
    <t>CONSTRUCCIÓN DE ALUMBRADO PUBLICO DESDE LA CABECERA MUNICIPAL A LA COLONIA MORELOS EN EL MUNICIPIO DE SAN MIGUEL EL ALTO JALISCO - 226890</t>
  </si>
  <si>
    <t>CONSTRUCCIÓN DE RED DE AGUA POTABLE EN LA CALLE MIGUEL MARTINEZ EN EL MUNICIPIO DE CHAPALA JALISCO - 229643</t>
  </si>
  <si>
    <t>CONSTRUCCIÓN DE GUARNICIONES Y BANQUETAS EN CALLE RIO JALOS EN EL MUNICIPIO DE JALOSTOTITLAN JALISCO - 229793</t>
  </si>
  <si>
    <t>CONSTRUCCIÓN DE MACHUELO Y BANQUETAS EN LA CALLE CUAUHTEMOC EN LA LOCALIDAD DE SANTA CRUZ DEL ASTILLERO EN EL MUNICIPIO DE EL ARENAL JAL - 245361</t>
  </si>
  <si>
    <t>REHABILITACIÓN DE LINEAS DE AGUA POTABLE Y ALCANTARILLADO EN LA CALLE FRANCISCO SARABIA EN LA CABECERA MUNICIPAL DE AYUTLA JALISCO - 245486</t>
  </si>
  <si>
    <t>CONSTRUCCIÓN DE EMPEDRADO AHOGADO  EN CALLE J JESUS GUTIERREZ DE LA LOCALIDAD DE IXTLAHUACAN DE SANTIAGO MUNICIPIO DE UNION DE TULA JAL - 245630</t>
  </si>
  <si>
    <t>CONSTRUCCIÓN DE RED SANITARIA DE LA CALLE MANUEL ACUÑA EN LA LOCALIDAD DE LO ARADO MUNICIPIO DE CASIMIRO CASTILLO JALISCO - 246952</t>
  </si>
  <si>
    <t>CONSTRUCCIÓN DE PAVIMENTACIÓN EN LA CALLE MORELOS GALEANA EN LA CABECERA MUNICIPAL DE ATEMAJAC DE BRIZUELA JALISCO - 247096</t>
  </si>
  <si>
    <t>CONSTRUCCIÓN DE RED DE AGUA POTABLE  EN LA CALLE BELISARIO DOMINGUEZ  EN TECALITLAN JALISCO - 247788</t>
  </si>
  <si>
    <t>CONSTRUCCIÓN DE RED DE DRENAJE EN LA CALLE ARROYO GAMBOA DE CALLE CONGRESO CHILPANCINGO A CALLE LOS ALAMOS COLONIA GAMBOA MPO DE TALA JAL - 251061</t>
  </si>
  <si>
    <t>CONSTRUCCIÓN DE RED DE AGUA POTABLE EN LA CALLE ABASOLO EN TEOCUITATLÁN DE CORONA JALISCO - 252501</t>
  </si>
  <si>
    <t>CONSTRUCCIÓN DE RED DE ALCANTARILLADO EN LA CALLE ABASOLO EN TEOCUITATLÁN DE CORONA JALISCO - 252556</t>
  </si>
  <si>
    <t>CONSTRUCCIÓN DE RED DE DRENAJE SANITARIO EN LA CALLE VICENTE RUIZ EN LA CABECERA MUNICIPAL DE VILLA CORONA JALISCO - 254130</t>
  </si>
  <si>
    <t>CONSTRUCCIÓN DE EMPEDRADO AHOGADO  CON HUELLAS DE CONCRETO HIDRÁULICO EN LA CALLE INÉS VALDEZ HERRERA LOCALIDAD MESA DEL TIRADOR MPO BOLAÑOS - 254256</t>
  </si>
  <si>
    <t>REHABILITACIÓN DE LINEA DE AGUA POTABLE EN LA CALLE BASILIO VADILLO CABECERA MUNICIPAL DE ZAPOTITLÁN DE VADILLO JALISCO - 254503</t>
  </si>
  <si>
    <t>CONSTRUCCIÓN DE BANQUETAS EN LA CALLE TOLUQUILLA  COLONIA DE LOS ANGELES EN EL MUNICIPIO DE AMECA JALISCO - 256977</t>
  </si>
  <si>
    <t>REHABILITACIÓN DE RED DE DRENAJE EN LA CALLE PRIV ALVARO OBREGON UBICADA EN LA CABECERA MUNICIPAL DE ZAPOTILTIC JALISCO - 259170</t>
  </si>
  <si>
    <t>CONSTRUCCIÓN DE RED ALCANTARILLADO SANITARIO EN LA AVENIDA BRIZUELA EN EL INGRESO A LA CABECERA MUNICIPAL DE ATEMAJAC DE BRIZUELA JALISCO - 264132</t>
  </si>
  <si>
    <t>EQUIPAMIENTO Y ELECTRIFICACION DE POZO PROFUNDO EL GRANJENO Y CONSTRUCCION DE LINEA DE CONDUCCION BOMBEO/GRAVEDAD, PARA LAS LOCALIDADES DE S - 269502</t>
  </si>
  <si>
    <t>REMODELACIÓN DE BAÑOS DE ATENCION AL PUBLICO EN OFICINAS DE DESARROLLO SOCIAL EN LA CABECERA MUNICIPAL DE PONCITLAN , JALISCO. - 274999</t>
  </si>
  <si>
    <t>Rehabilitación de la Unidad Deportiva López Mateos, ubicada en el municipio de Guadalajara, Jalisco</t>
  </si>
  <si>
    <t>Construcción de parque recreativo en la colonia Tabachines primera etapa en el municipio de Cuautla, Jalisco.</t>
  </si>
  <si>
    <t>Construcción de boulevard las huertas, entre Av. Guadalupe y calle Pino Suárez, segunda etapa, municipio de Villa Hidalgo, Jalisco.  </t>
  </si>
  <si>
    <t>Construcción de empedrado ecológico en el tramo Tecualtita - el maguey - Ixtlahuacán del río 1er etapa, en el municipio de San Cristóbal de la barranca, Jalisco.  </t>
  </si>
  <si>
    <t>Rehabilitación de puente vehicular y peatonal en la localidad el gavilán, en el municipio de Teocaltiche.  </t>
  </si>
  <si>
    <t>Revestimiento con zampeado en el arroyo y obra complementaria para construcción de puente vehícular ubicado en el Tuito, municipio de Cabo Corrientes, Jalisco</t>
  </si>
  <si>
    <t>Línea de agua potable y banquetas en av. enlace 450, colonia el refugio, en el municipio de Lagos de Moreno, Jalisco.  </t>
  </si>
  <si>
    <t>CONSTRUCCIÓN DE UN AULA DIDÁCTICA Y RETIRO DE LA PROVISIONAL EN LA ESCUELA PRIMARIA MANUEL GÓMEZ MORÍN CCT 14EPR1263P, UBICADO EN LA LOCALIDAD EL JARALITO, MUNICIPIO DE LAGOS DE MORENO, JALISCO. (PRIMERA ETAPA).</t>
  </si>
  <si>
    <t>CONSTRUCCIÓN DE UN NÚCLEO DE SERVICIOS SANITARIOS, TRABAJOS DE REHABILITACIÓN GENERAL, RAMPAS PARA DISCAPACITADOS, CASETA PARA EQUIPO HIDRONEUMÁTICO E INSTALACIONES DE OBRA EXTERIOR, EN LA ESCUELA PRIMARIA IDOLINA GAONA DE COSÍO CCT 14EPR0883Q, UBICADA EN LA COLONIA LOMA DORADA EN EL MUNICIPIO DE TONALÁ, JALISCO.</t>
  </si>
  <si>
    <t>SUSTITUCIÓN DE CUBIERTAS DE LÁMINA Y TEJA A MULTYTECHO, REHABILITACIÓN DE INSTALACIONES ELÉCTRICAS, SUSTITUCIÓN DE MUEBLES SANITARIOS, Y MALLA PERIMETRAL, EN LA PRIMARIA FELIPE CARRILLO PUERTO CCT 14DPR0846N, UBICADO EN LA LOCALIDAD BUENA VISTA, EN EL MUNICIPIO DE SAN MARTÍN HIDALGO, JALISCO.</t>
  </si>
  <si>
    <t>REHABILITACIÓN EN GENERAL DE EDIFICIO (CUBIERTA, PINTURA, HERRERÍA, RECUBRIMIENTOS, PISOS, INSTALACIÓN ELÉCTRICA E HIDRO-SANITARIAS), EN LA PRIMARIA ROSARIO CASTELLANOS CCT 14DPR0071U, UBICADA EN LA LOCALIDAD PARAÍSOS DEL COLLI, EN EL MUNICIPIO DE ZAPOPAN, JALISCO.</t>
  </si>
  <si>
    <t>CONSTRUCCIÓN DE TRES AULAS DIDÁCTICAS, NÚCLEO DE SERVICIOS SANITARIOS TIPO M-4 ACCESIBLES, SUSTITUCIÓN DE CUBIERTAS DE MADERA POR MULTYTECHO, DEMOLICIÓN DE EDIFICIOS CON DAÑOS ESTRUCTURALES, CONSTRUCCIÓN DE INGRESO TIPO, ACOTAMIENTO PERIMETRAL (MURO-REJA Y MURO CIEGO), ASTA BANDERA, PATIO CÍVICO, RAMPAS PARA DISCAPACITADOS E INSTALACIONES EN OBRA EXTERIOR EN LA ESCUELA PRIMARIA FRANCISCO I. MADERO CCT 14DPR2740H, UBICADA EN LA LOCALIDAD DE COFRADÍA, MUNICIPIO DE AMACUECA, JALISCO.</t>
  </si>
  <si>
    <t>Construcción linea de media tensión para electrificación de carretera "El Galope" en la cabecera municipal de Mascota, Jalisco.</t>
  </si>
  <si>
    <t>Reforzamiento y ampliación de los Edificios P-Q que albergarán el Inst Transdiciplinarde Inv e Innovación en Salud (Continuación)(CUCS)</t>
  </si>
  <si>
    <t>Continuación del Edificio de Tutorías (CUTONALA)</t>
  </si>
  <si>
    <t>REHABILITACIÓN DE PATIO CÍVICO, RAMPAS, MURO DE CONTENCIÓN E INSTALACIONES SANITARIAS DE OBRA EXTERIOR EN LA PRIMARIA NIÑO ARTILLERO CCT 14DPR0252D, UBICADA EN LA COLONIA 8 DE JULIO, MUNICIPIO DE GUADALAJARA, JALISCO.</t>
  </si>
  <si>
    <t>SUBESTACIÓN ELÉCTRICA, RED DE DRENAJE Y BIODIGESTOR, CASETA, EQUIPO HIDRONEUMÁTICO Y CISTERNA, ALIMENTACIÓN DE RED HIDRÁULICA EN LA UNIVERSIDAD TECNOLÓGICA DE LA ZONA METROPOLITANA DE GUADALAJARA CCT 14EUT0002X, UBICADA EN LA LOCALIDAD SANTA CRUZ DE LAS FLORES, MUNICIPIO DE TLAJOMULCO DE ZÚÑIGA, JALISCO.</t>
  </si>
  <si>
    <t>TRABAJOS DE REHABILITACIÓN DE CUBIERTAS, MUROS DE CONTENCIÓN Y DE PATIO CÍVICO EN LA SECUNDARIA TÉCNICA RAMÓN LÓPEZ VELARDE CCT 14EST0002I, UBICADA EN LA LOCALIDAD AYUQUILA, MUNICIPIO EL GRULLO, JALISCO.</t>
  </si>
  <si>
    <t>SUSTITUCIÓN DE CUBIERTAS, REHABILITACIÓN GENERAL DE EDIFICIO (APLANADOS, PINTURAS, CANCELERÍAS E INSTALACIONES ELÉCTRICAS) Y NÚCLEO DE SERVICIOS SANITARIOS, CUBIERTA PARA PATIO CÍVICO LONA AHULADA, MURO-REJA, RAMPAS E INSTALACIONES EN OBRA EXTERIOR EN EL JARDÍN DE NIÑOS JUAN ESCUTIA CCT 14EJN0782B, UBICADO EN LA CABECERA MUNICIPAL DE AHUALULCO DE MERCADO, JALISCO.</t>
  </si>
  <si>
    <t>CONSTRUCCIÓN DE SEIS AULAS DIDÁCTICAS, NÚCLEO DE SERVICIOS SANITARIOS, DIRECCIÓN CON ANEXO, UNA BODEGA, CUBO DE ESCALERA, ASTA BANDERA, PÓRTICO DE INGRESO Y TRABAJOS DE OBRA EXTERIOR EN EL PLANTEL QUE ALBERGA LA ESCUELA PRIMARIA NUEVA CREACIÓN CCT 14DPR14INF, UBICADA EN EL FRACCIONAMIENTO CIMA SERENA, EN EL MUNICIPIO DE EL SALTO, JALISCO.</t>
  </si>
  <si>
    <t>CONSTRUCCIÓN DE SEIS AULAS DIDÁCTICAS, NÚCLEO DE SERVICIOS SANITARIOS, DIRECCIÓN CON ANEXO, BODEGA, CUBO DE ESCALERA Y TRABAJOS DE OBRA EXTERIOR EN EL PLANTEL QUE ALBERGA LA ESCUELA PRIMARIA NUEVA CREACIÓN CCT 14DPR17INF, UBICADA EN EL FRACCIONAMIENTO VILLAS ANDALUCÍA, EN EL MUNICIPIO DE JUANACATLÁN, JALISCO.</t>
  </si>
  <si>
    <t>CONSTRUCCIÓN DE SEIS AULAS DIDÁCTICAS, NÚCLEO DE SERVICIOS SANITARIOS, UNA DIRECCIÓN CON ANEXO, UNA BODEGA, UN CUBO DE ESCALERA, ASTA BANDERA, PATIO CÍVICO, ANDADORES Y OBRA EXTERIOR, EN EL PLANTEL QUE ALBERGA LA ESCUELA PRIMARIA MARIO PANI DARQUI CCT 14EPR1626H, UBICADA EN LA LOCALIDAD AGUA BLANCA, EN EL MUNICIPIO DE TONALÁ, JALISCO.</t>
  </si>
  <si>
    <t>CONSTRUCCIÓN DE UN AULA DIDÁCTICA Y DESMONTAJE DE LAS PROVISIONALES EN EL JARDÍN DE NIÑOS BASILIO VADILLO CCT 14DJN0648X, UBICADO EN LA LOCALIDAD VISTA HERMOSA, MUNICIPIO DE LAGOS DE MORENO, JALISCO. (PRIMERA ETAPA).</t>
  </si>
  <si>
    <t>REHABILITACIÓN GENERAL DE EDIFICIOS, DEMOLICIÓN DE EDIFICIO EN MAL ESTADO, SUSTITUCIÓN DE MURO PERIMETRAL E INSTALACIONES EN OBRA EXTERIOR EN LA ESCUELA PRIMARIA JUAN DE LA BARRERA CCT 14DPR1100F, UBICADA EN LA LOCALIDAD LAS JUNTAS, MUNICIPIO DE SAN PEDRO TLAQUEPAQUE, JALISCO.</t>
  </si>
  <si>
    <t>REHABILITACIÓN DE NÚCLEO DE SANITARIOS Y LUMINARIAS DE OBRA EXTERIOR EN EL COBAEJ #13 CCT 14ECB0013Y, UBICADO EN LA COLONIA JALISCO, MUNICIPIO DE TONALÁ, JALISCO.</t>
  </si>
  <si>
    <t>REHABILITACIÓN DE NÚCLEO DE SANITARIOS Y SUSTITUCIÓN DE PISOS EN EDIFICIO Y PATIO CÍVICO EN LA PRIMARIA JUAN JOSÉ DE ZEA CCT 14DPR4131T, UBICADA EN FRACCIONAMIENTO VALLE DE LOS OLIVOS II, MUNICIPIO DE IXTLAHUACÁN DE LOS MEMBRILLOS, JALISCO.</t>
  </si>
  <si>
    <t>REHABILITACIÓN DE PISO DE CONCRETO EN PATIO CÍVICO EN LA ESCUELA PRIMARIA URBANA # 1098 "NIÑOS EN EDAD ESCOLAR", CCT 14EPR0145U, UBICADA EN LA COLONIA EMILIANO ZAPATA, MUNICIPIO DE SAN PEDRO TLAQUEPAQUE, JALISCO.</t>
  </si>
  <si>
    <t>LÍNEA DE MEDIA TENSIÓN Y CONEXIÓN ELÉCTRICA, EN LA ESCUELA SECUNDARIA TÉCNICA NO. 31 CCT 14DST0031E, UBICADA EN LA COLONIA VISTA HERMOSA, MUNICIPIO DE TEPATITLÁN DE MORELOS, JALISCO.</t>
  </si>
  <si>
    <t>CONSTRUCCIÓN DE BARDA PERIMETRAL EN LA ESCUELA PRIMARIA MARÍA MAGDALENA VIDAURRI DE COSÍO CCT 14DPR0083Z, UBICADA EN LA CABECERA MUNICIPAL DE TEOCALTICHE, JALISCO.</t>
  </si>
  <si>
    <t>Reconstrucción de camino Tipo C (7 m), de la carretera estatal 414, tramo Mazamitla ¿ Valle de Juárez, subtramo del km 13+200 al km 25+400, Jalisco</t>
  </si>
  <si>
    <t>CONSTRUCCIÓN DE RED DE DISTRIBUCIÓN DE LA LOCALIDAD DEL TASAJAL EN EL MUNICIPIO DE SAN SEBASTIÁN DEL OESTE, JALISCO.</t>
  </si>
  <si>
    <t>PROYECTO EJECUTIVO DE  TANQUE  Y RED DE AGUA POTABLE EN LA COMUNIDAD DE LA MANGA, MUNICIPIO DE MEZQUITIC.</t>
  </si>
  <si>
    <t>Trabajos Complementarios de la Conservación periódica camino Tipo C (7m), carretera estatal 610 , tramo E.C. 604 ¿ Oconahua, Jalisco</t>
  </si>
  <si>
    <t>Conservación periódica de camino Tipo C (7m) carretera estatal 229 Libramiento Cuquío, en el municipio de Cuquío, Jalisco</t>
  </si>
  <si>
    <t>Conservación periódica camino Tipo  A4 (19m) y A2 (12m) carretera estatal 304, tramo San Miguel El Alto ¿ San Julián, Jalisco.</t>
  </si>
  <si>
    <t>Construcción de estructuras de retención a base de gaviones para mitigación de inundaciones en la zona de la Primavera, en el municipio de Tlajomulco de Zúñiga, Jalisco</t>
  </si>
  <si>
    <t>Construcción de puente vehícular en camino a Presa de Nieves, en el municipio de Tepatitlán de Morelos, Jalisco.</t>
  </si>
  <si>
    <t>Construcción de red de drenaje sanitario en la colonia La Guayabera en la cabecera municipal de Tepatitlán de Morelos, Jalisco.</t>
  </si>
  <si>
    <t>Diagnóstico, diseño y proyectos estructurales de diferentes elementos del programa 2020, frente 1,  municipio de Zapopan, Jalisco.</t>
  </si>
  <si>
    <t>Equipamiento de las Instituciones de Seguridad Policíaca</t>
  </si>
  <si>
    <t>Construcción Del Museo De Ciencias Ambientales De La Universidad De Guadalajara</t>
  </si>
  <si>
    <t>Ampliación De Red De Agua Potable En La Calle Lazaro Cardenas - 286168</t>
  </si>
  <si>
    <t>Rehabilitación De La Unidad Medica Dr Ernesto Arias - 197632</t>
  </si>
  <si>
    <t>Rehabilitación De La Unidad Pre Hospitalaria Medica Artes Plasticas - 197800</t>
  </si>
  <si>
    <t>Construccion De Aulas Flexibles Modulo  H</t>
  </si>
  <si>
    <t>Construcción De Pozo Profundo Y Red De Suministro De Agua Potable En La Localidad De La Cañada - 290218</t>
  </si>
  <si>
    <t>Construcción Del Museo De Ciencias Ambientales, Conjunto Del Centro Cultural Universitarios, Universidad De Guadalajara,</t>
  </si>
  <si>
    <t>CONSTRUCCIÓN DE ELECTRIFICACION Y ALUMBRADO PUBLICO CUERPO SUR - 283222</t>
  </si>
  <si>
    <t>INSTALACIÓN DE CUBIERTA SOBRE CANCHA DE USOS MÚLTIPLES EN LA CANCHA DE USOS MULTIPLES DEL CENTRO DE ATENCION MULTIPLE JOMTIEN - 414112</t>
  </si>
  <si>
    <t>TRABAJOS COMPLEMENTARIOS PARA LA CONSTRUCCION DEL ALBERGUE PARA EL SISTEMA DE DESARROLLO INTEGRAL DE LA FAMILIA - 429347</t>
  </si>
  <si>
    <t>CONSTRUCCIÓN DE EDIFICIO INVESTIGACIÓN Y POSGRADO</t>
  </si>
  <si>
    <t>TRABAJOS DE REHABILITACIÓN AL PLANTEL</t>
  </si>
  <si>
    <t>CONSTRUCCIÓN DE DOS AULAS DIDÁCTICAS Y RETIRO DE LAS PROVISIONALES</t>
  </si>
  <si>
    <t>REHABILITACIÓN DE BARDA PERIMETRAL</t>
  </si>
  <si>
    <t>CONSTRUCCION DE DRENAJE EN LAS CALLES SIN NOMBRE PABLO HERANDEZ SABINO PROLONGACION PINO EN LA COMUNIDAD DE LA GRANJENA - 3430</t>
  </si>
  <si>
    <t>CONSTRUCCION DE EDIFICIO DE LABORATORIOS DE LA SALUD</t>
  </si>
  <si>
    <t>CONSTRUCCION DE OCHO AULAS DIDACTICAS, UN TALLER DE COMPUTO, UN LABORATORIO POLIFUNCIONAL, NUCLEO DE SERVICIOS SANITARIOS, MODULO ADMINISTRATIVO, ESCALERAS, ANDADORES, BODEGA Y OBRA EXTERIOR.</t>
  </si>
  <si>
    <t>CONSTRUCCIÓN DE ANDADOR PEATONAL CON CONCRETO HIDRÁULICO ESTAMPADO EN LA COLONIA MORELOS EN SAN MIGUEL EL ALTO - 104668</t>
  </si>
  <si>
    <t>ELECTRIFICACION CALLE CALLEJON LIBERADORES SN ENTRE FCO I MADERO EN SAN PEDRO ITZICAN - 61762</t>
  </si>
  <si>
    <t>62905 OTROS SERVICIOS RELACIONADOS CON OBRAS PUBLICAS  ADQUISICION DE EQUIPO TOPOGRAFICO - 107161</t>
  </si>
  <si>
    <t>REHABILITACION DEL CENTRO DE SALUD EN SAN MIGUEL ZAPOTITLAN - 111142</t>
  </si>
  <si>
    <t>CONSTRUCCIÓN DE EDIFICIO EDUCATIVO, ETAPA DE CONTINUIDAD EN EL PLANTEL QUE ALBERGA EL CENTRO UNIVERSITARIO DE CIENCIAS ECONÓMICO ADMINISTRATIVAS, IDENTIFICADO CON LA CLAVE DE CENTRO DE TRABAJO 14USU0120N, UBICADO EN LA COLONIA LOS BELENES, EN EL MUNICIPIO DE ZAPOPAN, JALISCO</t>
  </si>
  <si>
    <t>EDIFICIO 2 Y 3 SEDE TOMATLÁN EN EL PLANTEL QUE ALBERGA EL PLANTEL CENTRO UNIVERSITARIO DE LA COSTA SEDE TOMATLÁN, IDENTIFICADO CON LA CLAVE DE CENTRO DE TRABAJO 14USU0190I., UBICADO EN EL MUNICIPIO DE TOMATLÁN, JALISCO.</t>
  </si>
  <si>
    <t>CONSTRUCCION DE UN AULA DIDACTICA, RETIRO DEL AULA PROVISIONAL.</t>
  </si>
  <si>
    <t>CONSTRUCCION DE UN AULA DIDACTICA, RETIRO DE UN AULA PROVISIONAL</t>
  </si>
  <si>
    <t>CONSTRUCCION DE UN NUCLEO DE SERVICIOS SANITARIOS TIPO M-4 ACCESIBLE, TRABAJOS DE REHABILITACION EN EL PLANTEL</t>
  </si>
  <si>
    <t>TRABAJOS COMPLEMENTARIOS PARA LA CONCLUSIÓN DE LA OBRA DENOMINADA "EDIFICIO DE TUTORÍAS E INVESTIGACIÓN", EN EL CENTRO UNIVERSITARIO DE LA CIÉNEGA SEDE OCOTLÁN CCT 14USU0160O, UBICADO EN EL MUNICIPIO DE OCOTLÁN, JALISCO.</t>
  </si>
  <si>
    <t>CONSTRUCCIÓN DE EDIFICIO "C" Y TRABAJOS DE OBRA EXTERIOR EN EL PLANTEL QUE ALBERGA LA PRIMARIA JOSÉ MA. MORELOS Y PAVÓN CCT 14DPR2024X, UBICADO EN LA LOCALIDAD DE CAÑADA DE SAN IGNACIO, EN EL MUNICIPIO DE AYOTLÁN, JALISCO.</t>
  </si>
  <si>
    <t>TERMINACION DE LA BIBLIOTECA EN SEGUIMIENTO AL FOLIO JAL17170401043328</t>
  </si>
  <si>
    <t>DEMOLICION Y SUSTITUCION DEL EDIFICIO  A , REPARACION DEL MODULO  B ,  C ,  D ; ASI COMO LA SUSTITUCION Y REPARACION DE OBRA EXTERIOR FASE I EN SEGUIMIENTO AL FOLIO JAL00170401042637</t>
  </si>
  <si>
    <t>SUSTITUCIÓN GENERAL DE CUBIERTAS DE EDIFICIOS EXISTENTES (DE TEJA A MULTITECHO), REHABILITACIÓN GENERAL DE SANITARIOS E INSTALACIONES ELÉCTRICAS DE OBRA EXTERIOR, EN EL PLANTEL QUE ALBERGA LA ESCUELA SECUNDARIA TÉCNICA N° 26, IDENTIFICADO CON EL CCT 14DST0026T, UBICADO EN LA LOCALIDAD DE PURIFICACIÓN EL MUNICIPIO DE VILLA PURIFICACIÓN, JALISCO.</t>
  </si>
  <si>
    <t>Construcción de edificio bioclimático de laboratorios para el Departamento de Ciencias de la Salud, CUCOSTASUR, sede Anonas</t>
  </si>
  <si>
    <t>REHABILITACIÓN DE INSTALACIÓN DE AIRES ACONDICIONADOS EN AULAS EN EL PLANTEL QUE ALBERGA LA ESCUELA PREPARATORIA NO. 5, IDENTIFICADO CON LA CLAVE DE CENTRO DE TRABAJO 14UBH0005B, UBICADO EN EL MUNICIPIO DE GUADALAJARA, JALISCO</t>
  </si>
  <si>
    <t>Construcción de Ciclovía de sobre la Av. Niños Héroes / Guadalupe, de Av. Niño Obrero a Av. Los Arcos, en los municipios de Guadalajara y Zapopan, Jalisco.</t>
  </si>
  <si>
    <t>PAVIMENTACION CON CONCRETO HIDRAULICO EN LA CALLE MELCHOR OCAMPO COLONIA JUAREZ LOCALIDAD LA GILA MUNICIPIO DE JESUS MARIA JALISCO - 210168</t>
  </si>
  <si>
    <t>CONSTRUCCIÓN DE AULA DE USOS MÚLTIPLES Y TRABAJOS DE REHABILITACIÓN EN EL JARDÍN DE NIÑOS AGUSTÍN MELGAR CCT 14DJN0514H, UBICADO EN EL MUNICIPIO DE EL ARENAL, JALISCO.</t>
  </si>
  <si>
    <t>TRABAJOS DE REHABILITACIÓN EN LA ESCUELA PRIMARIA REVOLUCIÓN MEXICANA CCT 14EPR0518T, UBICADA EN EL MUNICIPIO DE LA HUERTA, JALISCO.</t>
  </si>
  <si>
    <t>SUSTITUCIÓN DE CUBIERTAS EXISTENTES A MULTYTECHO, REHABILITACIÓN DE APLANADOS, PINTURA E INSTALACIONES ELÉCTRICAS EN LA ESCUELA PRIMARIA EMILIANO ZAPATA CCT 14DPR1280G, UBICADA EN LA LOCALIDAD JUAN GIL PRECIADO, MUNICIPIO DE VILLA CORONA, JALISCO.</t>
  </si>
  <si>
    <t>CONSTRUCCIÓN DE CUATRO AULAS DIDÁCTICAS, REHABILITACIÓN DE APLANADOS, PINTURA, INSTALACIONES ELÉCTRICAS, NÚCLEO DE SERVICIOS SANITARIOS Y OBRA EXTERIOR EN LA ESCUELA PRIMARIA BENITO JUAREZ CCT 14DPR1424M, UBICADA EN LA LOCALIDAD AHUATLAN, MUNICIPIO DE ZAPOTLÁN DEL REY, JALISCO.</t>
  </si>
  <si>
    <t>CONSTRUCCIÓN DE TRES AULAS DIDÁCTICAS, UNA BODEGA, CONSTRUCCIÓN DE MÓDULO DE SERVICIOS SANITARIOS, MURO PERIMETRAL, REHABILITACIÓN DE SISTEMA DE IMPERMEABILIZACIÓN, APLANADOS, PINTURA, CANCELERÍA, INSTALACIONES ELÉCTRICAS, Y TRABAJOS DE OBRA EXTERIOR EN EL PLANTEL QUE ALBERGA LA PRIMARIA LIBERTAD CCT 14DPR1184D, UBICADA EN LA LOCALIDAD DE COINAN, EN EL MUNICIPIO DE TOTOTLÁN, JALISCO.</t>
  </si>
  <si>
    <t>CONSTRUCCIÓN DE CASETA PARA EQUIPO HIDRONEUMÁTICO, SUSTITUCIÓN DE CUBIERTA EXISTENTE A MULTYTECHO, REHABILITACIÓN DE PINTURA, CANCELERÍA, INSTALACIONES ELÉCTRICAS Y TRABAJOS DE OBRA EXTERIOR EN EL PLANTEL QUE ALBERGA LA SECUNDARIA TÉCNICA NO. 26 CCT 14DST0026T, UBICADA EN LA LOCALIDAD DE PURIFICACIÓN, EN EL MUNICIPIO DE VILLA PURIFICACIÓN, JALISCO.</t>
  </si>
  <si>
    <t>CONSTRUCCIÓN DE NÚCLEO DE SERVICIOS SANITARIOS, REHABILITACIÓN DE APLANADOS, PINTURA, CANCELERÍA, INSTALACIONES ELÉCTRICAS, CONSTRUCCIÓN DE PATIO CÍVICO, CONSTRUCCIÓN DE UNA CANCHA DE USOS MÚLTIPLES, MURO PERIMETRAL Y TRABAJOS DE OBRA EXTERIOR EN EL PLANTEL QUE ALBERGA LA PRIMARIA BENITO JUÁREZ CCT 14DPR3943J, UBICADA EN EL FRACC. LA PROVIDENCIA / 20 DE NOVIEMBRE, EN EL MUNICIPIO DE ZAPOTLÁN EL GRANDE, JALISCO.</t>
  </si>
  <si>
    <t>REHABILITACIÓN GENERAL DE NÚCLEO DE SERVICIOS SANITARIOS, SUSTITUCIÓN DE CUBIERTAS, CONSTRUCCIÓN DE PÓRTICO DE INGRESO, MURO REJA E INSTALACIONES ELÉCTRICAS EN OBRA EXTERIOR EN LA ESCUELA PRIMARIA JOSEFA ORTIZ DE DOMÍNGUEZ CCT 14EPR0716T, UBICADA EN LA CABECERA MUNICIPAL DE TECHALUTA DE MONTENEGRO, JALISCO.</t>
  </si>
  <si>
    <t>TRABAJOS DE REHABILITACIÓN EN EL MÓDULO DE SERVICIOS SANITARIOS EN LA ESCUELA SECUNDARIA RAMÓN CORONA CCT 14DES0012Y, UBICADA EN EL MUNICIPIO DE ENCARNACIÓN DE DÍAZ, JALISCO.</t>
  </si>
  <si>
    <t>SUSTITUCIÓN DE CUBIERTA EN EDIFICIO A Y TRABAJOS DE REHABILITACIÓN EN LA ESCUELA PRIMARIA MIGUEL HIDALGO Y COSTILLA CCT 14DPR1500B, UBICADA EN LA LOCALIDAD EL SALITRE (LA MORA), MUNICIPIO DE ZAPOTLANEJO, JALISCO.</t>
  </si>
  <si>
    <t>CONSTRUCCIÓN DE UN AULA DIDÁCTICA, OBRA EXTERIOR Y  TRABAJOS DE REHABILITACIÓN EN LA ESCUELA PRIMARIA PLAN DE AYALA CCT 14DPR4145W, UBICADA EN LA LOCALIDAD LA CRUZ, MUNICIPIO DE ZAPOTLANEJO, JALISCO.</t>
  </si>
  <si>
    <t>SUSTITUCIÓN DE CUBIERTA EXISTENTE A MULTYTECHO, REHABILITACIÓN DE APLANADOS, PINTURA, CANCELERÍA, INSTALACIONES ELÉCTRICAS, SUBESTACIÓN ELÉCTRICA Y TRABAJOS DE OBRA EXTERIOR EN EL PLANTEL QUE ALBERGA LA SECUNDARIA TÉCNICA 24 CCT 14DST0024V, UBICADA EN EL MUNICIPIO DE OJUELOS DE JALISCO, JALISCO.</t>
  </si>
  <si>
    <t>CONSTRUCCIÓN DE DOS AULAS DIDÁCTICAS EN SUSTITUCIÓN DE LOS EDIFICIOS EN MAL ESTADO, NÚCLEO DE SERVICIOS SANITARIOS TIPO M-4, INGRESO TIPO, PATIO CÍVICO, BARDA PERIMETRAL Y TRABAJOS DE REHABILITACIÓN EN EL CENTRO DE ATENCIÓN MÚLTIPLE GALLAUDET CCT 14DML0019G, UBICADA EN EL MUNICIPIO DE JOCOTEPEC, JALISCO.</t>
  </si>
  <si>
    <t>TRABAJOS DE REHABILITACIÓN EN EL PLANTEL QUE ALBERGA LA PRIMARIA MANUEL MARTÍNEZ SICILIA, IDENTIFICADO CON LA CLAVE DE CENTRO DE TRABAJO 14EPR1029K, UBICADO EN LA CABECERA MUNICIPAL DE TEOCALTICHE, JALISCO.</t>
  </si>
  <si>
    <t>TRABAJOS DE REHABILITACIÓN DE CANCELERÍA, PINTURA, INSTALACIÓN ELÉCTRICA, VOZ Y DATOS Y OBRA EXTERIOR EN LA ESCUELA SECUNDARIA FEDERAL NO. 60 CCT 14DES0080V, UBICADA EN LA LOCALIDAD LA AURORA, MUNICIPIO DE PUERTO VALLARTA, JALISCO.</t>
  </si>
  <si>
    <t>CONSTRUCCIÓN DE BARDA PERIMETRAL, INGRESO, PATIO CÍVICO Y ANDADORES EN LA ESCUELA SECUNDARIA ELIAS NANDINO VALLARTA CCT 14DES0113W, UBICADA EN LOCALIDAD VILLAS DE LA HACIENDA, MUNICIPIO DE TLAJOMULCO DE ZÚÑIGA, JALISCO.</t>
  </si>
  <si>
    <t>REHABILITACIÓN DE MODULO DE SANITARIOS EN EL COBAEJ PLANTEL NO.2 CCT 14ECB0002S, UBICADO EN LA COLONIA MIRAMAR, MUNICIPIO DE ZAPOPAN, JALISCO, SEGUNDA ETAPA.</t>
  </si>
  <si>
    <t>REHABILITACIÓN GENERAL DE EDIFICIO EN EL JARDÍN DE NIÑOS JOSEFA ORTIZ DE DOMÍNGUEZ CCT 14DJN0499F, MUNICIPIO DE CUQUIO, JALISCO.</t>
  </si>
  <si>
    <t>CONSTRUCCIÓN DE PAVIMENTO HIDRAULICO EN LA CALLE MIGUEL MARTINEZ EN EL MUNICIPIO DE CHAPALA JALISCO - 229466</t>
  </si>
  <si>
    <t>CONSTRUCCIÓN DE GUARNICIONES Y BANQUETAS EN LA CALLE MIGUEL MARTINEZ EN EL MUNICIPIO DE CHAPALA JALISCO - 229545</t>
  </si>
  <si>
    <t>CONSTRUCCIÓN DE PAVIMENTO EN CONCRETO CALLE RIO JALOS EN EL MUNICIPIO DE JALOSTOTITLAN JALISCO - 229720</t>
  </si>
  <si>
    <t>CONSTRUCCIÓN DE COLECTOR SANITARIO EN CAMINO AL FRIJOL EN LA CABECERA MUNICIPAL DE PIHUAMO JALISCO - 233246</t>
  </si>
  <si>
    <t>CONSTRUCCIÓN DE HUELLAS DE CONCRETO Y EMPEDRADO AHOGADO EN LA AV BRIZUELA EN LA CABECERA MUNICIPAL DE ATEMAJAC DE BRIZUELA PRIMERA ETAPA - 233380</t>
  </si>
  <si>
    <t>CONSTRUCCIÓN DE PAVIMENTO ASFALTICO EN CALLE VICENTE GUERRERO  EN LA COLONIA CAÑADA EN EL MUNICIPIO DE LAGOS DE MORENO JAL - 233419</t>
  </si>
  <si>
    <t>CONSTRUCCIÓN DEPAVIMENTACION EN CALLE ARGENTINA EN EL MUNICIPIO DE JESUS MARIA JALISCO - 240875</t>
  </si>
  <si>
    <t>CONSTRUCCIÓN DE LINEA DE AGUA POTABLE EN LA CALLE ARGENTINA EN EL MUNICIPIO DE JESUS MARIA JALISCO - 240954</t>
  </si>
  <si>
    <t>CONSTRUCCIÓN DE CONCRETO HIDRAULICO EN LA CALLE CUAUHTEMOC  EN LA LOCALIDAD DE SANTA  CRUZ DEL ASTILLERO EN EL MUNICIPIO DE EL ARENAL JAL - 245384</t>
  </si>
  <si>
    <t>CONSTRUCCIÓN DE BANQUETAS DE LA CALLE MANUEL ACULÑA EN LA LOCALIDAD DE LO ARADO MUNICIPIO DE CASIMIRO CASTILLO JALISCO - 247097</t>
  </si>
  <si>
    <t>CONSTRUCCIÓN DE CANCHA DE USOS MULTIPLES EN PARQUE LOS OLIVOS EN TECALITLAN JALISCO - 248645</t>
  </si>
  <si>
    <t>CONSTRUCCIÓN DE EMPEDRADO ZAMPEADO CON HUELLAS DE RODAMIENTO EN LA COLONIA SAN ISIDRO CABECERA MUNICIPAL DE TECHALUTA DE MONTENEGRO - 248727</t>
  </si>
  <si>
    <t>CONSTRUCCIÓN DE RED DE DRENAJE EN LA CALLE PROLONGACIÓN BRIGADA EN LA COLONIA LAS NORIAS EN EL MUNICIPIO DE EL ARENAL JALISCO - 248769</t>
  </si>
  <si>
    <t>CONSTRUCCIÓN DE GUARNICIONES Y BANQUETAS EN LA CALLE ARROYO GAMBOA DE CALLE CONGRESO CHILPANCINGO A CALLE LOS ALAMOS COLONIA GAMBOA MPO TALA - 250786</t>
  </si>
  <si>
    <t>CONSTRUCCIÓN DE LINEA DE AGUA POTABLE EN LA CALLE FRANCISCO AYON EN LA LOCALIDAD DE LA LAJA MUNICIPIO DE MIXTLÁN JALISCO - 252077</t>
  </si>
  <si>
    <t>REHABILITACIÓN DE RED SANITARIA EN CALLE PEDRO CASTELLANOS EN CABECERA MUNICIPAL DE ZAPOTLÁN DEL REY JALISCO - 252255</t>
  </si>
  <si>
    <t>COSNTRUCCIÓN DE BANQUETAS Y MACHUELOS EN CALLE PEDRO CASTELLANOS EN CABECERA MUNICIPAL DE ZAPOTLÁN DEL REY JALISCO - 252315</t>
  </si>
  <si>
    <t>CONSTRUCCIÓN DE PAVIMENTACIÓN EN CONCRETO HIDRAULICO EN LA CALLE ABASOLO EN TEOCUITATLÁN DE CORONA JALISCO - 252536</t>
  </si>
  <si>
    <t>CONSTRUCCIÓN DE PAVIMENTO ASFALTICO EN BOULEVARD OROZCO JIMÉNEZ EN EL MUNICIPIO DE LAGOS DE MORENO - 254927</t>
  </si>
  <si>
    <t>CONSTRUCCIÓN DE RED DE DRENAJE EN LA CALLE BENITO JUÁREZ EN LA LOCALIDAD DE TEPANTLA EN EL MUNICIPIO DE AYUTLA JALISCO - 257934</t>
  </si>
  <si>
    <t>CONSTRUCCIÓN DE RED DE  AGUA POTABLE EN LA CALLE COLÓN CALLE GALEANA  Y CALLE RIECHIL EN EL MUNICIPIO DE HOSTOTIPAQUILLO JALISCO - 258055</t>
  </si>
  <si>
    <t>CONSTRUCCIÓN DE BANQUETAS Y ACCESIBILIDAD EN LA CALLE COLÓN CALLE GALEANA Y CALLE RIECHIL EN EL MUNICIPIO DE HOSTOTIPAQUILLO JALISCO - 258126</t>
  </si>
  <si>
    <t>CONSTRUCCIÓN DE GUARNICIONES Y BANQUETAS EN LA CALLE PRIV ALVARO OBREGON UBICADA EN LA CABECERA MUNICIPAL DE ZAPOTILTIC JALISCO - 259197</t>
  </si>
  <si>
    <t>Construcción de camino rural con empedrado tradicional en la comunidad de San Pedro Analco, municipio de Tequila, Jalisco.</t>
  </si>
  <si>
    <t>Construcción de empedrado tradicional en caminos rurales de la localidad de Tapexco, municipio de Tequila, Jalisco.</t>
  </si>
  <si>
    <t>Construcción de paseo turístico, de ermita, explanada, baños y mirador La Mesita, en el municipio de Unión de San Antonio, Jalisco.</t>
  </si>
  <si>
    <t>Construcción de pavimento con adoquín en la calle Melchor Ocampo, ubicada en la cabecera municipal de Tequila, Jalisco.</t>
  </si>
  <si>
    <t>Rehabilitación de cancha de futbol existente en la localidad de El Carmen, municipio de Ahualulco de Mercado, Jalisco.</t>
  </si>
  <si>
    <t>Pavimentación con concreto zampeado, incluye: banquetas, en la calle Manzanillo de la cabecera municipal de Cañadas de Obregón, Jalisco.</t>
  </si>
  <si>
    <t>Construcción de andador peatonal en el libramiento Lázaro Cárdenas, ubicado en la cabecera municipal de Valle de Juárez, Jalisco, primera etapa.</t>
  </si>
  <si>
    <t>Construcción de andador peatonal de la localidad Del Alto a la localidad de Paso de Piedra, municipio de Valle de Juárez, Jalisco, primera etapa.</t>
  </si>
  <si>
    <t>Conclusión de la construcción del malecón isla Xamayn, en el municipio de Jamay, Jalisco.  </t>
  </si>
  <si>
    <t>Construcción de parque lineal, ademe de arroyo, iluminación, colocación de mobiliario urbano y ciclovía, en el boulevard unión de San Antonio - San Diego de Alejandría, en el municipio de unión de San Antonio.</t>
  </si>
  <si>
    <t>REHABILITACIÓN DE CANCHA DE FUT BOL EN LA LOCALIDAD DE EPENCHE CHICO, MUNICIPIO DE MAZAMITLA, JALISCO.</t>
  </si>
  <si>
    <t>Empedrado ahogado con huellas de concreto estampado y red de agua potable y alcantarillado en las calles Independencia y Libertad, municipio de Atenguillo, Jalisco.</t>
  </si>
  <si>
    <t>Construcción de empedrado ahogado en concreto, líneas de agua potable y drenaje en las calles Porfirio Díaz, Zaragoza, y García armas, municipio de Valle de Guadalupe.  </t>
  </si>
  <si>
    <t>REHABILITACIÓN DEL PARQUE EL DEÁN (CONSTRUCCIÓN DEL SISTEMA DE AIREACIÓN EN EL CASO REGULADOR) GUADALAJARA, JALISCO</t>
  </si>
  <si>
    <t>Rehabilitación de la unidad deportiva, municipio de Guachinango, Jalisco, 3ra. etapa.</t>
  </si>
  <si>
    <t>Rehabilitación de línea de drenaje sanitario y agua potable y construcción de concreto zampeado en calle Jazmín, en la cabecera municipal de Cañadas de Obregón, Jalisco.  </t>
  </si>
  <si>
    <t>Pavimentación en calle Vicente Guerrero en cabecera municipal de Techaluta de Montenegro, Jalisco.</t>
  </si>
  <si>
    <t>Construcción de pavimento de concreto hidráulico, sustitución de líneas de drenaje sanitario y agua potable, banquetas, accesibilidad, en la calle Santos Degollado de Nicolás Bravo a Guadalupe Victoria, cabecera municipal de Autlán de navarro, Jalisco.  </t>
  </si>
  <si>
    <t>Terminación y reconstrucción del libramiento de la cabecera municipal de San Juan de los Lagos, Jalisco, subtramo del KM 1+100 al KM 1+600</t>
  </si>
  <si>
    <t>Rehabilitación del Centro de Salud Mezquitic, CLUES JCSSA013791, en el municipio de Mezquitic, Jalisco</t>
  </si>
  <si>
    <t>Continuación de la construcción del auditorio de la casa de la cultura, ubicada en la cabecera municipal de Casimiro Castillo, Jalisco.  </t>
  </si>
  <si>
    <t>Terminación del edificio de Investigación Vinculación y Transferencia del Conocimiento (CUCEA)</t>
  </si>
  <si>
    <t>SUSTITUCIÓN DE MURO-REJA PERIMETRAL Y CANAL PLUVIAL EN EL PREESCOLAR EL RÍO CANTA CCT 14DJN0408Y, UBICADO EN LA LOCALIDAD BENITO JUÁREZ, MUNICIPIO DE PUERTO VALLARTA, JALISCO.</t>
  </si>
  <si>
    <t>CONTINUACIÓN DE CONSTRUCCIÓN DE ESTRUCTURA, MUROS, ACABADOS, PISOS, CANCELERÍAS E INSTALACIONES PARA EL AULA DE MÚSICA DE LA BENEMÉRITA Y CENTENARIA ESCUELA NORMAL DE JALISCO CCT 14ENL0008Z, UBICADA EN LA COLONIA MIRAFLORES, MUNICIPIO DE GUADALAJARA, JALISCO. (PRIMERA ETAPA).</t>
  </si>
  <si>
    <t>REHABILITACIÓN DE RECUBRIMIENTOS Y MUEBLES EN NÚCLEO DE SANITARIOS DE LA PRIMARIA SILVANO BARBA GONZÁLEZ CCT 14EPR0678G, UBICADA EN LA LOCALIDAD DE GÓMEZ FARÍAS (SAN SEBASTIÁN), MUNICIPIO DE GÓMEZ FARÍAS, JALISCO.</t>
  </si>
  <si>
    <t>INSTALACIÓN DE TRANSFORMADOR ELÉCTRICO TIPO POSTE, LÍNEA DE MEDIA TENSIÓN Y ACOMETIDAS GENERAL, EN LA PRIMARIA NUEVA CREACIÓN CCT 14DPR18INF, UBICADA EN LA COLONIA LA CALERA, MUNICIPIO DE SAN JUAN DE LOS LAGOS, JALISCO.</t>
  </si>
  <si>
    <t>CONSTRUCCIÓN DE SIETE AULAS DIDÁCTICAS, NÚCLEO DE SERVICIOS SANITARIOS Y CUBO DE ESCALERAS EN LA ESCUELA PRIMARIA LA REFORMA CCT 14EPR0691A, UBICADA EN LA CABECERA MUNICIPAL DE TALA, JALISCO. (PRIMERA ETAPA).</t>
  </si>
  <si>
    <t>CONSTRUCCIÓN DE TRES AULAS DIDÁCTICAS, UN AULA DE USOS MÚLTIPLES, UN NÚCLEO DE SERVICIOS SANITARIOS, UNA DIRECCIÓN CON ANEXO, UNA BODEGA, OBRA EXTERIOR Y TRABAJOS DE MEJORAMIENTO AL PREDIO DEL JARDÍN DE NIÑOS NUEVA CREACIÓN CCT 14DJN108INF, UBICADO EN EL FRACCIONAMIENTO VILLAS ANDALUCÍA, MUNICIPIO DE JUANACATLÁN, JALISCO.</t>
  </si>
  <si>
    <t>TRABAJOS DE TERMINACIÓN DE SANITARIOS, PINTURA GENERAL DE EDIFICIOS Y TRABAJOS DE OBRA EXTERIOR EN EL EMSAD 68 CCT 14EMS0068H, UBICADO EN LA LOCALIDAD DE SAN SEBASTIÁN TEPONAHUAXTLAN, MUNICIPIO DE MEZQUITIC, JALISCO.</t>
  </si>
  <si>
    <t>SUBESTACIÓN ELÉCTRICA Y ACOMETIDAS GENERALES EN EDIFICIOS DEL CENTRO REGIONAL DE EDUCACIÓN NORMAL  CCT 14DNL0001G, UBICADO EN LA LOCALIDAD DE CIUDAD GUZMÁN, MUNICIPIO DE ZAPOTLÁN EL GRANDE, JALISCO.</t>
  </si>
  <si>
    <t>CONSTRUCCIÓN DE UN AULA DIDÁCTICA EN SUSTITUCIÓN DE UN AULA PROVISIONAL, ANDADOR DE LIGA E INSTALACIONES ELÉCTRICAS EN OBRA EXTERIOR EN EL JARDÍN DE NIÑOS INDÍGENA TATEI KIE CCT 14DCC0055X, UBICADO EN LA LOCALIDAD LAS GUAYABAS, MUNICIPIO DE MEZQUITIC, JALISCO.</t>
  </si>
  <si>
    <t>CONSTRUCCIÓN DE ESTRUCTURA CON LONARIA, TERRAZA COMEDOR, MOTIVO DE INGRESO, REHABILITACIÓN DE NÚCLEO DE SANITARIOS,  REHABILITACIÓN DE EDIFICIOS (CUBIERTAS, PINTURAS, CANCELERÍAS E INSTALACIONES ELÉCTRICAS), PATIO CÍVICO, E INSTALACIONES ELÉCTRICAS DE OBRA EXTERIOR, EN LA PRIMARIA MANUEL LÓPEZ COTILLA CCT 14EPR0726Z, UBICADA EN LA LOCALIDAD SAN JOSÉ DE GRACIA (LA HACIENDA), MUNICIPIO DE TEOCUITATLÁN DE CORONA, JALISCO.</t>
  </si>
  <si>
    <t>CONSTRUCCIÓN DE BARDA PERIMETRAL EN LA ESCUELA PRIMARIA LÁZARO CÁRDENAS DEL RÍO CCT 14DPR1674S, UBICADA EN LA COLONIA EMILIANO ZAPATA, MUNICIPIO DE PUERTO VALLARTA, JALISCO.</t>
  </si>
  <si>
    <t>SUMINISTRO DE PARTIDAS DESIERTAS EN EL TRABAJO</t>
  </si>
  <si>
    <t>Remodelación de baños en centros de atención integral juvenil. 4ta etapa</t>
  </si>
  <si>
    <t>Conservación periódica camino Tipo C (7m), carretera sin código, tramo E.C. FED. 54 ¿ San Juan del Monte, subtramo del km  0+000 al km 6+000, Jalisco</t>
  </si>
  <si>
    <t>Trabajos complementarios de la conservación periódica camino Tipo C (7m), carretera sin código, tramo E.C. FED. 80 ¿ Tecomatlán, Jalisco</t>
  </si>
  <si>
    <t>CONSTRUCCIÓN DEL NUEVO SISTEMA DE LA RED DE AGUA POTABLE CON TUBERÍA 2, 2½, 3, 4, 6 Y 8 PULGADAS DE DIÁMETRO, INLCUYE 291 TOMAS DOMICILIARIAS, TERCERA DE TRES ETAPAS EN LA CABECERA MUNICIPAL DE TALPA DE ALLENDE, JALISCO.</t>
  </si>
  <si>
    <t>PERFORACIÓN DE POZO PROFUNDO EN LA LOCALIDAD DE SAN MIGUEL DE LA PAZ DE JAMAY, JALISCO.</t>
  </si>
  <si>
    <t>SEGUNDA ETAPA DE SECTORIZACIÓN DE RED DE DISTRIBUCIÓN DE LA ZONA CENTRO DE LA CABECERA MUNICIPAL DE PIHUAMO, INCLUYE REUBICACIÓN DE LA LÍNEA DE CONDUCCIÓN DE LA FUENTE DE ABASTECIMIENTO LA CAMPANA Y CONSTRUCCIÓN DE DESARENADOR.</t>
  </si>
  <si>
    <t>DISEÑO, PROYECTO, CONSTRUCCIÓN, PUESTA EN MARCHA, ESTABILIZACIÓN Y ENTREGA DE LA CONSTRUCCIÓN DE UNA NUEVA PTAR EN LA LOCALIDAD DE ATOYAC, MUNICIPIO DE ATOYAC</t>
  </si>
  <si>
    <t>MODERNIZACIÓN, AMPLIACIÓN, PUESTA EN MARCHA, ESTABILIZACIÓN Y ENTREGA DE LA  PTAR EN LA LOCALIDAD DE EL TUITO</t>
  </si>
  <si>
    <t>Conservación periódica de la carretera estatal 437, tramo E.C. Estatal 401 - Cabecera municipal de Atemajac de Brizuela . Subtramo del Km 28+200 al Km 34+200, en el municipio de Atemajac de Brizuela, Jalisco</t>
  </si>
  <si>
    <t>Conservación de camino Tipo C (7 m), de la carretera estatal 314, tramo del km 51+200  al 52+265, del 53+700 al 54+929, del 61+900 al 68+500, municipio de Arandas y Jesús María, Jalisco. Frente 2</t>
  </si>
  <si>
    <t>Conservación rutinaria camino tipo C (7m), carretera estatal 542, tramo E.C. FED. 200-Punta Pérula, Jalisco</t>
  </si>
  <si>
    <t>Pago de obligacíones financieras</t>
  </si>
  <si>
    <t>Ampliación de puente La Rosa, ubicado en el municipio de Cuautitlán de García Barragán, Jalisco, primera etapa. (Estructura)</t>
  </si>
  <si>
    <t>Construcción del sistema acuífero de regulación e infiltración, en la cuenca del arroyo La Campana, (SIARI II) municipio de Zapopan, Jalisco.</t>
  </si>
  <si>
    <t>Diagnóstico, diseño y proyectos hidráulicos 2020, frente 1, de diferentes redes de agua potable y alcantarillado,  municipio de Zapopan Jalisco.</t>
  </si>
  <si>
    <t>Rústicos EQ6A Y EQ6E-Purificador de Agua Doméstico Filtro (Familiar)</t>
  </si>
  <si>
    <t>Reencarpetamiento de vialidad, incluye: alumbrado público y banquetas con acceso universal, en la colonia Nuevo México, frente 1, municipio de Zapopan, Jalisco.</t>
  </si>
  <si>
    <t>Reencarpetamiento de vialidad, incluye: alumbrado público y banquetas con acceso universal, en la colonia Nuevo México, frente 2, municipio de Zapopan, Jalisco.</t>
  </si>
  <si>
    <t>Rehabilitación de vialidades con concreto hidráulico, incluye: instalación sanitaria, hidráulica, alumbrado público y banquetas, en la colonia la Martinica, frente 1,  municipio de Zapopan, Jalisco.</t>
  </si>
  <si>
    <t>Ampliación de la Avenida Ramón corona, incluye: terracería, obras hidráulicas, confinamiento y obra complementaría, frente 1, municipio de Zapopan, Jalisco.</t>
  </si>
  <si>
    <t>Construcción De Un Aula Didáctica En Sustitución De La Provisional Y Trabajos De Rehabilitación En El Plantel</t>
  </si>
  <si>
    <t>Rehabilitación Integral Del Plantel</t>
  </si>
  <si>
    <t>Construccion De Dos Aulas Didacticas Y Retiro De Tres Aulas Provisionales</t>
  </si>
  <si>
    <t>Construccion De Edificio Bioclimatico De Aulas Y Laboratorios Para Las Carreras De Licenciatura En Enfermeria Y Licenciatura En Nutricion (Primera Etapa)</t>
  </si>
  <si>
    <t>Sectorización De Distribución De Agua Potable De La Colonia Vista Hermosa En La Cabecera Municipal De San Juanito De Escobedo Jalisco - 206632</t>
  </si>
  <si>
    <t>Compra De Equipo De Computo - 333348</t>
  </si>
  <si>
    <t>Alumbrado Publico En La Calle Mujeres Ilustres En El Ejido Villa Hidalgo - 70901</t>
  </si>
  <si>
    <t>CONVENIO MODIFICATORIO AL CONTRATO INFEJSEJAD0094599/17 (AULA DIDACTICA Y OBRA EXTERIOR)</t>
  </si>
  <si>
    <t>CONVENIO MODIFICATORIO AL CONTRATO INFEJSEJAD0090950/16 (CONSTRUCCION DE ACOTAMIENTO PERIMETRAL Y ESTACIONAMIENTO)</t>
  </si>
  <si>
    <t>CONSTRUCCIÓN DE UN AULA DIDÁCTICA</t>
  </si>
  <si>
    <t>CONSTRUCCIÓN DE UN AULA DIDÁCTICA EN SUSTITUCIÓN DE LA PROVISIONAL</t>
  </si>
  <si>
    <t>CONSTRUCCIÓN DE TRES AULAS DIDÁCTICAS Y RETIRO DE LAS PROVISIONALES</t>
  </si>
  <si>
    <t>REHABILITACIÓN DE PAVIMENTO EN CONCRETO HIDRÁULICO EN AV. JUAN PABLO II, PRIMERA ETAPA, MUNICIPIO DE ZAPOPAN.</t>
  </si>
  <si>
    <t>MANTENIMIENTO PREVENTIVO Y PREVENTIVO DE LA PLANTA TRATADORA EN LA LOCALIDAD DE MEZCALA - 5655</t>
  </si>
  <si>
    <t>DRENAJE PLUVIAL EN LA CALLE ROTONDA ESQUINA AVENIDA LÁZARO CÁRDENAS COLONIA FERROCARRIL - 11335</t>
  </si>
  <si>
    <t>CONSTRUCCION DE DOS AULAS DIDACTICAS EN SUSTITUCION DE LAS PROVISIONALES Y TRABAJOS DE REHABILITACION EN EL PLANTEL.</t>
  </si>
  <si>
    <t>CONSTRUCCION DE AMPLIACION DE ESTANCIA INFANTIL (SEGUNDA ETAPA)</t>
  </si>
  <si>
    <t>CONVENIO ADICIONAL AL CONTRATO INFEJSUPLP0M88576/17</t>
  </si>
  <si>
    <t>MANTENIMIENTO RED DE DRENAJE EN LA CALLE JOSEFA ORTIZ DE DOMINGUEZ  ENTRE LA CALLE  ESPARTA EN PONCITLAN - 61675</t>
  </si>
  <si>
    <t>CONSTRUCCION DE BAÑOS EN DIFERENTES VIVIENDAS EN SANTA CRUZ EL GRANDE - 61924</t>
  </si>
  <si>
    <t>ELECTRIFICACION CARRETERA MEZCALA CHAPALA - 61997</t>
  </si>
  <si>
    <t>CONSTRUCCIÓN DE DRENAJE SANITARIO Y EMPEDRADO EN CAMINO A LA CEBADILLA EN EL MUNICIPIO - 96166</t>
  </si>
  <si>
    <t>CONSTRUCCIÓN DE AREA DE ALIMENTOS  EN JARDIN DE NIÑOS FEDERICO FROEBEL EN LA CABECERA MUNICIPAL DE SAN JUANITO DE ESCOBEDO, JALISCO.</t>
  </si>
  <si>
    <t>CONSTRUCCIÓN DE UN AULA DIDÁCTICA, RETIRO DE UN AULA PROVISIONAL Y TRABAJOS DE REHABILITACIÓN EN EL PLANTEL</t>
  </si>
  <si>
    <t>CONSTRUCCIÓN DE TRES AULAS DIDÁCTICAS, RETIRO DE LAS TRES AULAS PROVISIONALES Y TRABAJOS DE REHABILITACIÓN EN EL PLANTEL QUE ALBERGA LA TELESECUNDARIA JUAN JOSÉ ARREOLA, IDENTIFICADO CON LA CLAVE DE CENTRO DE TRABAJO 14DTV0555X, UBICADO EN LA LOCALIDAD LA NOPALERA, EN EL MUNICIPIO DE AYOTLÁN, JALISCO. (PRIMERA ETAPA)</t>
  </si>
  <si>
    <t>CONSTRUCCION DE UN AULA EN SUSTITUCION DE LA PROVISIONAL Y TRABAJOS DE REHABILITACION EN EL PLANTEL</t>
  </si>
  <si>
    <t>CONSTRUCCION DE UN AULA DIDACTICA, , RETIRO DEL AULA PROVISIONAL Y TRABAJOS DE REHABILITACION EN EL PLANTEL</t>
  </si>
  <si>
    <t>RETIRO DE UN AULA PROVISIONAL</t>
  </si>
  <si>
    <t>CONSTRUCCION DE UN AULA DIDACTICA, RETIRO DEL AULA PROVISIONAL TRABAJOS DE REHABILITACION EN EL PLANTEL</t>
  </si>
  <si>
    <t>CONSTRUCCION DE UN AULA DIDACTICA,  TRABAJOS DE REHABILITACION EN EL PLANTEL (SANITARIOS) Y RETIRO DE TRES AULAS PROVISIONALES.</t>
  </si>
  <si>
    <t>CONSTRUCCION DE TRES AULAS DIDACTICAS, RETIRO DE LAS AULAS PROVISIONALES</t>
  </si>
  <si>
    <t>CONSTRUCCION DE DOS AULAS DIDACTICAS, RETIRO DE DOS AULAS PROVISIONALES Y TRABAJOS DE REHABILITACION EN EL PLANTEL</t>
  </si>
  <si>
    <t>CONSTRUCCION DE UN AULA DIDACTICA, RETIRO DEL AULA PROVISIONAL, TRABAJOS DE REHABILITACION EN EL PLANTEL</t>
  </si>
  <si>
    <t>CONSTRUCCION DE UN AULA DIDACTICA EN SUSTITUCION DE LA PROVISIONAL.</t>
  </si>
  <si>
    <t>CONSTRUCCION DE DOS AULAS DIDACTICAS EN SUSTITUCION DE LAS PROVISIONALES Y TRABAJOS DE REHABILITACION EN EL PLANTEL</t>
  </si>
  <si>
    <t>CONSTRUCCION DE UN AULA DIDACTICA, RETIRO DE LAS AULAS PROVISIONALES.</t>
  </si>
  <si>
    <t>CONSTRUCCION DE DOS AULAS DIDACTICAS, RETIRO DE LAS AULAS PROVISIONALES, CONSTRUCCION DE SANITARIO M-1 ACCESIBLE, TRABAJOS DE REHABILITACION EN EL PLANTEL</t>
  </si>
  <si>
    <t>CONSTRUCCION DE TRES AULAS DIDACTICAS EN SUSTITUCION DE LAS ATIPICA, TRABAJOS DE REHABILITACION EN EL PLANTEL</t>
  </si>
  <si>
    <t>CONSTRUCCION DE UN AULA DIDACTICA EN SUSTITUCION DE LA PROVISIONAL Y TRABAJOS DE REHABILITACION EN EL PLANTEL.</t>
  </si>
  <si>
    <t>CONSTRUCCIÓN DE SEIS AULAS DIDÁCTICAS, DOS DIRECCIONES CON ANEXO, NÚCLEO DE SERVICIOS SANITARIOS Y ESCALERA EN SUSTITUCIÓN DE LAS AULAS PROVISIONALES</t>
  </si>
  <si>
    <t>CONSTRUCCIÓN DE TRES AULAS DIDÁCTICAS, RETIRO DE TRES AULAS PROVISIONALES Y TRABAJOS DE REHABILITACIÓN EN EL PLANTEL</t>
  </si>
  <si>
    <t>CONSTRUCCION DE DOS AULAS EN SUSTITUCION DE LAS PROVISIONALES Y  TRABAJOS DE REHABILITACION DEL PLANTEL</t>
  </si>
  <si>
    <t>CONSTRUCCIÓN DE UN AULA DIDÁCTICA EN ESTRUCTURA REGIONAL 750 CUBIERTA DE CONCRETO, ANDADOR DE LIGA, RAMPAS E INSTALACIONES ELÉCTRICAS DE OBRA EXTERIOR EN EL PLANTEL QUE ALBERGA EL JARDÍN DE NIÑOS EXIQUIO RICO CON EL CCT 14DJN021O, UBICADA EN EL MUNICIPIO DE ACATLÁN DE JUÁREZ, JALISCO.</t>
  </si>
  <si>
    <t>REHABILITACIÓN PARCIAL DE EDIFICIO DE DOS NIVELES (BÓVEDA FRACTURADA, SUSTITUCIÓN DE SISTEMA DE IMPERMEABILIZANTE, REPARACIÓN DE CUBO PARA TINACOS, REHABILITACIÓN DE ESCALERA, ASÍ COMO EL REFORZAMIENTO DE UNA SECCIÓN DE LA BARDA PERIMETRAL EN EL PLANTEL QUE ALBERGA LA ESCUELA PRIMARIA EMILIANO ZAPATA, IDENTIFICADO CON EL CCT 14DPR3318Q UBICADO EN COLONIAS DE LA CRUZ EN EL MUNICIPIO DE TONALÁ, JALISCO.</t>
  </si>
  <si>
    <t>INSTALACIÓN DE UNA SUBESTACIÓN TRIFÁSICA DE PEDESTAL DE 150 KVA EN LA ESCUELA SECUNDARIA GENERAL 145 LUIS MONTEJANO CCT 14DES0139D, UBICADA EN EL FRACCIONAMIENTO VILLAS DE ANDALUCÍA, EN EL MUNICIPIO DE JUANACATLÁN, JALISCO.</t>
  </si>
  <si>
    <t>Construcción de cancha de futbol, gradas y cercado perimetral en el campo deportivo El Camichín, ubicado en Tuxcacuesco, Jalisco.</t>
  </si>
  <si>
    <t>CONSTRUCCION DE ANDADOR Y CICLOPISTA EN INGRESO A CABECERA MUNICIPAL DE SAN IGNACIO CERRO GORDO - 232466</t>
  </si>
  <si>
    <t>EMPEDRADO TRADICIONAL EN LA CALLE ANDADOR BELÉN EN LA COLONIA LA RINCONADA - 139858</t>
  </si>
  <si>
    <t>CONSTRUCCION DE LINEA DE AGUA POTABLE EN LAS CALLES 16 DE SEPTIEMBRE Y 20  ENOVIEMBRE DE LA DELEGACION DE EL TRAPICHE, JALISCO. - 179140</t>
  </si>
  <si>
    <t>CONSTRUCCIÓN DE SEIS AULAS DIDÁCTICAS, NÚCLEO DE SERVICIOS SANITARIOS DIRECCIÓN CON ANEXO, BODEGA Y CUBO DE ESCALERAS EN LA ESCUELA PRIMARIA FRATERNIDAD CCT 14DPR1601Z, UBICADA EN LA LOCALIDAD DE ANTONIO ESCOBEDO (SAN JUANITO), MUNICIPIO DE SAN JUANITO DE ESCOBEDO, JALISCO. (PRIMERA ETAPA).</t>
  </si>
  <si>
    <t>REHABILITACIÓN GENERAL EN EDIFICIOS CONSISTENTE EN PISOS, PINTURA, CANCELERÍA, INSTALACIONES ELÉCTRICAS E HIDROSANITARIAS, CONSTRUCCIÓN DE INGRESO Y OBRA EXTERIOR EN LA ESCUELA PRIMARIA EMILIANO ZAPATA CCT 14DPR2333B, UBICADA EN EL MUNICIPIO DE ZAPOTITLÁN DE VADILLO, JALISCO.</t>
  </si>
  <si>
    <t>REHABILITACIÓN GENERAL DE CUBIERTAS, IMPERMEABILIZANTE, MUROS, APLANADOS, PISOS, PINTURA, CANCELERÍA E INSTALACIONES ELÉCTRICAS EN LA ESCUELA PRIMARIA JOSE MA. MORELOS Y PAVÓN CCT 14DPR1451J, UBICADA EN LA LOCALIDAD SANTA FE, MUNICIPIO DE ZAPOTLANEJO, JALISCO.</t>
  </si>
  <si>
    <t>TRABAJOS DE REHABILITACIÓN EN EL JARDÍN DE NIÑOS VENUSTIANO CARRANZA CCT 14DJN0376W, UBICADO EN LA LOCALIDAD ATOTONILQUILLO, MUNICIPIO DE CHAPALA, JALISCO.</t>
  </si>
  <si>
    <t>REHABILITACIÓN DE NÚCLEO DE SERVICIOS SANITARIOS, ACABADOS, PINTURA, COLOCACIÓN DE MAMPARAS, INSTALACIONES ELÉCTRICAS, SANITARIAS E HIDRÁULICAS EN EL PLANTEL QUE ALBERGA EL JARDÍN DE NIÑOS VALENTÍN GÓMEZ FARÍAS CCT 14EJN0249Z, UBICADO EN LA COLONIA ARCOS DE ZAPOPAN, EN EL MUNICIPIO DE ZAPOPAN, JALISCO.</t>
  </si>
  <si>
    <t>CONSTRUCCIÓN DE UN NÚCLEO DE SERVICIOS SANITARIOS, REHABILITACIÓN DE PISOS DE CONCRETO, RED HIDROSANITARIA, LUMINARIAS, TRABAJOS EN OBRA EXTERIOR Y ACCESIBILIDAD EN LA ESCUELA PRIMARIA MANUEL LÓPEZ COTILLA CCT 14DPR1291M, UBICADA EN LA LOCALIDAD ZALAMEA, MUNICIPIO DE LA BARCA, JALISCO.</t>
  </si>
  <si>
    <t>CONSTRUCCIÓN DE UN NÚCLEO DE SERVICIOS SANITARIOS, IMPERMEABILIZACIÓN, REHABILITACIÓN DE APLANADOS, INSTALACIONES ELÉCTRICAS, PISOS Y PINTURA EN GENERAL EN LA ESCUELA PRIMARIA JOSEFA ORTIZ DE DOMÍNGUEZ CCT 14EPR0180Z, MUNICIPIO DE SAN MARTÍN DE BOLAÑOS, JALISCO.</t>
  </si>
  <si>
    <t>TRABAJOS DE REHABILITACIÓN DE PISOS, RECUBRIMIENTOS, PINTURA, CANCELERÍA, INSTALACIÓN ELÉCTRICA E HIDROSANITARIA EN EL JARDÍN DE NIÑOS JACOBO ROSSEAU CCT 14DJN0863N, UBICADO EN LA LOCALIDAD LOMAS DE TEJEDA, MUNICIPIO DE TLAJOMULCO DE ZÚÑIGA, JALISCO.</t>
  </si>
  <si>
    <t>REHABILITACIÓN GENERAL DE ACABADOS EN LA PRIMARIA MELCHOR OCAMPO CCT 14EPR1146Z, MUNICIPIO DE CIHUATLAN, JALISCO</t>
  </si>
  <si>
    <t>REHABILITACIÓN GENERAL DE CUBIERTAS, APLANADOS, PISOS, PINTURAS, CANCELERÍAS, INSTALACIONES ELÉCTRICAS E HIDROSANITARIAS EN EDIFICIOS EXISTENTES EN LA ESCUELA PRIMARIA DONATO GUERRA CCT 14EPR1075W, UBICADA EN LA COLONIA POLANQUITO, MUNICIPIO DE GUADALAJARA, JALISCO.</t>
  </si>
  <si>
    <t>CONSTRUCCIÓN DE CUBIERTA EN PATIO CÍVICO Y TRABAJOS DE REHABILITACIÓN EN LA ESCUELA PRIMARIA AURELIO ACEVES CCT 14EPR0483U, UBICADA EN EL MUNICIPIO DE ZAPOTLANEJO, JALISCO.</t>
  </si>
  <si>
    <t>REHABILITACIÓN DE SISTEMA IMPERMEABILIZACIÓN, INSTALACIONES ELÉCTRICAS Y TRABAJOS DE OBRA EXTERIOR EN EL PLANTEL QUE ALBERGA LA ESCUELA PRIMARIA JESÚS ROMERO FLORES CCT 14EPR0042Y, UBICADA EN LA COLONIA EL BETHEL, EN EL MUNICIPIO DE GUADALAJARA, JALISCO.</t>
  </si>
  <si>
    <t>REHABILITACIÓN DE SISTEMA DE IMPERMEABILIZACIÓN, APLANADOS, PINTURA, CANCELERÍA, INSTALACIONES ELÉCTRICAS, REHABILITACIÓN DE NÚCLEO DE SERVICIOS SANITARIOS, MURO PERIMETRAL, PATIO CÍVICO Y TRABAJOS DE OBRA EXTERIOR EN EL PLANTEL QUE ALBERGA LA PRIMARIA PEDRO ANTONIO BUZETA CCT 14EPR0255Z, UBICADA EN EL MUNICIPIO DE GUADALAJARA, JALISCO.</t>
  </si>
  <si>
    <t>AMPLIACIÓN DEL NÚCLEO DE SERVICIOS SANITARIOS Y TRABAJOS DE REHABILITACIÓN EN LA PRIMARIA VICENTE GUERRERO CCT 14DPR3223C, UBICADA EN LA COLONIA VICENTE GUERRERO, MUNICIPIO DE ZAPOPAN, JALISCO.</t>
  </si>
  <si>
    <t>CONSTRUCCIÓN DE DOS AULAS DIDÁCTICAS, CUBIERTA PARA PATIO CÍVICO, SUSTITUCIÓN DE CUBIERTA EXISTENTE A MULTYTECHO, REHABILITACIÓN DE APLANADOS, INSTALACIONES ELÉCTRICAS, REHABILITACIÓN DE NÚCLEO DE SERVICIOS SANITARIOS Y TRABAJOS DE OBRA EXTERIOR EN EL PLANTEL QUE ALBERGA LA ESCUELA PRIMARIA PEDRO OGAZÓN CCT 14DPR0755W, UBICADA EN LA LOCALIDAD LAS PINTITAS, EN EL MUNICIPIO DE EL SALTO, JALISCO.</t>
  </si>
  <si>
    <t>SUSTITUCIÓN DE CUBIERTA, IMPERMEABILIZACIÓN, TRABAJOS DE REHABILITACIÓN Y OBRA EXTERIOR EN LA ESCUELA PRIMARIA ALBERTO OROZCO ROMERO CCT 14EPR0654X, MUNICIPIO DE SAN JULIÁN, JALISCO.</t>
  </si>
  <si>
    <t>TRABAJOS DE REHABILITACIÓN EN LA ESCUELA SUPERIOR DE EDUCACIÓN FÍSICA DE JALISCO CCT 14ENL0007Z, UBICADA EN LA COLONIA PROVIDENCIA, MUNICIPIO DE GUADALAJARA, JALISCO</t>
  </si>
  <si>
    <t>CONSTRUCCIÓN DE RED DE DRENAJE EN LA CALLE MIGUEL MARTINEZ EN EL MUNICIPIO DE CHAPALA JALISCO - 229606</t>
  </si>
  <si>
    <t>CONSTRUCCIÓN DE RED DE DRENAJE  EN CALLE RIO JALOS EN EL MUNICIPIO DE JALOSTOTITLAN JALISCO - 229824</t>
  </si>
  <si>
    <t>CONSTRUCCIÓN DE RED DE AGUA POTABLE EN CALLE RIO JALOS EN EL MUNICIPIO DE JALOSTOTITLAN JALISCO - 229902</t>
  </si>
  <si>
    <t>CONSTRUCCIÓN DE RED DE DRENAJE EN CALLES JUAREZ Y LIBRAMIENTO DE SAN MIGUEL HIDALGO MUNICIPIO DE EL LIMON JALISCO - 241962</t>
  </si>
  <si>
    <t>CONSTRUCCIÓN DE LINEAS DE AGUA POTABLE EN LA CALLE CUAUHTEMOC EN LA LOCALIDAD DE SANTA CRUZ DEL ASTILLERO EN EL MUNICIPIO DE EL ARENAL JAL - 245256</t>
  </si>
  <si>
    <t>CONSTRUCCIÓN DE TECHADO EN CANCHA DE USOS MULTIPLES EN ESCUELA TELESECUNDARIA DE LA LOCALIDAD DE NOSTIC MUNICIPIO DE MEZQUITIC JALISCO - 245429</t>
  </si>
  <si>
    <t>CONSTRUCCIÓN DE GUARNICIONES Y BANQUETAS EN CALLE J JESUS GUTIERREZ DE LA LOCALIDAD DE IXTLAHUACAN DE SANTIAGO MUNICIPIO DE UNION DE TULA - 245521</t>
  </si>
  <si>
    <t>REHABILITACIÓN DE RED DE DRENAJE EN LA CALLE FRANCISCO SARABIA EN LA CABECERA MUNICIPAL DE AYUTLA JALISCO - 245523</t>
  </si>
  <si>
    <t>CONSTRUCCIÓN DE RED DRENAJE EN LA CALLE LEONA VICARIO EN LA CABECERA MUNICIPAL DE EL LIMON JALISCO - 247432</t>
  </si>
  <si>
    <t>CONSTRUCCIÓN DE ALUMBRADO PUBLICO EN LA CALLE ARROYO GAMBOA DE CALLE CONGRESO CHILPANCINGO A CALLE LOS ALAMOS COLONIA GAMBOA MPO DE TALA JAL - 251150</t>
  </si>
  <si>
    <t>REHABILITACIÓN DE RED DE AGUA POTABLE EN CALLE PEDRO CASTELLANOS EN CABECERA MUNICIPAL DE ZAPOTLÁN DEL REY JALISCO - 252221</t>
  </si>
  <si>
    <t>COSNTRUCCIÓN DE PAVIMENTACIÓN EN CALLE PEDRO CASTELLANOS EN CABECERA MUNICIPAL DE ZAPOTLÁN DEL REY JALISCO - 252294</t>
  </si>
  <si>
    <t>CONSTRUCCIÓN DE LOSA DE CONCRETO HIDRÁULICO DE LA CALLE MARIANO BECERRA DE LA DELEGACIÓN DE VISTA HERMOSA MPO DE TAMAZULA DE GORDIANO - 252453</t>
  </si>
  <si>
    <t>CONSTRUCCIÓN DE BANQUETAS DE LA CALLE MARIANO BECERRA DE LA DELEGACIÓN DE VISTA HERMOSA  EN EL MUNICIPIO DE TAMAZULA DE GORDIANO - 252509</t>
  </si>
  <si>
    <t>CONSTRUCCIÓN DE BANQUETAS Y GUARNICIONES EN LA CALLE ABASOLO EN TEOCUITATLÁN DE CORONA JALISCO - 252544</t>
  </si>
  <si>
    <t>CONSTRUCCIÓN DE GUARNICIONES Y BANQUETAS  EN LA CALLE PROLONGACIÓN CINCO DE MAYO EN LA CABECERA MUNICIPAL DE JESÚS MARÍA JALISCO - 252610</t>
  </si>
  <si>
    <t>CONSTRUCCIÓN DE BANQUETAS Y GUARNICIONES EN LA CALLE VICENTE RUIZ EN LA CABECERA MUNICIPAL DE VILLA CORONA JALISCO - 254175</t>
  </si>
  <si>
    <t>REHABILITACIÓN  DE RED DE DRENAJE SANITARIO EN LA CALLE MIGUEL FERNANDEZ COLONIA AMEZCUA UBICADA EN LA CABECERA MUNICIPAL DE ZAPOTILTIC - 258905</t>
  </si>
  <si>
    <t>CONSTRUCCIÓN DE GUARNICIONES Y BANQUETAS EN LA CALLE MIGUEL FERNANDEZ COLONIA AMEZCUA UBICADA EN LA CABECERA MUNICIPAL DE ZAPOTILTIC JALISCO - 259023</t>
  </si>
  <si>
    <t>CONSTRUCCIÓN DE LÍNEA DE DRENAJE SANITARIO EN LA COLONIA LA SANTA CRUZ EN LA CABECERA MUNICIPAL DE ATENGO JALISCO - 262855</t>
  </si>
  <si>
    <t>Construcción de puente vehícular ubicado en el Tuito, municipio de Cabo Corrientes, Jalisco.</t>
  </si>
  <si>
    <t>Construcción de laboratorio en la escuela secundaria técnica no. 31 (agropecuaria), cct 14dst0031e, ubicada en el fraccionamiento Isabel residencial, municipio de Tepatitlán de Morelos, Jalisco.</t>
  </si>
  <si>
    <t>Sistema de iluminación de área recreativa y de esparcimiento familiar en parque lineal del callejón solitario a calle Tochopa, en el municipio de Colotlán, Jalisco.  </t>
  </si>
  <si>
    <t>Primera etapa de la pavimentación de concreto zampeado con huellas de concreto de la calle Hidalgo, en el barrio de Acaponeta, en el municipio de Colotlán, Jalisco.</t>
  </si>
  <si>
    <t>Pavimentación de la calle Agua Azul, municipio de Tuxcueca, Jalisco</t>
  </si>
  <si>
    <t>Pavimentación con huellas de concreto y empedrado en la calle Matamoros de la cabecera municipal de Santa María de los Ángeles, Jalisco.</t>
  </si>
  <si>
    <t>Rehabilitación de la Unidad Deportiva Raúl Cortéz, en la cabecera municipal de San Ignacio Cerro Gordo, Jalisco.</t>
  </si>
  <si>
    <t>Sustitución de redes hidráulicas y pavimento con concreto hidráulico de la calle Javier Mina, en la cabecera municipal de La Manzanilla de la Paz, Jalisco</t>
  </si>
  <si>
    <t>Rehabilitación de calle c15 Álvaro obregón, con pavimento de concreto hidráulico, guarniciones, banquetas, agua potable, drenaje sanitario, luminarias, en la cabecera municipal de San Julián, Jalisco.  </t>
  </si>
  <si>
    <t>Rehab. de Unid. Dep. Aragón, (canchas fut. rápido, usos múltiples y fut. soccer, cerco perimetral, mód. de baños, ingreso, terrazas, jardinería, andadores, gimnasio al aire libre, gradas, juegos inf., estacionamiento y alumbrado, Cab. Mpal. Valle de Gpe.</t>
  </si>
  <si>
    <t>Construcción de empedrado zampeado, incluye: red de drenaje sanitario, agua potable, guarniciones y banquetas en la calle Javier Villanueva, municipio de Magdalena, Jalisco.</t>
  </si>
  <si>
    <t>Construcción de pavimento en concreto hidráulico, banquetas, red de agua potable y drenaje en la calle María Lomelí, en el municipio de Mexticacán.</t>
  </si>
  <si>
    <t>Pavimentación y cambio de línea de agua de la calle niños héroes a valle de Ornelas, Teocaltiche.  </t>
  </si>
  <si>
    <t>Rehabilitación de espacio público, sobre la margen del Río Santiago, ubicado en la cabecera municipal de Poncitlán, Jalisco</t>
  </si>
  <si>
    <t>Pavimentación con empedrado zampeado en la calle de ingreso a la localidad de Buenavista, municipio de Valle de Juárez, Jalisco.</t>
  </si>
  <si>
    <t>Construcción de estructura con lonaria para la protección de rayos UV en cancha de basquetbol ubicada en la localidad de Nogales de Añil, municipio de Valle de Juárez, Jalisco.</t>
  </si>
  <si>
    <t>Terminación y reconstrucción del libramiento de la cabecera municipal de San Juan de los Lagos, Jalisco, subtramo del KM 4+300 al KM 5+100</t>
  </si>
  <si>
    <t>Terminación y reconstrucción del libramiento de la cabecera municipal de San Juan de Los Lagos, Jalisco, subtramo del KM 0+600 al KM 1+100</t>
  </si>
  <si>
    <t>CONVENIO MODIFICATORIO AL CONTRATO INFEJSEJCI0081610/14 (CONSTRUCCION DE CUATRO AULAS DIDACTICAS, UN AULA DE USOS MULTIPLES, DIRECCION CON ANEXO, BODEGA, ESCALERA, NUCLEO DE SERVICIOS SANITARIOS Y OBRA EXTERIOR.)</t>
  </si>
  <si>
    <t>Rehabilitación y construcción de la unidad deportiva regional, en el municipio de Tizapán el Alto, Jalisco. (Segunda etapa)</t>
  </si>
  <si>
    <t>REHABILITACIÓN DE IMPERMEABILIZANTE, RECUBRIMIENTOS, PINTURAS, HERRERÍAS EN LA PRIMARIA SARA MERCADO GONZÁLEZ CCT 14EPR1198F, UBICADA EN LA COLONIA SANTA CECILIA, MUNICIPIO DE GUADALAJARA, JALISCO.</t>
  </si>
  <si>
    <t>CONSTRUCCIÓN DE DOS AULAS DIDÁCTICAS EN LA TELESECUNDARIA JUSTO SIERRA CCT 14DTV0293C, UBICADA EN LA LOCALIDAD DE SAN ANTONIO, MUNICIPIO DE TAPALPA, JALISCO. (PRIMERA ETAPA).</t>
  </si>
  <si>
    <t>CONSTRUCCIÓN DE CAFETERÍA, ANDADORES, MURO DE CONTENCIÓN, RAMPAS PARA DISCAPACITADOS, REHABILITACIÓN RED ELÉCTRICA E HIDROSANITARIA Y TRABAJOS DE OBRA EXTERIOR EN EL PLANTEL QUE ALBERGA LA UNIVERSIDAD TECNOLÓGICA DE LA ZONA METROPOLITANA DE GUADALAJARA CCT 14EUT0002X, UBICADA EN LA LOCALIDAD SANTA CRUZ DE LAS FLORES, EN EL MUNICIPIO DE TLAJOMULCO DE ZÚÑIGA, JALISCO.</t>
  </si>
  <si>
    <t>SUSTITUCIÓN DE CUBIERTAS DE MADERA POR MULTYTECHO, REHABILITACIÓN EN GENERAL DE EDIFICIOS, REHABILITACIÓN DE PATIO E INSTALACIONES ELÉCTRICAS DE OBRA EXTERIOR, EN LA PRIMARIA MELCHOR OCAMPO CCT 14DPR0907K, UBICADA EN LA CABECERA MUNICIPAL DE SAYULA, JALISCO.</t>
  </si>
  <si>
    <t>SUSTITUCIÓN DE CUBIERTAS A MULTYTECHO, REHABILITACIÓN GENERAL DE NÚCLEO DE SANITARIOS, SUSTITUCIÓN DE INSTALACIÓN ELÉCTRICA EN EDIFICIOS A Y B E INSTALACIONES ELÉCTRICAS DE OBRA EXTERIOR, EN LA PRIMARIA HERMENEGILDO GALEANA CCT 14DPR2131F, UBICADA EN LA LOCALIDAD LA COFRADIA, MUNICIPIO DE EL GRULLO, JALISCO.</t>
  </si>
  <si>
    <t>REHABILITACIÓN GENERAL DE EDIFICIOS E INSTALACIONES ELÉCTRICAS E HIDRO-SANITARIAS EN OBRA EXTERIOR EN EL JARDÍN DE NIÑOS AURELIA LADRÓN DE GUEVARA CCT 14EJN0049A, UBICADO EN LA COLONIA ANALCO, MUNICIPIO DE GUADALAJARA, JALISCO.</t>
  </si>
  <si>
    <t>Rústicos (EQ6A - EQ6E) a</t>
  </si>
  <si>
    <t>CONSTRUCCIÓN DEL SISTEMA DE AGUA POTABLE PRIMERA ETAPA (CONSTRUCCIÓN DE OBRA DE TOMA, EQUIPAMIENTO, ELECTRIFICACIÓN, EQUIPO DE CONTROL DEL CÁRCAMO, LÍNEA DE CONDUCCIÓN, TANQUE SUPERFICIAL, LÍNEA DE ALIMENTACIÓN, RED DE AGUA POTABLE Y  59 TOMAS DOMICILIARIAS), EN LA LOCALIDAD DE EL RODEO, MUNICIPIO DE JILOTLÁN DE LOS DOLORES.</t>
  </si>
  <si>
    <t>Conservación periódica de camino Tipo C (7m) carretera estatal  438, tramo E.C. 401 - Amacueca, en el municipio de Amacueca, Jalisco</t>
  </si>
  <si>
    <t>Reconstrucción del camino cod. 449 Tecalitlán - Jilotlán de los Dolores, subtramo 20+000 al 30+000, municipio de Tecalitlán, Jalisco</t>
  </si>
  <si>
    <t>ELECTRIFICACIÓN Y EQUIPAMIENTO DE POZO PROFUNDO, CONSTRUCCIÓN DE LÍNEA DE CONDUCCIÓN Y LÍNEA DE ALIMENTACIÓN PRIMERA DE DOS ETAPAS, EN LA LOCALIDAD DE CHAPULIMITA, MUNICIPIO DE AHUALULCO DE MERCADO, JALISCO</t>
  </si>
  <si>
    <t>Reconstrucción de camino Tipo C (7m), carretera estatal 323, en el municipio de San Diego de Alejandría, Jalisco, del km 50+ 300 al  54+600,municipio de San Diego de Alejandría, Jalisco</t>
  </si>
  <si>
    <t>Conservación periódica de la carretera estatal 437, tramo E.C. Estatal 401 - Cabecera municipal de Atemajac de Brizuela. Subtramo del Km 16+800 al Km 28+200 en el municipio de Atemajac de Brizuela, Jalisco</t>
  </si>
  <si>
    <t>Conservación periódica camino Tipo C (7m), carretera estatal 608, tramo E.C. 604 ¿ Ameca, Jalisco</t>
  </si>
  <si>
    <t>PROYECTO EJECUTIVO DE CONSTRUCCIÓN DE LÍNEA DE CONDUCCIÓN EN REPRESA EN TEPEHUAJE EN LA CABECERA MUNICIPAL DE MEZQUITIC.</t>
  </si>
  <si>
    <t>Conservación periódica camino Tipo C (7m), carretera estatal 226, tramo Ixtlahuacán del Río ¿ Mascuala, subtramo del km 0+000 al km 10+000, Jalisco</t>
  </si>
  <si>
    <t>Reconstrucción del camino cod. 449 Tecalitlán - Jilotlán de los Dolores, tramo del km 0+000 al km 62+500, subtramo del km 40+000 al km 47+000, municipio de Jilotlán de los Dolores, Jalisco</t>
  </si>
  <si>
    <t>Conservación periódica de la carretera estatal 437, tramo E.C. Estatal 401 - Cabecera municipal de Atemajac de Brizuela. Subtramo del Km 0+000 al Km 16+800, en el municipio de Atemajac de Brizuela, Jalisco</t>
  </si>
  <si>
    <t>Rehabilitación del Centro de Salud ubicado en la localidad de Tecualtitán, ubicado en el municipio de Zapotlán del Rey, Jalisco</t>
  </si>
  <si>
    <t>Construcción del malecón en Ciudad Guzmán, en el Municipio de Zapotlán El Grande, Jalisco. (Movimiento de tierras, frente 1)</t>
  </si>
  <si>
    <t>Pavimentación con concreto hidráulico de la calle Ramón Corona, incluye: infraestructura hidrosanitaria, banquetas y alumbrado público, en la zona el batán, etapa 1,  frente 2, municipio de Zapopan, Jalisco.</t>
  </si>
  <si>
    <t>Corredor integral de movilidad urbana sustentable para el área metropolitana de Guadalajara mediante la integración urbana y paisajística, ciclovía, andadores peatonales, cruceros seguros, reforestación y carriles laterales en el periférico</t>
  </si>
  <si>
    <t>Ampliación De Red Eléctrica En La Calle María Morales Entre Isaac Montes Y Elvira Montes En La Cabecera Municipal Municipio De San Juanito D - 57414</t>
  </si>
  <si>
    <t>Rehabilitacion De La Escuela Secundaria Ciento Siete Techado En Area De Imparticion De Educacion Fisica - 318853</t>
  </si>
  <si>
    <t>Construccion De Cuatro Aulas Didacticas, Dos Direcciones Con Anexo, Un Nucleo De Servicios Sanitarios, Escalera Y Obra Exterior.</t>
  </si>
  <si>
    <t>""Construccion De Tres Aulas Didacticas, Retiro De Las Aulas Provisionales, Construccion De Sanitarios Tipo Mezquitan. """"Construccion De Tres Aulas Didacticas, Retiro De Las Aulas Provisionales, Con</t>
  </si>
  <si>
    <t>Construcción de conexión troncal de transporte público en Av. Tonalá, entre calle Revolución y calle 7 Leguas, municipio de Tonalá, Jalisco.</t>
  </si>
  <si>
    <t>CONSTRUCCIÓN DE CANCHA DE FUTBOL 7</t>
  </si>
  <si>
    <t>SUSTITUCION DE REDES DE DRENAJE EN LA CALLE HIDALGO ENTRE LAS CALLES TEPEYAC Y CARRETERA FEDERAL EN LA LOCALIDAD  DE SAN JACINTO - 5080</t>
  </si>
  <si>
    <t>ALUMBRADO PUBLICO EN LAS CALLES DE LA COLONIA CIRCUNVALACIÓN BELISARIO - 13058</t>
  </si>
  <si>
    <t>CONSTRUCCION DE UN AULA DE USOS MULTIPLES, TRES AULAS DIDACTICAS, NÚCLEO DE SERVICIOS SANITARIOS, DIRECCION CON ANEXO  Y TRABAJOS DE REHABILITACION EN EL PLANTEL</t>
  </si>
  <si>
    <t>CONSTRUCCION DE EDIFICIO  G</t>
  </si>
  <si>
    <t>CONSTRUCCIÓN DE UN LABORATORIO DE SOPORTE Y MANTENIMIENTO DE EQUIPO DE COMPUTO</t>
  </si>
  <si>
    <t>SEGUIMIENTO AL FOLIO JAL00180301144320, TRABAJOS DE REHABILITACIÓN EN EL PLANTEL</t>
  </si>
  <si>
    <t>Red eléctrica para alumbrado en cancha de usos múltiples en la Escuela Secundaria Mixta 18, en la colonia Ciudad Granja, municipio de Zapopan, Jalisco.</t>
  </si>
  <si>
    <t>IMPERMEABILIZACION DE EDIFICIOS ( REMODELACIÓN DE BAÑOS EN AUDITORIO) EN EL PLANTEL QUE ALBERGA LA ESCUELA PREPARATORIA NO. 6, IDENTIFICADO CON LA CLAVE DE CENTRO DE TRABAJO 14UBH0006A, UBICADO EN LA COLONIA MIRAVALLE, EN EL MUNICIPIO DE 	SAN PEDRO TLAQUEPAQUE, JALISCO</t>
  </si>
  <si>
    <t>CONSTRUCCION DE DOS AULAS DIDACTICAS, RETIRO DE DOS AULAS PROVISIONALES, TRABAJOS DE ACCESIBILIDAD</t>
  </si>
  <si>
    <t>CONSTRUCCION DE UN AULA DIDACTICA, RETIRO DE UN AULA PROVISIONAL.</t>
  </si>
  <si>
    <t>CONTRUCCION DE UN AULA DIDACTICA, RETIRO DE LAS AULAS PROVISIONALES, TRABAJOS DE REHABILITACION EN EL PLANTEL</t>
  </si>
  <si>
    <t>CONSTRUCCION DE UN AULA DIDACTICA, RETIRO DE DOS AULAS PROVISIONALES, TRABAJOS DE REHABILITACION EN EL PLANTEL</t>
  </si>
  <si>
    <t>CONSTRUCCION DE UN AULA DIDACTICA, TRABAJOS DE REHABIITACION EN EL PLANTEL</t>
  </si>
  <si>
    <t>SUSTITUCIÓN GENERAL DE CUBIERTAS DE LOS EDIFICIOS EXISTENTES (DE TEJA A MUROTECH) Y REHABILITACIÓN GENERAL DE SANITARIOS, CONSTRUCCIÓN DE CUBIERTA PARA PATIO CÍVICO Y REHABILITACIÓN PARCIAL DE PATIO CÍVICO Y BARDA PERIMETRAL EN EL PLANTEL QUE ALBERGA EL JARDÍN DE NIÑOS  MA. TRINIDAD MARTÍNEZ YÁÑEZ IDENTIFICADO CON EL CCT 14EJN0195L, UBICADO EN LA COLONIA LA PALMITA EN EL MUNICIPIO DE ZAPOPAN, JALISCO.</t>
  </si>
  <si>
    <t>CONEXIÓN E INSTALACIÓN DE UN TRANSFORMADOR ELÉCTRICO Y TRABAJOS DE REHABILITACIÓN EN EL PLANTEL QUE ALBERGA LA PRIMARIA PEDRO MORENO, CCT 14EPR0859Q, UBICADO EN LA LOCALIDAD DE TESISTÁN (SAN FRANCISCO TESISTÁN), EN EL MUNICIPIO DE ZAPOPAN, JALISCO.</t>
  </si>
  <si>
    <t>SUSTITUCIÓN DE UN AULA DIDÁCTICA EN LA ESCUELA TAMATSI KAUYUMARIE CCT 14DCC0062G, UBICADO EN EL MUNICIPIO DE HUEJUQUILLA EL ALTO, JALISCO. (PRIMERA ETAPA).</t>
  </si>
  <si>
    <t>Continuación de la construcción de laboratorios multifuncionales de las licenciaturas de Médico Cirujano Partero y Nutrición del CUCS</t>
  </si>
  <si>
    <t>Construcción de Unidad Deportiva en la localidad de Juanacatlán, municipio de Tapalpa, Jalisco. CSS-211-19</t>
  </si>
  <si>
    <t>Construcción de la cuarta etapa del parque lineal Centenario de la Constitución, ubicado en el municipio de Magdalena, Jalisco.</t>
  </si>
  <si>
    <t>GUARNICION Y BANQUETAS  EN LA CALLE PBRO MIGUEL OROZCO COLONIA EL ROBLE MUNICIPIO DE JESUS MARIA JALISCO - 227109</t>
  </si>
  <si>
    <t>CONSTRUCCION DE  ALUMBRADO PÚBLICO EN EL ACCESO SUR DE LA CABECERA MUNICIPAL DE OJUELOS DE JALISCO - 233911</t>
  </si>
  <si>
    <t>CONSTRUCCION DE LINEA PRINCIPAL DE CONDUCCION DE AGUA POTABLE EN LA CABECERA MUNICIPAL EN EL MUNICIPIO DE LA HUERTA JALISCO - 240064</t>
  </si>
  <si>
    <t>CONSTRUCCION DE EMPEDRADO TRADICIONAL EN CALLES JUAREZ Y LIBRAMIENTO DE SAN MIGUEL HIDALGO MUNICIPIO DE EL LIMON JALISCO - 248653</t>
  </si>
  <si>
    <t>SUMINISTRO DE MATERIAL PARA RELLENO  DIESEL Y RENTA DE MAQUINARIA PARA LA CONSTRUCCION DE RED DE DRENAJE SANITARIO EN LA COLONIA AZTECA  EN - 148377</t>
  </si>
  <si>
    <t>REHABILITACION DE LA CALLE SOR JUANA INES DE LA CRUZ  ENTRE LAS CALLES VICENTE FLORES Y GUANAJUATO  MUNICIPIO DE PONCITLAN JALISCO - 154981</t>
  </si>
  <si>
    <t>READECUACION DE BANQUETAS Y RAMPAS PARA LA ACCESIBILIDAD UNIVERSAL EN EL CENTRO DE ATENCION MULTIPLE MIGUEL HIDALGO Y COSTILLA, EN CABECERA - 162765</t>
  </si>
  <si>
    <t>REHABILITACIÓN GENERAL EN EDIFICIOS Y BARDA PERIMETRAL EN EL JARDÍN DE NIÑOS AGUSTÍN YÁÑEZ CCT 14EJN0047C, UBICADO EN LA COLONIA TETLÁN RÍO VERDE, MUNICIPIO DE GUADALAJARA, JALISCO.</t>
  </si>
  <si>
    <t>TRABAJOS DE REHABILITACIÓN EN EL JARDÍN DE NIÑOS NETZAHUALCÓYOTL CCT 14DJN1743H, UBICADO EN LA COLONIA LIBERTAD, MUNICIPIO DE GUADALAJARA, JALISCO.</t>
  </si>
  <si>
    <t>TRABAJOS DE REHABILITACIÓN DE CUBIERTAS Y OBRA EXTERIOR EN EL JARDÍN DE NIÑOS SILVESTRE VARGAS CCT 14DJN2164G, UBICADO EN LA LOCALIDAD LOMAS DEL SUR, MUNICIPIO DE TLAJOMULCO DE ZÚÑIGA, JALISCO.</t>
  </si>
  <si>
    <t>CONSTRUCCIÓN DE CANCHA DE USOS MÚLTIPLES, CUBIERTA DE PATIO CÍVICO CON LONARIA, BARDA PERIMETRAL, TRABAJOS  DE ACCESIBILIDAD Y REHABILITACIÓN DEL NÚCLEO DE SERVICIOS SANITARIOS EN LA ESCUELA PRIMARIA MANUEL DE JESÚS CLOUTHIER DEL RINCÓN CCT 14DPR3963X, UBICADA EN LA COLONIA CRISTEROS, MUNICIPIO DE LAGOS DE MORENO, JALISCO.</t>
  </si>
  <si>
    <t>SUSTITUCIÓN DE CUBIERTA EXISTENTE A MULTYTECHO, REHABILITACIÓN DE APLANADOS, PINTURA, CANCELERÍA, INSTALACIONES ELÉCTRICAS, REHABILITACIÓN DE NÚCLEO DE SERVICIOS SANITARIOS Y TRABAJOS DE OBRA EXTERIOR EN EL PLANTEL QUE ALBERGA LA PRIMARIA MIGUEL NEGRETE CCT 14DPR1019E, UBICADA EN LA LOCALIDAD PEGUEROS, EN EL MUNICIPIO DE TEPATITLÁN DE MORELOS, JALISCO.</t>
  </si>
  <si>
    <t>CONSTRUCCIÓN DE MÓDULO DE SANITARIOS TIPO M-4 Y MURETE DE MEDICIÓN, SUSTITUCIÓN DE MALLA SOMBRA, MURO PERIMETRAL Y PISO DEL PATIO CÍVICO EN EL PLANTEL QUE ALBERGA LA PRIMARIA 20 DE NOVIEMBRE CCT  14DPR3264C, UBICADO EN LA LOCALIDAD LA CALERA, EN EL MUNICIPIO DE TLAJOMULCO DE ZÚÑIGA, JALISCO.</t>
  </si>
  <si>
    <t>CONSTRUCCIÓN DE UN NÚCLEO DE SERVICIOS SANITARIOS TIPO M-4, CONSTRUCCIÓN DE MURO PERIMETRAL Y TRABAJOS DE OBRA EXTERIOR EN EL PLANTEL QUE ALBERGA LA SECUNDARIA MIXTA U 17 CCT 14EES0297S, UBICADA EN LA LOCALIDAD DE LAS JUNTAS, EN EL MUNICIPIO DE SAN PEDRO TLAQUEPAQUE, JALISCO.</t>
  </si>
  <si>
    <t>REHABILITACIÓN DE SISTEMA DE IMPERMEABILIZACIÓN, PINTURA, INSTALACIONES ELÉCTRICAS, CONSTRUCCIÓN DE MURO PERIMETRAL Y REHABILITACIÓN DE NÚCLEO DE SERVICIOS SANITARIOS EN EL PLANTEL QUE ALBERGA LA ESCUELA DE EDUCACIÓN ESPECIAL CAM JEAN PIAGET CCT 14DML0056K, UBICADA EN LA LOCALIDAD EL VIGÍA, EN EL MUNICIPIO DE ZAPOPAN, JALISCO.</t>
  </si>
  <si>
    <t>CONTINUACIÓN DE UN SALÓN DE USOS MÚLTIPLES EN ESTRUCTURA ATÍPICA, EN EL PLANTEL QUE ALBERGA LA ESCUELA PREPARATORIA REGIONAL DE AMECA CCT 14UBH0011M, UBICADA EN EL MUNICIPIO DE AMECA, JALISCO. (SEGUNDA ETAPA).</t>
  </si>
  <si>
    <t>TRABAJOS DE REHABILITACIÓN EN LA ESCUELA PRIMARIA JUAN ESCUTIA CCT 14DPR3782N, UBICADA EN LA COLONIA LOMAS DE ZAPOPAN, EN EL MUNICIPIO DE ZAPOPAN, JALISCO.</t>
  </si>
  <si>
    <t>TRABAJOS DE REHABILITACIÓN EN LA ESCUELA PRIMARIA JOSÉ VASCONCELOS CCT 14EPR0398X, UBICADA EN LA COLONIA EL VERGEL, MUNICIPIO DE ZAPOPAN, JALISCO.</t>
  </si>
  <si>
    <t>CONSTRUCCIÓN DE UN NÚCLEO DE SERVICIOS SANITARIOS, CONSTRUCCIÓN DE CASETA PARA EQUIPO HIDRONEUMÁTICO, SUSTITUCIÓN DE CUBIERTA EXISTENTE A MULTYTECHO, REHABILITACIÓN DE APLANADOS, PISOS, SALIDAS PARA INTERCOMUNICACIÓN, REHABILITACIÓN DE PATIO CÍVICO Y RED ELÉCTRICA EN EL PLANTEL QUE ALBERGA LA ESCUELA PRIMARIA IGNACIO ZARAGOZA CCT 14DPR2736V, UBICADO EN LA LOCALIDAD DE LOS VOLCANES, EN EL MUNICIPIO DE ATENGUILLO, JALISCO.</t>
  </si>
  <si>
    <t>CONSTRUCCIÓN DE TRES AULA DIDÁCTICAS EN SUSTITUCIÓN DE LOS EDIFICIOS A Y B EN EL PLANTEL QUE ALBERGA LA PRIMARIA REDENCIÓN, IDENTIFICADO CON LA CLAVE DE CENTRO DE TRABAJO 14DPR0970M, UBICADO EN LA LOCALIDAD DE VILLA ORNELAS (ORNELAS), EN EL MUNICIPIO DE TEOCALTICHE, JALISCO.</t>
  </si>
  <si>
    <t>SEGUNDA ETAPA DE CONSTRUCCIÓN DE EDIFICIO DE 3 NIVELES DESTINADO A AULAS Y SERVICIOS FASE II EN EL PLANTEL QUE ALBERGA EL CENTRO UNIVERSITARIO DE CIENCIAS EXACTAS E INGENIERÍAS CCT 14USU0110G, UBICADO EN LA COLONIA OLÍMPICA, MUNICIPIO DE GUADALAJARA, JALISCO.</t>
  </si>
  <si>
    <t>REHABILITACIÓN GENERAL DE EDIFICIOS, CONSTRUCCIÓN DE BARDA PERIMETRAL Y PÓRTICO DE INGRESO EN LA ESCUELA SECUNDARIA JESÚS GONZÁLEZ ORTEGA, CCT 14DES0060H, UBICADA EN LA CABECERA MUNICIPAL DE AMACUECA, JALISCO.</t>
  </si>
  <si>
    <t>CONSTRUCCIÓN DE UN NÚCLEO DE SERVICIOS SANITARIOS, REHABILITACIÓN DE SISTEMA DE IMPERMEABILIZACIÓN, APLANADOS, PISOS, PINTURAS E INSTALACIONES EN OBRA EXTERIOR EN LA ESCUELA PRIMARIA MIGUEL ÁNGEL DE QUEVEDO, CCT 14EPR0089S, UBICADA EN LA CABECERA MUNICIPAL DE ATOTONILCO EL ALTO, JALISCO.</t>
  </si>
  <si>
    <t>CONSTRUCCIÓN DE UN NÚCLEO DE SERVICIOS SANITARIOS TIPO M-4, SUSTITUCIÓN DE CUBIERTAS,  REHABILITACIÓN DE APLANADOS, PISOS, PINTURAS, INSTALACIONES ELÉCTRICAS, CONSTRUCCIÓN DE PÓRTICO DE INGRESO E INSTALACIONES EN OBRA EXTERIOR EN LA ESCUELA PRIMARIA  ÁLVARO OBREGÓN, CCT 14DPR1857Z, UBICADA EN LA CABECERA MUNICIPAL DE ATOTONILCO EL ALTO, JALISCO.</t>
  </si>
  <si>
    <t>SEGUIMIENTO AL FOLIO JAL190301568879</t>
  </si>
  <si>
    <t>CONSTRUCCIÓN DE ANDADOR PEATONAL CON CONCRETO HIDRAULICO ESTAMPADO EN LA CABECERA MUNICIPAL  EN EL MUNICIPIO DE SAN MIGUEL EL ALTO JAL - 225886</t>
  </si>
  <si>
    <t>CONSTRUCCIÓN BANQUETAS Y GUARNICIONES EN LA CALLE LAZARO CARDENAS CABECERA MUNICIPAL DE CHAPALA JALISCO - 227449</t>
  </si>
  <si>
    <t>CONSTRUCCIÓN DE RED DE AGUA POTABLE EN LA CALLE REFORMA MUNICIPIO DE MEXTICACAN JALISCO PRIMERA ETAPA - 227947</t>
  </si>
  <si>
    <t>CONSTRUCCIÓN DE LÍNEA DE AGUA POTABLE EN LA COLONIA LA SANTA CRUZ EN LA CABECERA MUNICIPAL DE ATENGO JALISCO - 240806</t>
  </si>
  <si>
    <t>CONSTRUCCIÓN DE TANQUE DE ALMACENAMIENTO DE AGUA POTABLE PARA EL ABASTECIMIENTO A LA CABECERA MUNICIPAL DE HOSTOTIPAQUILLO JALISCO - 247226</t>
  </si>
  <si>
    <t>CONSTRUCCIÓN DE PAVIMENTACION CON CONCRETO HIDRAULICO DE CALLE PROLONGACION ABASOLO EN TUXPAN JALISCO - 247408</t>
  </si>
  <si>
    <t>CONSTRUCCIÓN DE GUARNICIONES Y BANQUETAS EN LA  CALLE PROLONGACION ABASOLO EN TUXPAN JALISCO - 247503</t>
  </si>
  <si>
    <t>CONSTRUCCIÓN DE PAVIMENTO DE CONCRETO HIDRÁULICO EN LA CALLE ARROYO GAMBOA COLONIA GAMBOA MPO TALA JAL - 250610</t>
  </si>
  <si>
    <t>PAVIMENTACIÓN DE LA CALLE TOLUQUILLA CON CONCRETO HIDRÁULICO COLONIA DE LOS ANGELES EN EL MUNICIPIO DE AMECA JALISCO - 256541</t>
  </si>
  <si>
    <t>CONSTRUCCIÓN DE RED DE  DRENAJE EN LA CALLE COLÓN CALLE GALEANA  Y CALLE RIECHIL EN EL MUNICIPIO DE HOSTOTIPAQUILLO JALISCO - 258111</t>
  </si>
  <si>
    <t>PAVIMENTACIÓN CON CONCRETO HIDRAULICO EN LA CALLE MIGUEL FERNANDEZ COLONIA AMEZCUA UBICADA EN LA CABECERA MUNICIPAL DE ZAPOTILTIC JALISCO - 258761</t>
  </si>
  <si>
    <t>CONSTRUCCIÓN DE GUARNICIONES AL TANQUE DE ALMACENAMIENTO EL REFUGIO EN LA CABECERA MUNICIPAL DE LA HUERTA - 262306</t>
  </si>
  <si>
    <t>PAVIMENTACIÓN EN CAMINO AL TANQUE DE ALMACENAMIENTO EL REFUGIO EN LA CABECERA MUNICIPAL DE LA HUERTA - 262439</t>
  </si>
  <si>
    <t>REHABILITACION DE CAMINOS SACACOSECHAS EN LA ZAPOTERA - 163068</t>
  </si>
  <si>
    <t>BACHEO EN VARIAS CALLES DE CUITZEO. - 148140</t>
  </si>
  <si>
    <t>CONSTRUCCIÓN DE LA PRIMER ETAPA DEL MALECÓN, INCLUYE MUROS DE CONTENCIÓN, ANDADORES, ALUMBRADO, MOBILIARIO URBANO, PARAPETOS, JARDINERÍA, ESTACIONAMIENTO, MÓDULO DE BAÑOS, SEÑALÉTICA Y EMBARCADEROS, EN LA CABECERA MUNICIPAL DE OCOTLÁN</t>
  </si>
  <si>
    <t>Pavimento con concreto hidráulico, incluye: red de drenaje sanitario, de agua potable, pluvial y construcción de banquetas, en el Boulevard Las Huertas entre Av. Guadalupana y calle Pino Suárez, ubicada en cabecera municipal, Villa Hidalgo, Jalisco, primera etapa.</t>
  </si>
  <si>
    <t>Rehabilitación de la Unidad Deportiva de la localidad de El Salvador, ubicada en el municipio de Tequila, Jalisco.</t>
  </si>
  <si>
    <t>REHAB. DE UNID. DEP. ADOLFO LÓPEZ MATEOS, (CANCHAS DE FÚTBOL 7, RÁPIDO, SOCCER Y USOS MÚLT., CERCO PERIM., MÓD. BAÑOS, INGRESO, TERRAZAS, JARDINERÍA, ANDADORES, GIMNASIO AL AIRE LIBRE, GRADAS, JUEGOS INF., ESTACIONAMIENTO Y ALUMBRADO, CAB. MPAL. JUCHITLÁN</t>
  </si>
  <si>
    <t>Construcción de banquetas y baños públicos en la localidad de Chiquihutillo, municipio de Acatic, Jalisco.</t>
  </si>
  <si>
    <t>Rehabilitación de la plaza principal en la localidad de los Guajes, municipio de Juchitlán, Jalisco.</t>
  </si>
  <si>
    <t>Rehabilitación de la plaza principal de Juanacatlán, municipio de Tenamaxtlán, Jalisco.</t>
  </si>
  <si>
    <t>Pavimentación de la calle Aquiles Serdán en la cabecera municipal de Zacoalco de Torres, Jalisco, segunda etapa.</t>
  </si>
  <si>
    <t>Pavimentación con empedrado zampeado en la calle de acceso a la localidad de Puerto Milpillas, municipio de Valle de Juárez, Jalisco.</t>
  </si>
  <si>
    <t>REHABILITACIÓN DEL PARQUE SOLIDARIDAD, UBICADO EN LOS MUNICIPIOS DE GUADALAJARA Y TONALÁ, JALISCO</t>
  </si>
  <si>
    <t>Construcción de cancha de futbol rápido, en la localidad de Villa Morelos, en el municipio de La Manzanilla de la paz, Jalisco.</t>
  </si>
  <si>
    <t>Construcción de pavimento con concreto hidráulico, redes de drenaje sanitario, agua potable, banquetas y guarniciones en la calle manzanillo, cabecera municipal de Chapala, Jalisco.  </t>
  </si>
  <si>
    <t>PROGRAMA RED DE BOSQUES URBANOS (REHABILITACIÓN DEL PARQUE GONZÁLEZ GALLO, GUADALAJARA, JALISCO, PRIMERA ETAPA).</t>
  </si>
  <si>
    <t>Pavimentación con concreto hidráulico de la calle Álvaro Obregón en cabecera municipal de San Miguel el Alto.</t>
  </si>
  <si>
    <t>Terminación y reconstrucción del libramiento de la cabecera municipal de San Juan de los Lagos, Jalisco, subtramo del KM 3+360 al KM 4+300</t>
  </si>
  <si>
    <t>Construcción de pavimento de concreto hidráulico, en la calle Santos Degollado de Guadalupe Victoria a Guillermo Prieto, en la cabecera municipal de Autlán de Navarro, Jalisco, primera etapa.</t>
  </si>
  <si>
    <t>Construcción de empedrado ahogado en concreto, red de drenaje y agua potable, en la calle Zaragoza, municipio de Tenamaxtlán, Jalisco.</t>
  </si>
  <si>
    <t>REHABILITACIÓN GENERAL DE EDIFICIO (CUBIERTAS, RECUBRIMIENTOS, PISOS, ELEMENTOS COMPLEMENTARIOS, CANCELERÍAS, INSTALACIONES ELÉCTRICAS E HIDRO-SANITARIAS), E INSTALACIONES ELÉCTRICAS DE OBRA EXTERIOR EN LA SECUNDARIA TÉCNICA # 64 CCT 14DST0131D, UBICADA EN EL MUNICIPIO DE CUQUÍO, JALISCO.</t>
  </si>
  <si>
    <t>CONSTRUCCIÓN DE PUENTE DE ACCESO VEHICULAR Y REJA DIVISORIA EN EL INTERIOR DE LA UNIVERSIDAD TECNOLÓGICA DE LA ZONA METROPOLITANA DE GUADALAJARA CCT 14EUT0002X, UBICADA EN LA LOCALIDAD DE SANTA CRUZ DE LAS FLORES, MUNICIPIO DE TLAJOMULCO DE ZÚÑIGA, JALISCO.</t>
  </si>
  <si>
    <t>Construcción de módulo de sanitarios y regaderas en el campo deportivo "El Trompo" en la cabecera municipal de Jamay, Jalisco.</t>
  </si>
  <si>
    <t>Construcción de plaza principal en la localidad de Arroyo Hondo, municipio de Ameca, Jalisco. (Primera etapa)</t>
  </si>
  <si>
    <t>REHABILITACIÓN DE HORMIGÓN E IMPERMEABILIZANTE EN EDIFICIO Y SUSTITUCIÓN DE BARDA PERIMETRAL EN LA PRIMARIA LINO RUIZ ARÉVALO CCT 14DPR3038G, UBICADO EN LA COLONIA NUEVA SANTA MARÍA, MUNICIPIO DE SAN PEDRO TLAQUEPAQUE, JALISCO.</t>
  </si>
  <si>
    <t>REHABILITACIÓN DE MÓDULO DE SANITARIOS EN EL COBAEJ PLANTEL NO. 2, CCT 14ECB0002S, UBICADO EN LA COLONIA MIRAMAR, MUNICIPIO DE ZAPOPAN, JALISCO, TERCERA ETAPA.</t>
  </si>
  <si>
    <t>REHABILITACIÓN DE INSTALACIONES ELÉCTRICAS EN EDIFICIO, EN LA ESCUELA PRIMARIA AURELIO ORTEGA CCT 14EPR0315Y, UBICADA EN LA COLONIA MEZQUITÁN, MUNICIPIO DE GUADALAJARA, JALISCO.</t>
  </si>
  <si>
    <t>REHABILITACIÓN GENERAL DE SANITARIOS, IMPERMEABILIZANTES Y SUSTITUCIÓN DE PISOS EN PATIO CÍVICO, EN LA SECUNDARIA TÉCNICA 9 CCT 14DST0009C, UBICADO EN LA CABECERA MUNICIPAL DE TAMAZULA DE GORDIANO, JALISCO.</t>
  </si>
  <si>
    <t>CONSTRUCCIÓN DE TRES AULAS DIDÁCTICAS EN SUSTITUCIÓN DE LAS PROVISIONALES, EN EL CENTRO DE ATENCIÓN MÚLTIPLE ROSA BALTAZAR GONZÁLEZ CCT 14EML0062U, UBICADO EN LA LOCALIDAD DE ATOTONILQUILLO, MUNICIPIO DE CHAPALA, JALISCO. (PRIMERA ETAPA).</t>
  </si>
  <si>
    <t>CONSTRUCCIÓN DE UN AULA DIDÁCTICA Y RETIRO DE LA PROVISIONAL EN LA ESCUELA PRIMARIA FRANCISCO MÁRQUEZ CCT 14DPR3503M, UBICADO EN LA LOCALIDAD LOS LLANOS, MUNICIPIO DE QUITUPAN, JALISCO. (PRIMERA ETAPA).</t>
  </si>
  <si>
    <t>CONSTRUCCIÓN DE CUATRO AULAS DIDÁCTICAS, SUSTITUCIÓN DE CUBIERTAS, REHABILITACIÓN GENERAL DE EDIFICIO (APLANADOS, PINTURAS, CANCELERÍAS E INSTALACIONES ELÉCTRICAS) Y NÚCLEO DE SERVICIOS SANITARIOS, CONSTRUCCIÓN DE PÓRTICO DE INGRESO, CASETA PARA EQUIPO HIDRONEUMÁTICO, PATIO CÍVICO E INSTALACIONES EN OBRA EXTERIOR EN LA ESCUELA PRIMARIA TOMAS VALLARTA CCT 14EPR1086B, UBICADA EN LA CABECERA MUNICIPAL DE ETZATLAN, JALISCO.</t>
  </si>
  <si>
    <t>CONSTRUCCIÓN DE TRES AULAS DIDÁCTICAS, UN AULA DE USOS MÚLTIPLES, UN NÚCLEO DE SERVICIOS SANITARIOS, UNA DIRECCIÓN CON ANEXO, UNA BODEGA, PÓRTICO DE INGRESO, MURO PERIMETRAL Y TRABAJOS EN OBRA EXTERIOR EN JARDÍN DE NIÑOS NUEVA CREACIÓN CCT 14DJN13INF, UBICADO EN LA LOCALIDAD LAS LILAS, MUNICIPIO DE EL SALTO, JALISCO.</t>
  </si>
  <si>
    <t>CONSTRUCCIÓN DE ESTRUCTURA CON LONARIA PARA LA PROTECCIÓN DE RAYOS UV EN EL COBAEJ # 10 CCT 14ECB0010A, UBICADO EN LA LOCALIDAD SAN SEBASTIÁN EL GRANDE, MUNICIPIO DE TLAJOMULCO DE ZÚÑIGA, JALISCO.</t>
  </si>
  <si>
    <t>CONSTRUCCIÓN DE DOS AULAS DIDÁCTICAS, EN EL EMSAD (EDUCACIÓN MEDIA SUPERIOR A DISTANCIA) CCT 14EMS0010H, UBICADO EN LA CABECERA MUNICIPAL DE TECHALUTA DE MONTENEGRO, JALISCO. (PRIMERA ETAPA).</t>
  </si>
  <si>
    <t>CONSTRUCCIÓN DE CUATRO AULAS DIDÁCTICAS Y MÓDULO DE SERVICIOS SANITARIOS EN LA ESCUELA PRIMARIA MIGUEL HIDALGO Y COSTILLA CCT 14DPR0531O, UBICADA EN LA LOCALIDAD DE ZAPOTITÁN DE HIDALGO, MUNICIPIO DE JOCOTEPEC, JALISCO, PRIMERA ETAPA.</t>
  </si>
  <si>
    <t>REHABILITACIÓN GENERAL DE EDIFICIOS, CANCHA DE USOS MÚLTIPLES, PATIO CÍVICO E INSTALACIONES PLUVIALES; CONSTRUCCIÓN DE ESTRUCTURA CON LONARIA, INGRESO PEATONAL TIPO Y ACOTAMIENTO PERIMETRAL (MURO CIEGO), EN LA ESCUELA PRIMARIA 18 DE AGOSTO CCT 14DPR2370F, UBICADA EN LA CABECERA MUNICIPAL DE ENCARNACIÓN DE DÍAZ, JALISCO.</t>
  </si>
  <si>
    <t>REHABILITACIÓN DE EDIFICIOS (CUBIERTAS, PINTURA, E INSTALACIONES ELÉCTRICAS) E INSTALACIONES DE OBRA EXTERIOR; CONSTRUCCIÓN DE AULA DIDÁCTICA Y MURO CIEGO, EN LA ESCUELA PRIMARIA 18 DE MARZO CCT 14DPR3178G, UBICADA EN LA LOCALIDAD VALLE DE GUADALUPE, MUNICIPIO DE ZAPOPAN, JALISCO.</t>
  </si>
  <si>
    <t>SUPERIOR CENTRO UNIVERSITARIO DE CIENCIAS SOCIALES Y HUM SEDE BELENES, LOS BELENES, ZAPOPAN</t>
  </si>
  <si>
    <t>Suministro de Hipoclorito de Calcio (AHC)</t>
  </si>
  <si>
    <t>"Suministro de Plata Coloidal (AAG)"</t>
  </si>
  <si>
    <t>PERFORACIÓN DE POZO PROFUNDO EN LA LOCALIDAD DE BARRANCA DE OTATES, ZACOALCO DE TORRES, JALISCO.</t>
  </si>
  <si>
    <t>Helipuerto de Seguridad Pública del Estado</t>
  </si>
  <si>
    <t>REHABILITACIÓN DE EDIFICIOS (IMPERMEABILIZACIÓN, PINTURA, CANCELERÍA E INSTALACIONES ELÉCTRICAS) E INSTALACIONES; CONSTRUCCIÓN DE ACOTAMIENTO PERIMETRAL (MURO CIEGO Y MALLA), ANDADOR DE LIGA, CASETA TANQUE ESTACIONARIO, EN LA ESCUELA SECUNDARIA PONCIANO ARRIAGA CCT 14DES0043R, UBICADA EN LA LOCALIDAD SANTA ANITA, MUNICIPIO DE SAN PEDRO TLAQUEPAQUE, JALISCO.</t>
  </si>
  <si>
    <t>PROYECTO EJECUTIVO DE LÍNEA DE CONDUCCIÓN DE REPRESA EL MORTERO, MUNICIPIO DE MEZQUITIC.</t>
  </si>
  <si>
    <t>PROYECTO EJECUTIVO DE LÍNEA DE CONDUCCIÓN, TANQUE ELEVADO, AMPLIACIÓN DE RED DE DISTRIBUCIÓN Y SECTORIZACIÓN EN LAS LOCALIDADES TLALCOSAHUA Y BARRIO DEL TORIL, MUNICIPIO DE HUEJÚCAR, JALISCO</t>
  </si>
  <si>
    <t>CONSTRUCCIÓN DE RED DE AGUA POTABLE EN LA ZONA CENTRO Y SECTORIZACIÓN, INCLUYE  TOMAS DOMICILIARIAS EN LA ZONA CENTRO, SEGUNDA ETAPA DE CUATRO, EN LA CABECERA MUNICIPAL DE SAN MIGUEL EL ALTO</t>
  </si>
  <si>
    <t>PERFORACIÓN DE POZO PROFUNDO EN LA CABECERA MUNICIPAL DE TALPA DE ALLENDE, JALISCO.</t>
  </si>
  <si>
    <t>Reconstrucción del camino cod. 449 Tecalitlán - Jilotlán de los Dolores, tramo del km 0+000 al km 62+500, subtramo del km 47+000 al km 57+100, municipio de Jilotlán de los Dolores, Jalisco</t>
  </si>
  <si>
    <t>Renovación del entronque de ingreso al municipio de San Juanito de Escobedo, subtramo del km 0+ 000 al  4+200, municipio de San Juanito de Escobedo, Jalisco</t>
  </si>
  <si>
    <t>Trabajos complementarios de Conservación Periódica del camino Tipo C (7 m), de la carretera estatal 632, Tramo Cabecera municipal de San Marcos a límites de estado, subtramo del km 0+000 al km. 10+400, Jalisco</t>
  </si>
  <si>
    <t>Trabajos de conservación rutinaria en los caminos de la residencia de Villa Guerrero, Jalisco, frente 1</t>
  </si>
  <si>
    <t>Construcción de centro comunitario en el municipio de Arandas, Jalisco</t>
  </si>
  <si>
    <t>Construcción de alcantarillado y drenaje pluvial en laterales de de la carretera federal 80 en la delegación de Pegueros, en el municipio de Tepatitlán de Morelos, Jalisco.</t>
  </si>
  <si>
    <t>Estudios básicos topográficos para diferentes proyectos 2020, frente 1, municipio de Zapopan, Jalisco.</t>
  </si>
  <si>
    <t>Suministro de Hipoclorito de Sodio  (AHS)</t>
  </si>
  <si>
    <t>Estudios de topografía a realizarse en diferentes obras de saneamiento, en diversos municipios y localidades del estado de Jalisco</t>
  </si>
  <si>
    <t>Pavimentación con concreto hidráulico de la calle Ramón Corona, incluye: infraestructura hidrosanitaria, banquetas y alumbrado público, en la zona el batán, etapa 1,  frente 1, municipio de Zapopan, Jalisco.</t>
  </si>
  <si>
    <t>Renovación urbana de vialidades, incluye: banquetas, alumbrado público, huellas de rodadura y reestructuración de los pavimentos de empedrado tradicional, en la colonia Ciudad Granja, etapa 1, frente 1,  municipio de Zapopan, Jalisco.</t>
  </si>
  <si>
    <t>Red eléctrica para alumbrado en cancha de usos múltiples en la escuela secundaria mixta 18, en la colonia Ciudad Granja, municipio de Zapopan, Jalisco.</t>
  </si>
  <si>
    <t>Rehabilitación de la planta potabilizadora de El palomar, en el municipio de Tlajomulco de Zúñiga, Jalisco.</t>
  </si>
  <si>
    <t>TERMINACIÓN DE LA CONSTRUCCIÓN COLECTOR EL VALLE, DE TUBERÍA DE CONCRETO REFORZADO DE 213 CENTMETROS DE DIÁMETRO, CON SISTEMA HINCADO, EN EL MUNICIPIO DE TLAJOMULCO DE ZÚÑIGA, JALISCO.</t>
  </si>
  <si>
    <t>Rehabilitacion Delc Entro De Salud En La Cabecera Municipal De San Juanito De Escobedo Jalisco - 60852</t>
  </si>
  <si>
    <t>Construcción De Colectores Pluviales Para Interconexión Del Sistema De Captación Y Línea De Alejamiento Para Controlar Área De Inundación En - 332232</t>
  </si>
  <si>
    <t>Trabajos De Rehabilitación De Muro De Contención Pluvial Y Linea De Desfogue En La Colonia Lomas Del Gallo - 331140</t>
  </si>
  <si>
    <t>Comedor Asistencial En Tepusco - 271055</t>
  </si>
  <si>
    <t>Materiales Para La Construcción De Cuarto En La Localidad De Mixtlán - 100489</t>
  </si>
  <si>
    <t>Estudios de mecánica de suelos y diseño de pavimentos de diferentes obras 2016, segunda etapa, del municipio de Zapopan, Jalisco.</t>
  </si>
  <si>
    <t>CONSTRUCCION DE RED LINEA DE IMPULSION Y ACUEDUCTO DE AGUA POTABLE ALCANTARILLADO Y PLUVIAL EN AV REYES HEROLES - 413894</t>
  </si>
  <si>
    <t>CONSTRUCCIÓN DE TRES AULAS DIDÁCTICAS Y RETIRO DE LAS PROVISIONALES.</t>
  </si>
  <si>
    <t>OLLA COLECTOR DE AGUA PLUVIAL EN LA CALLE DE J JIMENEZ ROMO COLONIA MIRAVALLE - 12509</t>
  </si>
  <si>
    <t>ALUMBRADO PUBLICO EN LA AVENIDA REYES HEROLES CUERPO NORTE - 13823</t>
  </si>
  <si>
    <t>CONSTRUCCION DE DOS AULAS DIDÁCTICAS Y RETIRO DE LAS AULAS PROVISIONALES</t>
  </si>
  <si>
    <t>CONSTRUCCION DE DOS AULAS DIDACTICAS Y EL RETIRO DE LAS AULAS PROVISIONALES</t>
  </si>
  <si>
    <t>CONSTRUCCION DE TRES AULAS DIDACTICAS, UN LABORATORIO POLIFUNCIONAL, UN TALLER DE COMPUTO, NUCLEO DE SERVICIOS SANITARIOS, ESCALERA Y OBRA EXTERIOR</t>
  </si>
  <si>
    <t>TERMINACION DE EDIFICIO ADMINISTRATIVO Y OBRA EXTERIOR</t>
  </si>
  <si>
    <t>CONSTRUCCION DE RED DE DRENAJE EN CALLE GONZALEZ GALLO ENTRE OLIMPIA Y CARRETERA FEDERAL  EN LA CABECERA DEL MUNICIPIO DE PONCITLAN - 64066</t>
  </si>
  <si>
    <t>TRABAJOS DE REHABILITACIÓN EN EL PLANTEL QUE ALBERGA LA PRIMARIA NIÑOS HÉROES, IDENTIFICADO CON LA CLAVE DE CENTRO DE TRABAJO 14DPR2719E, UBICADO EN LA CABECERA MUNICIPAL DE EL GRULLO, JALISCO. (PRIMERA ETAPA)</t>
  </si>
  <si>
    <t>TRABAJOS DE REHABILITACIÓN EN EL PLANTEL QUE ALBERGA LA ESCUELA PREPARATORIA REGIONAL DE TONALÁ, IDENTIFICADO CON LA CLAVE DE CENTRO DE TRABAJO 14UBH0081H, UBICADO EN EL MUNICIPIO DE TONALÁ, JALISCO</t>
  </si>
  <si>
    <t>CONSTRUCCIÓN DE OCHO AULAS DIDÁCTICAS, UN TALLER DE COMPUTO, UN LABORATORIO POLIFUNCIONAL, NÚCLEO DE SERVICIOS SANITARIOS, MODULO ADMINISTRATIVO, ESCALERAS, ANDADORES, BODEGA Y OBRA EXTERIOR</t>
  </si>
  <si>
    <t>CONSTRUCCION DE UN AULA DIDACTICA EN SUSTITUCION DE LA PROVISIONAL, CONSTRUCCION DE SANITARIOS (TIPO INCLUYENTE) Y TRABAJOS DE REHABILITACION EN EL PLANTEL.</t>
  </si>
  <si>
    <t>CONSTRUCCION DE UN AULA DIDACTICA, REGIONAL 753, RETIRO DEL AULA PROVISIONAL</t>
  </si>
  <si>
    <t>CONSTRUCCION DE TRES AULAS DIDACTICAS EN SUSTITUCION DE LAS PROVISIONALES Y TRABAJOS DE REHABILITACION EN EL PLANTEL.</t>
  </si>
  <si>
    <t>EL RETIRO DE UN AULA PROVISIONAL, CONSTRUCCION DE SANITARIOS TIPO M-4 ACCESIBLE, TRABAJOS DE REHABILITACION EN EL PLANTEL</t>
  </si>
  <si>
    <t>CONSTRUCCION DE UN AULA DIDACTICA,  RETIRO DE DOS AULAS PROVISIONALES Y TRABAJOS DE REHABILITACION EN EL PLANTEL</t>
  </si>
  <si>
    <t>CONSTRUCCION DE UN AULA DIDACTICA, RETIRO DE DOS AULAS PROVISIONALES Y CONSTRUCCION DE ANDADORES DE CONEXIÓN</t>
  </si>
  <si>
    <t>CONSTRUCCION DE UN AULA DIDACTICA EN SUSTITUCION DE LA PROVISIONAL, CONSTRUCCION DE PATIO CIVICO Y TRABAJOS DE REHABILITACION EN EL PLANTEL</t>
  </si>
  <si>
    <t>CONSTRUCCIÓN Y ADECUACION DE LAS INSTALACIONES PARA INICIAR OPERACIONES DE LA DIVISION DE ARTES PLASTICAS SEDE BELENES</t>
  </si>
  <si>
    <t>CONSTRUCCIÓN DE LA TERCERA ETAPA DE ESTACIONAMIENTO, SUBESTACIÓN ELÉCTRICA, ALUMBRADO, INSTALACIONES Y ÁREA EXTERIORES EN EL CENTRO UNIVERSITARIO DEL SUR CCT 14USU0210F, UBICADO EN LA LOCALIDAD DE CIUDAD GUZMÁN, MUNICIPIO DE ZAPOTLÁN EL GRANDE, JALISCO.</t>
  </si>
  <si>
    <t>CONSTRUCCIÓN DE CUATRO AULAS DIDÁCTICAS Y ESCALERA COMPLEMENTANDO EL EDIFICIO EXISTENTE EN LA PRIMARIA JACINTO CANEK CCT 14DPR4037O, UBICADO EN LA LOCALIDAD EL MIRADOR (FRACCIONAMIENTO EL MIRADOR), EN EL MUNICIPIO DE YAHUALICA DE GONZÁLEZ GALLO, JALISCO.</t>
  </si>
  <si>
    <t>CONTINUACIÓN DE EDIFICIO "C"  (LOSETAS EN MUROS Y PISOS, PINTURAS, CANCELERÍAS, INSTALACIONES ELÉCTRICAS, HIDROSANITARIAS Y RED DE GAS DE OBRA EXTERIOR), EN EL PLANTEL QUE ALBERGA LA PREPARATORIA REGIONAL DE OCOTLÁN, IDENTIFICADO CON EL CCT 14UBH0010N, UBICADO EN EL MUNICIPIO DE OCOTLÁN, JALISCO.</t>
  </si>
  <si>
    <t>ELEMENTOS COMPLEMENTARIOS PARA LA SUSTENTABILIDAD DE LA INFRAESTRUCTURA EN SEGUIMIENTO AL FOLIO JAL00170401043335</t>
  </si>
  <si>
    <t>CONSTRUCCIÓN DE UN AULA DIDÁCTICA EN SUSTITUCIÓN DEL AULA PROVISIONAL EN EL PLANTEL QUE ALBERGA EL JARDÍN DE NIÑOS MÉXICO CCT 14DJN1643I, UBICADA EN LA LOCALIDAD DE LA GIGANTERA, EN EL MUNICIPIO DE TONALÁ, JALISCO. (PRIMERA ETAPA).</t>
  </si>
  <si>
    <t>SUMINISTRO DE EQUIPAMIENTO, TRES AULAS DIDÁCTICAS, UN AULA DE USOS MÚLTIPLES, UNA DIRECCIÓN CON ANEXO Y UNA BODEGA, DE ACUERDO A LA GUIA DE EQUIPAMIENTO YA ESTABLECIDA. SOLICITADO POR LA SEJ CON LA REF. 2199/2019</t>
  </si>
  <si>
    <t>Centro de Recursos Informativo - CERI - Tercera Etapa (CUCBA)</t>
  </si>
  <si>
    <t>Continuación del Edificio Recursos tecnológicos y análisis de datos para la academia de investigación. III etapa. CUTONALA</t>
  </si>
  <si>
    <t>Conclusión de Auditorio de Usos Multiples, CUNORTE</t>
  </si>
  <si>
    <t>Incorporación de energía solar la centro de formación integral, CUCEA</t>
  </si>
  <si>
    <t>Reconstrucción  de  camino  Tipo  C  (7  m),  de la carretera estatal 414, tramo Valle de Juárez - Quitupan, Jalisco.</t>
  </si>
  <si>
    <t>Pavimentación con concreto zampeado en la calle Jalisco, ubicada en la localidad de San Juan de Los Potreros, municipio de Chimaltitán, Jalisco.</t>
  </si>
  <si>
    <t>Pavimentación del camino a la comunidad de Huisichi, municipio de Tolimán, Jalisco.</t>
  </si>
  <si>
    <t>CONSTRUCCION DE PAVIMENTACION CON CONCRETO HIDRAULICO EN LA CALLE PBRO MIGUEL OROZCO COLONIA EL ROBLE MUNICIPIO DE JESUS MARIA JALISCO - 226268</t>
  </si>
  <si>
    <t>REHABILITACION DE RED DE DRENAJE SANITARIO EN LA CALLE PBRO MIGUEL OROZCO COLONIA EL ROBLE MUNICIPIO DE JESUS MARIA JALISCO - 226776</t>
  </si>
  <si>
    <t>CONSTRUCCION DE BANQUETAS EN LA CALLE GENERAL ANDRES FIGUEROA DE LA CABECERA MUNICIPAL EN EL MUNICIPIO DE ACATIC JALISCO - 227421</t>
  </si>
  <si>
    <t>CONSTRUCCION DE PUENTE VEHICULAR DE CONCRETO LAS SALVIAS PARA COMUNICAR A LAS LOCALIDADES DE PLAZA DE GALLOSO LA HUERTA DEL CARRIZO EL CARAC - 232709</t>
  </si>
  <si>
    <t>CONSTRUCCION DE ESTRUCTURA CON LONARIA EN LA ESCUELA SECUNDARIA GENERAL CENOBIO SAUZA MADRIGAL UBICADA EN LA LOCALIDAD DE TEQUILA MUNICIPIO - 234580</t>
  </si>
  <si>
    <t>ESTABILIZACIÓN DE TALUD CON CONCRETO LANZADO EN EL PLANTEL QUE ALBERGA LA ESCUELA SECUNDARIA GUILLERMO GONZÁLEZ CAMARENA CCT 14DES0148L, UBICADA EN LA COLONIA LA CORONILLA, MUNICIPIO DE ZAPOPAN, JALISCO.</t>
  </si>
  <si>
    <t>REHABILITACIÓN GENERAL DE NÚCLEO DE SERVICIOS SANITARIOS Y REHABILITACIÓN EN LA ESCUELA PRIMARIA 20 DE NOVIEMBRE CCT 14EPR0357X, UBICADA EN LA COLONIA PLUTARCO ELÍAS CALLES, MUNICIPIO DE GUADALAJARA, JALISCO.</t>
  </si>
  <si>
    <t>TRABAJOS DE IMPERMEABILIZACIÓN Y REHABILITACIÓN EN LA ESCUELA SECUNDARIA JUAN TERRIQUEZ CCT 14DES0054X, UBICADA EN LA COLONIA CONSTITUCIÓN, EN EL MUNICIPIO DE ZAPOTLANEJO, JALISCO.</t>
  </si>
  <si>
    <t>TRABAJOS DE REHABILITACIÓN EN LA ESCUELA PRIMARIA 15 DE MAYO CCT 14EPR0636H, UBICADA EN LA COLONIA 15 DE MAYO, MUNICIPIO DE PUERTO VALLARTA, JALISCO.</t>
  </si>
  <si>
    <t>REHABILITACIÓN DE SISTEMA DE IMPERMEABILIZACIÓN, PINTURA, PROTECCIONES, INSTALACIONES ELÉCTRICAS Y TRABAJOS DE OBRA EXTERIOR EN EL PLANTEL QUE ALBERGA EL CENTRO DE ATENCIÓN MÚLTIPLE 46 TERESA BARBA PALOMERA CCT 14EML0078V, UBICADO EN EL MUNICIPIO DE MASCOTA, JALISCO.</t>
  </si>
  <si>
    <t>REHABILITACIÓN DE NÚCLEO DE SERVICIOS SANITARIOS, IMPERMEABILIZACIÓN, Y DESAZOLVE DE LA RED SANITARIA EN LA ESCUELA PRIMARIA REFORMA DE 1857 CCT 14EPR1067N, UBICADA EN LA COLONIA SANTA MARGARITA, MUNICIPIO DE ZAPOPAN, JALISCO.</t>
  </si>
  <si>
    <t>CONSTRUCCIÓN CUBIERTA PARA PATIO CÍVICO DE LONA AHULADA, REHABILITACIÓN DE GENERAL DE EDIFICIOS (APLANADOS, PISOS, CARPINTERÍA, PINTURA, CANCELERÍA, INSTALACIONES ELÉCTRICAS) Y  NÚCLEO DE SERVICIOS SANITARIOS E INSTALACIONES EN OBRA EXTERIOR EN LA ESCUELA PRIMARIA ADOLFO LÓPEZ MATEOS CCT 14DPR1645X, UBICADA EN LA CABECERA MUNICIPAL DE  TECALITLÁN, JALISCO.</t>
  </si>
  <si>
    <t>REHABILITACIÓN DE SANITARIOS, IMPERMEABILIZANTES, Y SUSTITUCIÓN DE LA BARDA PERIMETRAL, EN EL JARDÍN DE NIÑOS CONCEPCIÓN BECERRA DE CELIS CCT 14DJN0405A, UBICADO EN LA COLONIA UNIDAD ARBOLEDA, MUNICIPIO DE ZAPOPAN, JALISCO.</t>
  </si>
  <si>
    <t>REHABILITACION DE APLANADOS Y PINTURA EN MUROS, SUSTITUCIÓN DE FLUXÓMETROS EN LA ESCUELA PRIMARIA MÉXICO UNIDO CCT 14EPR0010F, UBICADA EN LA COLONIA SANTA ELENA ESTADIO, MUNICIPIO DE GUADALAJARA, JALISCO.</t>
  </si>
  <si>
    <t>CONSTRUCCIÓN DE CINCO AULAS DIDÁCTICAS, UN CUBO DE ESCALERAS, UN NÚCLEO DE SERVICIOS SANITARIOS, Y TRABAJOS DE REHABILITACIÓN DE IMPERMEABILIZADO EN EL PLANTEL QUE ALBERGA LA ESCUELA SECUNDARIA JOSÉ MA. MORELOS Y PAVÓN CCT 14DES0001S, UBICADA EN EL MUNICIPIO DE AMECA, JALISCO.</t>
  </si>
  <si>
    <t>TRABAJOS DE TERMINACIÓN EN EL PLANTEL QUE ALBERGA LA PRIMARIA REFORMA, IDENTIFICADO CON LA CLAVE DE CENTRO DE TRABAJO 14EPR0471P, UBICADO EN LA LOCALIDAD ARQUITOS, EN EL MUNICIPIO DE AUTLAN DE NAVARRO, JALISCO.</t>
  </si>
  <si>
    <t>CONSTRUCCIÓN DE LOS COLECTORES SANITARIOS JARRITOS Y MALVASTE ESCONDIDA EN LA CABECERA MUNICIPAL DE TEQUILA JALISCO - 222939</t>
  </si>
  <si>
    <t>CONSTRUCCIÓN DE PARQUE PUBLICO LINEAL EN LA AVENIDA INDEPENDENCIA DE LA ENTRADA PRINCIPAL DE LA CABECERA MUNICIPAL DE QUITUPAN JALISCO - 227975</t>
  </si>
  <si>
    <t>CONSTRUCCIÓN DE PARQUE PÚBLICO EN LA COMUNIDAD DEL CUARENTA MUNICIPIO DE LAGOS DE MORENO JALISCO - 233410</t>
  </si>
  <si>
    <t>PAVIMENTACIÓN DE LA CALLE JUAREZ EN LA LOCALIDAD DE MEZCALA MUNICIPIO DE PONCITLAN JALISCO - 245085</t>
  </si>
  <si>
    <t>CONSTRUCCIÓN DE CONCRETO HIDRAULICO EN LA CALLE FRANCISCO SARABIA EN LA CABECERA MUNICIPAL DE AYUTLA JALISCO - 245546</t>
  </si>
  <si>
    <t>CONSTRUCCIÓN DE LINEA DE AGUA POTABLE EN CALLE J JESUS GUTIERREZ DE LA LOCALIDAD DE IXTLAHUACAN DE SANTIAGO MUNICIPIO DE UNION DE TULA - 245579</t>
  </si>
  <si>
    <t>CONSTRUCCIÓN DE RED DE AGUA POTABLE EN LA CALLE EUCALIPTO EN LA LOCALIDAD DE TECOMATES MPIO DE CASIMIRO CASTILLO JALISCO - 246629</t>
  </si>
  <si>
    <t>CONSTRUCCIÓN DE EMPEDRADO EN LA CALLE EUCALIPTO EN LA LOCALIDAD DE TECOMATES MPIO DE CASIMIRO CASTILLO JALISCO - 246670</t>
  </si>
  <si>
    <t>CONSTRUCCIÓN DE RED DE AGUA POTABLE  EN LA CALLE MORELOS GALEANA  EN LA CABECERA MUNICIPAL DE ATEMAJAC DE BRIZUELA JALISCO - 246835</t>
  </si>
  <si>
    <t>CONSTRUCCIÓN DE RED DE DRENAJE  EN LA CALLE MORELOS GALEANA  EN LA CABECERA MUNICIPAL DE ATEMAJAC DE BRIZUELA JALISCO - 246990</t>
  </si>
  <si>
    <t>CONSTRUCCIÓN DE RED DE AGUA POTABLE EN LA CALLE LEONA VICARIO EN LA CABECERA MUNICIPAL DE EL LIMON JALISCO - 247263</t>
  </si>
  <si>
    <t>CONSTRUCCIÓN DE RED DE AGUA POTABLE EN LA LOCALIDAD DE JOSE MARIA MORELOS Y PAVON EN EL MUNICIPIO DE TOMATLAN JALISCO - 250045</t>
  </si>
  <si>
    <t>CONSTRUCCIÓN DE RED DE AGUA POTABLE DE LA CALLE MARIANO BECERRA DE LA DELEGACIÓN DE VISTA HERMOSA EN EL MUNICIPIO DE TAMAZULA DE GORDIANO - 252418</t>
  </si>
  <si>
    <t>CONSTRUCCIÓN DE RED DE DRENAJE DE LA CALLE MARIANO BECERRA DE LA DELEGACIÓN DE VISTA HERMOSA EN EL MUNICIPIO DE TAMAZULA DE GORDIANO - 252480</t>
  </si>
  <si>
    <t>CONSTRUCCIÓN DE ALUMBRADO EN LA CALLE ABASOLO EN TEOCUITATLÁN DE CORONA JALISCO - 252518</t>
  </si>
  <si>
    <t>CONSTRUCCIÓN DE ALUMBRADO PUBLICO EN LA CALLE PROLONGACIÓN CINCO DE MAYO EN LA CABECERA MUNICIPAL DE JESÚS MARÍA JALISCO - 252577</t>
  </si>
  <si>
    <t>REHABILITACIÓN DE LINEA DE DRENAJE EN LA CALLE BASILIO VADILLO CABECERA MUNICIPAL DE ZAPOTITLÁN DE VADILLO JALISCO - 254856</t>
  </si>
  <si>
    <t>CONSTRUCCIÓN DE RED DE AGUA POTABLE EN LAS CALLES PROSPERIDAD Y SOLIDARIDAD EN EL FRACCIONAMIENTO CAJA DE AGUA MPO DE SAYULA JALISCO - 256036</t>
  </si>
  <si>
    <t>EMPEDRADO EN LAS CALLES PROSPERIDAD Y SOLIDARIDAD EN EL FRACCIONAMIENTO CAJA DE AGUA  CABECERA MUNICIPAL DE SAYULA JALISCO - 256132</t>
  </si>
  <si>
    <t>PAVMENTACIÓN CON EMPEDRADO ZAMPEADO EN LA CALLE COLÓN CALLE GALEANA  Y CALLE RIECHIL EN EL MUNICIPIO DE HOSTOTIPAQUILLO JALISCO - 258092</t>
  </si>
  <si>
    <t>REHABILITACIÓN DE LA UNIDAD DEPORTIVA EN LA CABECERA MUNICIPAL DE OJUELOS DE JALISCO JALISCO - 258908</t>
  </si>
  <si>
    <t>CONSTRUCCIÓN DE CONCRETO HIDRAULICO EN LA CALLE PRIV ALVARO OBREGON UBICADA EN LA CABECERA MUNICIPAL DE ZAPOTILTIC JALISCO - 259073</t>
  </si>
  <si>
    <t>Reconstrucción de andador y muelle en la localidad de Quimixto, municipio de Cabo Corrientes, Jalisco.  </t>
  </si>
  <si>
    <t>Construcción de pavimento con adoquín en la calle Nicolás Bravo de calle Ramos Millán a calle Maíz, ubicada en la cabecera municipal de Tequila, Jalisco.</t>
  </si>
  <si>
    <t>Construcción de pavimento de concreto hidráulico, incluye: red de drenaje sanitario y de agua potable, en la calle Hidalgo de la Delegación Municipal de Chacala, municipio de Cuautitlán de García Barragán, Jalisco.</t>
  </si>
  <si>
    <t>Construcción de carpeta asfáltica en camino Real de Tierras Coloradas, en el municipio de Acatic, Jalisco. Primera etapa.</t>
  </si>
  <si>
    <t>Construcción de red de agua potable y empedrado ahogado en concreto de calle Jesús Samaniego en la localidad de El Trigo, en el municipio de Cuautla, Jalisco</t>
  </si>
  <si>
    <t>Primera etapa de la pavimentacion de la calle Francisco Villa en la localidad de Santa Rita, en el municipio de Totatiche, Jalisco</t>
  </si>
  <si>
    <t>Construcción de pavimento zampeado en la calle de acceso a la preparatoria en la localidad de miguel hidalgo, en el municipio de La Huerta, Jalisco.</t>
  </si>
  <si>
    <t>Rehabilitación Instalaciones hidráulicas y eléctricas para carcamo de retorno subterraneo Cañadas, municipio de Zapopan, Jalisco</t>
  </si>
  <si>
    <t>Construcción de empedrado ecológico y huella de concreto hidráulico en camino de la cabecera municipal a la localidad de los yugos, municipio de cañadas de obregón  </t>
  </si>
  <si>
    <t>Obra complementaria para construcción de puente vehícular ubicado en el Tuito, municipio de Cabo Corrientes, Jalisco.</t>
  </si>
  <si>
    <t>Rehabilitación de unidad deportiva, ubicada en la cabecera municipal de Arandas, Jalisco. Primera etapa</t>
  </si>
  <si>
    <t>Construcción del museo Tlacotán, ubicado en la cabecera municipal de Ixtlahuacán del río, Jalisco  </t>
  </si>
  <si>
    <t>Construcción de la segunda etapa de LUDICA, ubicada en el municipio de Guadalajara, Jalisco</t>
  </si>
  <si>
    <t>Construcción de unidad deportiva el pedregal tercera etapa, municipio de Encarnación de Díaz, Jalisco.  </t>
  </si>
  <si>
    <t>SUMINISTRO DE EQUIPAMIENTO</t>
  </si>
  <si>
    <t>ACONDICIONAMIENTO DE ESPACIOS FISICOS PARA  LA DIRECCION DE OBRAS PUBLICAS  PLANEACION URBANA Y SERVICIOS PUBLICOS DEL MUNICIPIO DE PONCITLAN  JALISCO - 261116</t>
  </si>
  <si>
    <t>ADQUISICIÓN DE MINISPLIT - 262951</t>
  </si>
  <si>
    <t>CONSTRUCCIÓN DE TRES AULAS DIDÁCTICAS, DIRECCIÓN CON ANEXO, NÚCLEO DE SERVICIOS SANITARIOS INCLUYENTE, BODEGA, REHABILITACIÓN DE CUBIERTA, AMPLIACIÓN DEL PATIO CÍVICO, RAMPAS PARA DISCAPACITADOS, CASETA PARA EQUIPO HIDRONEUMÁTICO E INSTALACIONES DE OBRA EXTERIOR, EN LA PRIMARIA ESTEBAN BACA CALDERÓN CCT 14EPR1125N, UBICADO EN LA CABECERA MUNICIPAL DE TOTOTLÁN, JALISCO.</t>
  </si>
  <si>
    <t>CONSTRUCCIÓN DE DOS AULAS DIDÁCTICAS, REHABILITACIÓN DE CUBIERTAS DE MADERA A MULTYTECHO, Y REHABILITACIÓN EN GENERAL EN LA ESCUELA PRIMARIA RENOVACIÓN CCT 14DPR1061U, UBICADA EN EL MUNICIPIO DE TIZAPÁN EL ALTO, JALISCO.</t>
  </si>
  <si>
    <t>Construcción de empedrado ahogado en concreto con huellas de rodamiento en la calle Cuitláhuac, localidad de el Carrizal, en el municipio de Colotlán, Jalisco.</t>
  </si>
  <si>
    <t>Construcción de domo y gradas para cancha de usos multiples en la preparatoria "Modulo de Tecalitlán UDG" en el municipio de Tecalitlán, Jalisco.</t>
  </si>
  <si>
    <t>Pavimentación y mantenimiento de la calle Guerrero, en la localidad de Matanzas, en el municipio de Ojuelos, Jalisco. (Primera etapa)</t>
  </si>
  <si>
    <t>Pavimentación con concreto hidráulico de la calle Matamoros en la cabecera municipal de Ayutla, Jalisco.</t>
  </si>
  <si>
    <t>Rehabilitación del centro CIDEA para personas con discapacidad en el municipio de Arandas, Jalisco. (Primera etapa)</t>
  </si>
  <si>
    <t>Rehabilitación de unidad deportiva municipal, en el Grullo, Jalisco.</t>
  </si>
  <si>
    <t>Construcción con concreto hidráulico en la calle Centenario, en el municipio de La Manzanilla de la Paz, Jalisco. (primera etapa)</t>
  </si>
  <si>
    <t>REHABILITACIÓN DE CUBIERTAS (IMPERMEABILIZACIÓN) EN LA PRIMARIA SEVERO DÍAZ CCT 14DPR0373P, UBICADA EN LA COLONIA HUENTITÁN EL ALTO, MUNICIPIO DE GUADALAJARA, JALISCO.</t>
  </si>
  <si>
    <t>TRABAJOS DE REHABILITACIÓN EN LA ESCUELA SECUNDARIA TÉCNICA 100 CCT 14DST0100K, UBICADA EN LA LOCALIDAD MORELOS, MUNICIPIO DE ZAPOTLÁN EL GRANDE, JALISCO.</t>
  </si>
  <si>
    <t>SUSTITUCIÓN DE CUBIERTAS DE LÁMINA Y TEJA A MULTYTECHO, REPARACIÓN DE PISOS EN INTERIOR DE AULA, REHABILITACIÓN GENERAL DE INSTALACIONES ELÉCTRICAS DE EDIFICIOS Y EN OBRA EXTERIOR EN EL CENTRO DE ATENCIÓN MÚLTIPLE # 21 CCT 14EML0079U, UBICADO EN LA LOCALIDAD VALENTÍN GÓMEZ FARÍAS, MUNICIPIO DE PUERTO VALLARTA, JALISCO.</t>
  </si>
  <si>
    <t>CONSTRUCCIÓN DE UN AULA DIDÁCTICA Y RETIRO DE LA PROVISIONAL EN LA ESCUELA PRIMARIA MANUEL ÁVILA CAMACHO, CCT 14DPR4010H, UBICADO EN LA LOCALIDAD SOROMUTA (LA ZOROMUTA), MUNICIPIO DE QUITUPAN, JALISCO. (PRIMERA ETAPA).</t>
  </si>
  <si>
    <t>CONSTRUCCIÓN DE AULA DIDÁCTICA Y RETIRO DE LA PROVISIONAL EN LA ESCUELA PRIMARIA NIÑOS HÉROES CCT 14DPR3528V, UBICADO EN LA LOCALIDAD MOSELO, MUNICIPIO DE HOSTOTIPAQUILLO, JALISCO. (PRIMERA ETAPA).</t>
  </si>
  <si>
    <t>CONSTRUCCIÓN DE ADMINISTRACIÓN, BIBLIOTECA, BODEGA, CUBO DE ESCALERA, TALLER DE COMPUTO, TALLER DE DISEÑO GRÁFICO, Y NUEVE AULAS DIDÁCTICAS, EN EL PLANTEL QUE ALBERGA LA ESCUELA SECUNDARIA GENERAL NO 145 LUIS MONTEJANO CCT 14DES0139D, UBICADA EN EL FRACCIONAMIENTO VILLAS DE ANDALUCÍA, EN EL MUNICIPIO DE JUANACATLÁN, JALISCO.</t>
  </si>
  <si>
    <t>CONSTRUCCIÓN DE MURO CONTENCIÓN Y OBRA COMPLEMENTARIA EN LA BARDA PERIMETRAL EN LA TELESECUNDARIA JOSEFA ORTÍZ DE DOMÍNGUEZ CCT 14DTV0579G, UBICADA EN LOCALIDAD DE JARDINES DE SAN SEBASTIÁN, MUNICIPIO DE TLAJOMULCO DE ZÚÑIGA, JALISCO.</t>
  </si>
  <si>
    <t>TRABAJOS DE REHABILITACIÓN DE IMPERMEABILIZANTE, INSTALACIONES ELÉCTRICAS, SANITARIAS Y ACCESORIOS EN BAÑOS EN EL COBAEJ # 3 CCT 14ECB0003R, UBICADO EN LA LOCALIDAD GÓMEZ FARÍAS (SAN SEBASTIÁN), MUNICIPIO DE GÓMEZ FARÍAS, JALISCO.</t>
  </si>
  <si>
    <t>INSTALACIÓN DE TRANSFORMADOR ELÉCTRICO TIPO POSTE Y ACOMETIDAS ELÉCTRICAS A EDIFICIOS, EN LA SECUNDARIA REPÚBLICA ITALIANA CCT 14EST0001J, UBICADA EN LA COLONIA SEATTLE, MUNICIPIO DE ZAPOPAN, JALISCO.</t>
  </si>
  <si>
    <t>CONSTRUCCIÓN DE UN AULA DE USOS MÚLTIPLES, DOS AULAS DIDÁCTICAS, UN NÚCLEO DE SERVICIOS SANITARIOS, DIRECCIÓN CON ANEXO, BODEGA Y TRABAJOS DE REHABILITACIÓN EN LA ESCUELA GABRIELA MISTRAL CCT 14DJN0484D, UBICADA EN LA LOCALIDAD VILLA DE GARCÍA MÁRQUEZ (EL TARENGO NUEVO), MUNICIPIO DE LA BARCA, JALISCO. (PRIMERA ETAPA).</t>
  </si>
  <si>
    <t>Segunda etapa de la  base 4 de Protección Civil y Bomberos, municipio de Guadalajara, Jalisco</t>
  </si>
  <si>
    <t>CONSTRUCCI?N DE UN AULA DID?CTICA EN SUSTITUCI?N DE UN AULA PROVISIONAL, ANDADOR DE LIGA E INSTALACIONES EL?CTRICAS EN OBRA EXTERIOR EN EL JARDÍN DE NIÑOS INDÍGENA TATEI KIE CCT 14DCC0055X, UBICADO EN LA LOCALIDAD LAS GUAYABAS, MUNICIPIO DE MEZQUITIC, JALISCO.</t>
  </si>
  <si>
    <t>CONSTRUCCIÓN DE LÍNEA DE CONDUCCIÓN DE AGUA POTABLE, EN LAS LOCALIDADES DE LA GARITA, CUESTA DE SAN LÁZARO, EL GUAYABO, EL PEDREGAL Y EL VELADERO MUNICIPIO DE TAMAZULA DE GORDIANO</t>
  </si>
  <si>
    <t>Reconstrucción del camino cod. 449 Tecalitlán - Jilotlán de los Dolores, subtramo 0+000 al 20+000, municipio de Tecalitlán, Jalisco</t>
  </si>
  <si>
    <t>CONSTRUCCIÓN  RED DE ALCANTARILLADO SANITARIO EN LA LOCALIDAD DE EL TEQUESQUITE, PRIMERA ETAPA, INCLUYE 235 DESCARGAS DOMICILIARIAS,  MUNICIPIO DE TOMATLÁN.</t>
  </si>
  <si>
    <t>Reconstrucción de camino Tipo C (7m), carretera estatal 323, en el municipio de San Diego de Alejandría, Jalisco, del km 46+ 000 al  50+300,municipio de San Diego de Alejandría, Jalisco</t>
  </si>
  <si>
    <t>Elaboración y Donación de Prótesis a Personas con Discapacidad Neuromotora del Estado de Jalisco.</t>
  </si>
  <si>
    <t>PERFORACIÓN DE POZO PROFUNDO EN LA CABECERA MUNICIPAL DE JAMAY, JALISCO.</t>
  </si>
  <si>
    <t>Construcción de camino jardín, tramos 0+000 al 1+380 y del 7+780 al 19+500 (Tenzompa - Amoles) localidad de Santa Catarina, en el municipio de Mezquitic, Jalisco, tercera etapa</t>
  </si>
  <si>
    <t>Construcción de pavimento con concreto hidráulico en Avenida Santa Barbara en la cabecera municipal de Tepatitlán de Morelos, Jalisco.</t>
  </si>
  <si>
    <t>Construcción de guarnición y banqueta en colonia San Carlos, en la cabecera municipal de Tepatitlán de Morelos, Jalisco.</t>
  </si>
  <si>
    <t>Diagnóstico, diseño y proyectos de infraestructura eléctrica 2020, frente1, municipio de Zapopan, Jalisco.</t>
  </si>
  <si>
    <t>Estudios de mecánica de suelos y diseños de pavimentos de diferentes obras 2020, frente 1, municipio de Zapopan, Jalisco.</t>
  </si>
  <si>
    <t>Control de calidad de diferentes obras 2020, frente 1, municipio de Zapopan, Jalisco.</t>
  </si>
  <si>
    <t>Pavimentación con concreto hidráulico de la calle Atotonilco de Juan Gil Preciado hacia Camino Antiguo a Tesistán, incluye: infraestructura hidrosanitaria, banquetas y alumbrado público, frente 2, municipio de Zapopan, Jalisco.</t>
  </si>
  <si>
    <t>Estudios de geotecnia para las plantas de tratamiento, en diversos municipios y localidades del estado de Jalisco.</t>
  </si>
  <si>
    <t>Rehabilitación De La Biblioteca Central Estatal Ramón García Ruíz En Guadalajara, Jalisco</t>
  </si>
  <si>
    <t>Rehabilitación De La Unidad Medica Pre Hospitalaria El Jaguey - 198604</t>
  </si>
  <si>
    <t>Compra De Software - 94271</t>
  </si>
  <si>
    <t>Construcción De Colectores Pluviales Para Interconexión Del Sistema De Captación Y Línea De Alejamiento Para Controlar Área De Inundación En - 331943</t>
  </si>
  <si>
    <t>Centro De Atención Y Desarrollo Integral Para Las Personas En Situación De Indigencia - 309040</t>
  </si>
  <si>
    <t>Programa De Estufas Ecologicas En El Municipio De Tamazula De Gordiano - 331339</t>
  </si>
  <si>
    <t>Ampliación De La Red Eléctrica De La Calle Josefa Ortiz De Dominguez Entre Las Calles Francisco Villa Y Ocampo Ubicado En La Col Centro - 115819</t>
  </si>
  <si>
    <t>CONSTRUCCIÓN DE AULA DIDÁCTICA Y RETIRO DE LA PROVISIONAL</t>
  </si>
  <si>
    <t>CONSTRUCCIÓN DE UN AULA DIDÁCTICA Y RETIRO DE LA PROVISIONALES</t>
  </si>
  <si>
    <t>CONSTRUCCIÓN DE CINCO AULAS DIDÁCTICAS Y RETIRO DE LAS PROVISIONALES</t>
  </si>
  <si>
    <t>EMPEDRADO EN LA CALLE JUAN DE LA CRUZ ROMERO COLONIA LÁZARO CÁRDENAS - 196</t>
  </si>
  <si>
    <t>SUSTITUCION DE REDES AGUA POTABLE Y REVESTIMIENTO CON EMPEDRADO Y HUELLAS DE CONCRETO EN LA CALLE HIDALGO ENTRE TEPEYAC Y CARRETERA FEDERAL - 5113</t>
  </si>
  <si>
    <t>CONSTRUCCION DE BARDA PERIMETRAL, CANCHA DE USOS MULTIPLES Y COMPLEMENTO DE PATIO CIVICO</t>
  </si>
  <si>
    <t>TERMINACION DE HOSPITAL DE PEQUEÑAS ESPECIES</t>
  </si>
  <si>
    <t>CONSTRUCCION DE EDIFICIO H DE AULAS, COMO PARTE DE LA SEGUNDA ETAPA</t>
  </si>
  <si>
    <t>EMPEDRADO DE CAMINO EN LA COMUNIDAD DE SANTA CRUZ EN EL MUNICIPIO DE TEPATITLÁN  DE MORELOS  JALISCO - 20830</t>
  </si>
  <si>
    <t>CONSTRUCCION DE CUARTO HABITACION EN DIFERENTES VIVIENDAS EN SANTA CRUZ EL GRANDE - 63347</t>
  </si>
  <si>
    <t>CONSTRUCCIÓN DE DOS AULAS DIDÁCTICAS Y LA DEMOLICIÓN DE LOS ESPACIOS AFECTADOS EN EL PLANTEL QUE ALBERGA LA PRIMARIA JOSEFA ORTIZ DE DOMÍNGUEZ, IDENTIFICADO CON LA CLAVE DE CENTRO DE TRABAJO 14DPR2503F, UBICADO EN LA LOCALIDAD SAN NICOLÁS DE ACUÑA, EN EL MUNICIPIO DE TUXCUECA, JALISCO. (PRIMERA ETAPA)</t>
  </si>
  <si>
    <t>IMPERMEABILIZACION DE EDIFICIO B, C, BIBLIOTECA Y AIRE ACONDICIONADO EN EDIFICIO B EN EL PLANTEL QUE ALBERGA LA ESCUELA PREPARATORIA NO. 18, IDENTIFICADO CON LA CLAVE DE CENTRO DE TRABAJO 14UBH0195J, UBICADO EN LA COLONIA BALCONES DE OBLATOS, EN EL MUNICIPIO DE GUADALAJARA, JALISCO</t>
  </si>
  <si>
    <t>EDIFICIO 3 DE ESCUELA DE GASTRONOMÍA ESTACIÓN GOURMET (SEGUNDA ETAPA) EN EL PLANTEL QUE ALBERGA EL CENTRO UNIVERSITARIO DE LA COSTA, IDENTIFICADO CON LA CLAVE DE CENTRO DE TRABAJO 14USU0190I, UBICADO EN LA LOCALIDAD DE PUERTO VALLARTA (LAS PEÑAS), EN EL MUNICIPIO DE PUERTO VALLARTA, JALISCO</t>
  </si>
  <si>
    <t>SEGUNDA ETAPA DE CONSTRUCCIÓN DE EDIFICIO DE TRES NIVELES DESTINADO A AULAS Y SERVICIOS FASE I EN EL PLANTEL QUE ALBERGA EL CENTRO UNIVERSITARIO DE CIENCIAS EXACTAS E INGENIERIAS, IDENTIFICADO CON LA CLAVE DE CENTRO DE TRABAJO 14USU0110G, UBICADO EN LA COLONIA OLÍMPICA, EN EL MUNICIPIO DE GUADALAJARA, JALISCO.</t>
  </si>
  <si>
    <t>CONSTRUCCION DE DOS AULAS DIDACTICAS, RETIRO DE TRES AULAS PROVISIONALES Y  TRABAJOS DE REHABILITACION EN EL PLANTEL</t>
  </si>
  <si>
    <t>CONSTRUCCION DE CUATRO AULAS DIDACTICA EN SUSTITUCION DE LAS PROVISIONALES</t>
  </si>
  <si>
    <t>TRABAJOS DE REHABILITACION EN EL PLANTEL.</t>
  </si>
  <si>
    <t>RETIRO DE LAS AULAS PROVISIONALES Y TRABAJOS DE REHABILITACION EN EL PLANTEL</t>
  </si>
  <si>
    <t>CONSTRUCCION DE UN AULA DE USOS MULTIPLES EN SUSTITUCION DE LAS AULAS PROVISIONALES.</t>
  </si>
  <si>
    <t>CONSTRUCCION DE DOS AULAS DIDACTICAS, RETIRO DEL AULA PROVISIONAL, CONSTRUCCION DE BARDA PERIMETRAL, TRABAJOS DE REHABILITACION EN EL PLANTEL</t>
  </si>
  <si>
    <t>CONSTRUCCION DE EDIFICIO BIOCLIMATICO DE AULAS Y LABORATORIOS PARA LAS CARRERAS DE LICENCIATURA EN ENFERMERIA Y LICENCIATURA EN NUTRICION (SEGUNDA ETAPA)</t>
  </si>
  <si>
    <t>CONSTRUCCIÓN DE CUATRO AULAS DIDÁCTICAS, RETIRO DE CUATRO AULAS PROVISIONALES Y TRABAJOS DE REHABILITACIÓN EN EL PLANTEL</t>
  </si>
  <si>
    <t>TERMINACIÓN DE UN MÓDULO CON UN AULA DIDÁCTICA Y UN AULA DE USOS MÚLTIPLES DE ESTRUCTURA REGIONAL 750 CUBIERTA DE CONCRETO, CONSTRUCCIÓN DE ASTA BANDERA, ANDADOR DE LIGA, REUBICACIÓN DE JUEGOS INFANTILES E INSTALACIONES ELÉCTRICAS DE OBRA EXTERIOR EN EL PLANTEL QUE ALBERGA EL JARDÍN DE NIÑOS JUAN JOSÉ ARREOLA, IDENTIFICADO CON EL CCT 14DJN1388H, UBICADO EN LA LOCALIDAD DE SAN JOSÉ DE GRACIA, EN EL MUNICIPIO DE TEPATITLÁN DE MORELOS, JALISCO.</t>
  </si>
  <si>
    <t>Rehabilitación de Espacio Público, ubicado en la cabecera municipal de Arandas, Jalisco.</t>
  </si>
  <si>
    <t>Obra complementaria para la conclusión de la Casa de La Cultura y Las Artes José Rolón, en Ciudad Guzmán, municipio de Zapotlán El Grande, Jalisco.</t>
  </si>
  <si>
    <t>Rehabilitación de banquetas, zonas peatonales y accesibilidad, en la cabecera municipal de Santa María del Oro, Jalisco.</t>
  </si>
  <si>
    <t>Construcción de empedrado zampeado y huellas de concreto, incluye: red de drenaje sanitario y agua potable, en la calle Cruz de Zacate, municipio de Yahualica de González Gallo, Jalisco.</t>
  </si>
  <si>
    <t>PAVIMENTACIÓN DE CAMINO DEL VIVORERO A LA TRINIDAD Y DEL CAMINO A LOS DOLORES, EN EL MUNICIPIO DE SAN IGNACIO CERRO GORDO, JALISCO.</t>
  </si>
  <si>
    <t>Elaboración de proyecto, obra complementaria (canalización, cableado, sistema confinado y obra civil), suministro e instalación de equipo y puesta en marcha de sistemas para la seguridad física (video vigilancia) y servicios de tecnologías de la información y comunicaciones (TICS) en el Parque Zapopan Central, la Comisaria General de Seguridad Pública de Zapopan, el Centro Integral de Servicios Zapopan (CISZ) y en Presidencia, municipio Zapopan, Jalisco</t>
  </si>
  <si>
    <t>CONSTRUCCION DE GUARNICIONES Y BANQUETAS EN LA CALLE MELCHOR OCAMPO COLONIA JUAREZ LOCALIDAD LA GILA MUNICIPIO DE JESUS MARIA JALISCO - 210357</t>
  </si>
  <si>
    <t>CONSTRUCCION DE BANQUETAS EN LAS CALLES CAMINO ITALIA Y PARAISO UBICADAS EN LA CABECERA MUNICIPAL DE ACATIC JALISCO - 227215</t>
  </si>
  <si>
    <t>CONSTRUCCION DE PAVIMENTO CON CONCRETO HIDRAULICO EN EL ACCESO SUR A LA CABECERA MUNICIPAL DE OJUELOS DE JALISCO - 231884</t>
  </si>
  <si>
    <t>CONSTRUCCION DE BANQUETAS  Y MACHUELOS  EN LA CALLE BELISARIO DOMINGUEZ  EN TECALITLAN JALISCO - 248890</t>
  </si>
  <si>
    <t>SUSTITUCION DE RED DE DRENAJE  Y REPOSICION DE REVESTIMIENTO CON EMPEDRADO Y HUELLA DE CONCRETO EN LA CALLE PABLO MALDONADO ENTRE CALLE ALLE - 161880</t>
  </si>
  <si>
    <t>REHABILITACIÓN DE IMPERMEABILIZANTE Y SUSTITUCIÓN DE BARDA PERIMETRAL EN EL JARDÍN DE NIÑOS FRANCISCO VILLA CCT 14DJN0421S, UBICADO EN LA LOCALIDAD SAN JOSÉ EL VERDE, MUNICIPIO DE EL SALTO, JALISCO.</t>
  </si>
  <si>
    <t>SUSTITUCIÓN DE DOS AULAS ATÍPICAS Y TRABAJOS DE REHABILITACIÓN EN LA ESCUELA PRIMARIA JOSÉ MA. MORELOS Y PAVÓN CCT 14DPR2024X, UBICADA EN LA LOCALIDAD CAÑADA DE SAN IGNACIO, MUNICIPIO DE AYOTLÁN, JALISCO.</t>
  </si>
  <si>
    <t>REHABILITACIÓN GENERAL DE CUBIERTAS, NÚCLEO DE SERVICIOS SANITARIOS, PINTURA, CANCELERÍAS E INSTALACIONES ELÉCTRICAS EN LA ESCUELA SECUNDARIA TECNICA 112 CCT 14DST0112P, UBICADA EN LA LOCALIDAD CAJITITLAN, MUNICIPIO DE TLAJOMULCO DE ZÚÑIGA, JALISCO.</t>
  </si>
  <si>
    <t>TRABAJOS DE REHABILITACIÓN EN LA ESCUELA SECUNDARIA FAUSTO T. RODRIGUEZ CCT 14DES0046O, UBICADA EN EL MUNICIPIO DE VILLA CORONA, JALISCO.</t>
  </si>
  <si>
    <t>SUSTITUCIÓN DE CUBIERTA EXISTENTE A MULTYTECHO, REHABILITACIÓN DE APLANADOS, PINTURA, CANCELERÍA, INSTALACIONES ELÉCTRICAS E HIDROSANITARIAS, CONSTRUCCIÓN DE CUATRO AULAS DIDÁCTICAS, NÚCLEO DE SERVICIOS SANITARIOS Y TRABAJOS DE OBRA EXTERIOR EN EL PLANTEL QUE ALBERGA LA PRIMARIA AGUSTÍN RIVERA CCT 14DPR3847G, UBICADA EN LA LOCALIDAD DE LA ADELITA, EN EL MUNICIPIO DE LAGOS DE MORENO, JALISCO.</t>
  </si>
  <si>
    <t>SUSTITUCIÓN DE CUBIERTA EXISTENTE A MULTYTECHO, PINTURA, INSTALACIONES ELÉCTRICAS, REHABILITACIÓN DE NÚCLEO DE SERVICIOS SANITARIOS, SUBESTACIÓN ELÉCTRICA, CONSTRUCCIÓN DE PÓRTICO DE INGRESO Y TRABAJOS DE OBRA EXTERIOR EN EL PLANTEL QUE ALBERGA LA SECUNDARIA VENUSTIANO CARRANZA CCT 14EES0536B, UBICADA EN EL MUNICIPIO DE SAN GABRIEL, JALISCO.</t>
  </si>
  <si>
    <t>REHABILITACIÓN GENERAL DE INSTALACIONES ELÉCTRICAS, REHABILITACIÓN DE IMPERMEABILIZADO, SUBESTACIÓN ELÉCTRICA, PATIO CÍVICO Y TRABAJOS DE OBRA EXTERIOR EN EL PLANTEL QUE ALBERGA LA ESCUELA SECUNDARIA JUAN JOSÉ ARREOLA CCT 14DES0024C, UBICADA EN LA LOCALIDAD DE INDÍGENA SAN JUAN DE OCOTÁN, EN EL MUNICIPIO DE ZAPOPAN, JALISCO.</t>
  </si>
  <si>
    <t>SUSTITUCIÓN DE CUBIERTA EXISTENTE A MULTYTECHO, REHABILITACIÓN DE APLANADOS, PINTURA, INSTALACIONES ELÉCTRICAS Y REHABILITACIÓN DE NÚCLEO DE SERVICIOS SANITARIOS EN EL PLANTEL QUE ALBERGA EL JARDÍN DE NIÑOS CITLALLI CCT 14DJN0061X, UBICADA EN LA COLONIA SANTA MARGARITA, EN EL MUNICIPIO DE ZAPOPAN, JALISCO.</t>
  </si>
  <si>
    <t>REHABILITACIÓN GENERAL DE CUBIERTAS DE CONCRETO CON IMPERMEABILIZANTE, TRABAJOS DE INSTALACIONES ELÉCTRICAS E HIDROSANITARIAS Y OBRA EXTERIOR EN LA ESCUELA PRIMARIA JUSTO SIERRA CCT 14DPR0593A, UBICADA EN LA LOCALIDAD LA QUEMADA, MUNICIPIO DE MAGDALENA, JALISCO.</t>
  </si>
  <si>
    <t>CONSTRUCCIÓN DE MODULO DE ADMINISTRACIÓN, UNA BODEGA, NÚCLEOS SANITARIOS, TALLER DE INFORMÁTICA, QUINCE AULAS DIDÁCTICAS, UNA BIBLIOTECA Y TALLER DE ROBÓTICA, EN LA ESCUELA SECUNDARIA ELÍAS NANDINO VALLARTA CCT 14DES0113W, UBICADA EN LA LOCALIDAD VILLAS DE LA HACIENDA, MUNICIPIO DE TLAJOMULCO DE ZÚÑIGA, JALISCO.</t>
  </si>
  <si>
    <t>SUSTITUCIÓN DE CUBIERTA EXISTENTE A MULTYTECHO, REHABILITACIÓN DE APLANADOS, PINTURA, CANCELERÍA, INSTALACIONES ELÉCTRICAS, CONSTRUCCIÓN DE NÚCLEO DE SERVICIOS SANITARIOS Y TRABAJOS DE OBRA EXTERIOR EN EL PLANTEL QUE ALBERGA LA ESCUELA PRIMARIA DAVID G. BERLANGA CCT 14DPR2178Z, UBICADA EN LA LOCALIDAD DE BELLAVISTA, EN EL MUNICIPIO DE ACATLÁN DE JUÁREZ, JALISCO.</t>
  </si>
  <si>
    <t>CONSTRUCCIÓN DE UN AULA DIDÁCTICA EN SUSTITUCIÓN DE AULA PROVISIONAL EN EL JARDÍN DE NIÑOS MÉXICO CCT 14DJN1643I, UBICADO EN EL MUNICIPIO DE TONALÁ, JALISCO. (SEGUNDA ETAPA).</t>
  </si>
  <si>
    <t>CONSTRUCCIÓN DE PAVIMENTO DE CONCRETO HIDRAULICO EN LA CALLE LAZARO CARDENAS CABECERA MUNICIPAL DE CHAPALA JALISCO - 227217</t>
  </si>
  <si>
    <t>CONSTRUCCIÓN DE RED DE DRENAJE SANITARIO EN LA CALLE LAZARO CARDENAS CABECERA MUNICIPAL DE CHAPALA JALISCO - 227403</t>
  </si>
  <si>
    <t>CONSTRUCCIÓN DE RED DE DRENAJE EN LA CALLE CUAUHTEMOC EN LA LOCALIDAD DE SANTA CRUZ DEL ASTILLERO EN EL MUNICIPIO DE EL ARENAL JAL - 245341</t>
  </si>
  <si>
    <t>CONSTRUCCIÓN DE RED DE DRENAJE  EN CALLE J JESUS GUTIERREZ DE LA LOCALIDAD DE IXTLAHUACAN DE SANTIAGO MUNICIPIO DE UNION DE TULA - 245627</t>
  </si>
  <si>
    <t>CONSTRUCCIÓN DE RED DE DRENAJE EN LA CALLE EUCALIPTO EN LA LOCALIDAD DE TECOMATES MPIO DE CASIMIRO CASTILLO JALISCO - 246435</t>
  </si>
  <si>
    <t>CONSTRUCCIÓN DE GUARNICIONES Y BANQUETAS EN LA CALLE MORELOS GALEANA EN LA CABECERA MUNICIPAL DE ATEMAJAC DE BRIZUELA JALISCO - 247175</t>
  </si>
  <si>
    <t>CONSTRUCCIÓN DE  HUELLAS DE CONCRETO HIDRÁULICO CON EMPEDRADO TRADICIONAL EN LA CALLE LEONA VICARIO EN LA CABECERA MUNICIPAL DE EL LIMON JAL - 247365</t>
  </si>
  <si>
    <t>CONSTRUCCIÓN DE LINEA DE  AGUA POTABLE EN LA CALLE PROLONGACION BRIGADA EN LA COLONIA LAS NORIAS EN EL MUNICIPIO DE EL ARENAL JALISCO - 248891</t>
  </si>
  <si>
    <t>CONSTRUCCIÓN DE BANQUETAS Y GUARNICIONES EN COLONIA SAN ISIDRO CABECERA MUNICIPAL DE TECHALUTA DE MONTENEGRO JALISCO - 248956</t>
  </si>
  <si>
    <t>REHABILITACIÓN DE LINEAS DE AGUA POTABLE EN LA CALLE CUAHUTEMOC PRIMERA ETAPA COLONIA LA CASTELLANA EN EL MPO DE JAMAY JAL - 252365</t>
  </si>
  <si>
    <t>REHABILITACIÓN DE REDES DE DRENAJE EN LA CALLE CUAHUTEMOC PRIMERA ETAPA COLONIA LA CASTELLANA EN EL MUNICIPIO DE JAMAY JALISCO - 252454</t>
  </si>
  <si>
    <t>CONSTRUCCIÓN DE GUARNICIONES Y BANQUETAS EN LA CALLE CUAHUTEMOC PRIMERA ETAPA COLONIA LA CASTELLANA EN EL MUNICIPIO DE JAMAY JALISCO - 252473</t>
  </si>
  <si>
    <t>CONSTRUCCIÓN DE REDES DE AGUA POTABLE EN LA CALLE PROLONGACIÓN CINCO DE MAYO EN LA CABECERA MUNICIPAL DE JESÚS MARÍA JALISCO - 252585</t>
  </si>
  <si>
    <t>CONSTRUCCIÓN DE PAVIMENTACIÓN CON CONCRETO HIDRÁULICO EN LA CALLE PROLONGACIÓN CINCO DE MAYO EN LA CABECERA MUNICIPAL DE JESÚS MARÍA JALISCO - 252626</t>
  </si>
  <si>
    <t>CONSTRUCCIÓN DE BANQUETAS Y GUARNICIONES EN LA CALLE INÉS VALDEZ HERRERA LOCALIDAD DE MESA DE TIRADOR MUNICIPIO DE BOLAÑOS JALISCO - 254409</t>
  </si>
  <si>
    <t>CONSTRUCCIÓN DE RED DE DRENAJE EN LAS CALLES PROSPERIDAD Y SOLIDARIDAD EN EL FRACCIONAMIENTO CAJA DE AGUA CABECERA MUNICIPAL DE SAYULA JAL - 256251</t>
  </si>
  <si>
    <t>REHABILITACIÓN DE RED DE AGUA POTABLE EN LA CALLE MIGUEL FERNANDEZ COLONIA AMEZCUA UBICADA EN LA CABECERA MUNICIPAL DE ZAPOTILTIC JALISCO - 258986</t>
  </si>
  <si>
    <t>CONSTRUCCION DE RED DE DRENAJE EN CALLE J. INES DE LA CRUZ ENTRE GUANAJUATO Y FERNANDO VARGAS EN LA CABECERA DEL MUNICIPIO DE PONCITLAN, JAL - 274502</t>
  </si>
  <si>
    <t>Construcción de empedrado tradicional en caminos rurales de la localidad de Tlaltihuileca, municipio de Tequila, Jalisco.</t>
  </si>
  <si>
    <t>CONSTRUCCIÓN DE ESTRUCTURAS PARA PROTECCIÓN DE RAYOS ULTRAVIOLETA Y CANCHAS DE USOS MÚLTIPLES EN LAS LOCALIDADES DE CUYOTOMATE Y AMACUAITITLANEJO, MUNICIPIO DE EJUTLA, JALISCO</t>
  </si>
  <si>
    <t>Construcción de Ciclovía sobre la Av. Tonalá, de Calle 7 Leguas a la Central Nueva, en los municipios de Tonalá y Tlaquepaque, Jalisco</t>
  </si>
  <si>
    <t>Construcción de pavimento con adoquín en la calle Leandro Valle de calle Toluca a Ejido, ubicada en la cabecera municipal de Tequila, Jalisco.</t>
  </si>
  <si>
    <t>Rehabilitación de la unidad deportiva en la cabecera municipal de Ameca, Jalisco, 1ra etapa.  </t>
  </si>
  <si>
    <t>Pavimentación con empedrado ahogado en concreto incluye: red de drenaje sanitario y de agua potable, en la calle Secundino González entre Rafael Pérez, en el municipio de Valle de Guadalupe, Jalisco.</t>
  </si>
  <si>
    <t>Rehabilitación de entornos urbanos impactados por la construcción del proyecto de la Línea 3 (tres) del Tren Ligero de Guadalajara</t>
  </si>
  <si>
    <t>Construcción de pavimento con adoquín en las calles Juárez, Anahuac y 5 de Mayo, incluye: banquetas,  renovación de imagen urbana y obras inducidas; construcción de empedrado en calles de la colonia Playas de Pozonextle, en la cabecera municipal de Talpa de Allende, Jalisco.</t>
  </si>
  <si>
    <t>Construcción del Malecón en la localidad de Punta Pérula, municipio de La Huerta, Jalisco. Incluye: espigones, pilotaje y atraques. Segunda etapa</t>
  </si>
  <si>
    <t>Construcción de plaza principal en la comunidad del chilacayote en el municipio de Cuautla.</t>
  </si>
  <si>
    <t>Construcción de gradas, colocación de ejercitadores y área infantil en la unidad deportiva de la cabecera municipal de Cuquío, Jalisco.</t>
  </si>
  <si>
    <t>Instalación de líneas hidráulicas y sanitarias en la calle Pbro. Juan Pérez gallego, municipio de San Diego de Alejandría, Jalisco</t>
  </si>
  <si>
    <t>Construcción de pavimento de concreto hidráulico, banquetas, red de agua potable y drenaje en calle Chala Cornejo en el municipio de Mexticacán.</t>
  </si>
  <si>
    <t>Construcción de plaza cívica y deportiva en la localidad Justino corona ¿ coyotillos, municipio de Valle de Guadalupe.  </t>
  </si>
  <si>
    <t>Construcción de empedrado ahogado en concreto hidráulico, entre el crucero del guayabo y el crucero el limón, municipio de Mixtlán, Jalisco. </t>
  </si>
  <si>
    <t>REHABILITACIÓN DE CUBIERTAS (IMPERMEABILIZACIÓN) Y PISOS EN INTERIOR DE AULAS EN LA SECUNDARIA ZENAIDA GUTIÉRREZ VÁZQUEZ CCT 14EES0136F, EN LA COLONIA MEZQUITÁN COUNTRY, EN EL MUNICIPIO DE GUADALAJARA, JALISCO.</t>
  </si>
  <si>
    <t>Construcción de empedrado ahogado en concreto con huellas de rodamiento en las calles 20 de Noviembre, Cuahutémoc y Privada de Cuahutémoc en el perímetro de la plaza principal en la localidad Andrés Figueroa, municipio de Zacoalco de Torres, Jalisco.</t>
  </si>
  <si>
    <t>Construcción del Centro de Desarrollo Comunitario "Barranca de los Laureles" en el municipio de Zacoalco de Torres, Jalisco.</t>
  </si>
  <si>
    <t>REHABILITACIÓN DE CUBIERTAS (IMPERMEABILIZACIÓN), RECUBRIMIENTOS E INSTALACIONES ELÉCTRICAS DE EDIFICIO EN EL JARDÍN DE NIÑOS MA. GUADALUPE CASTAÑEDA TORRES CCT 14EJN0148A, UBICADO EN LA COLONIA ZALATITÁN, MUNICIPIO DE TONALÁ, JALISCO.</t>
  </si>
  <si>
    <t>CONSTRUCCIÓN DE UN AULA DIDÁCTICA, DIRECCIÓN CON ANEXO, BODEGA Y SANITARIO ACCESIBLE (POR SUSTITUCIÓN), REHABILITACIÓN DE ACOTAMIENTO PERIMETRAL (MURO-REJA Y MALLA CICLÓN), ASTA BANDERA, PATIO CÍVICO, RAMPAS PARA DISCAPACITADOS, E INSTALACIONES DE OBRA EXTERIOR, EN EL JARDÍN DE NIÑOS MÉXICO CCT 14DJN1046L, UBICADO EN LA LOCALIDAD DE SAN JOSÉ DEL RINCÓN (SAN JOSÉ DE LAS BURRAS), EN EL MUNICIPIO DE SAN GABRIEL, JALISCO.</t>
  </si>
  <si>
    <t>CONSTRUCCIÓN DE UN AULA DIDÁCTICA EN SUSTITUCIÓN DEL AULA PROVISIONAL EN EL JARDÍN DE NIÑOS TAMI CCT 14DJN1958H, UBICADO EN LA LOCALIDAD DE PROGRESO, MUNICIPIO DE PUERTO VALLARTA, JALISCO. (PRIMERA ETAPA).</t>
  </si>
  <si>
    <t>CONSTRUCCIÓN DE SEIS AULAS DIDÁCTICAS, UN LABORATORIO POLIFUNCIONAL, TALLER DE COMPUTO, NÚCLEO DE  SERVICIOS SANITARIOS, CUBO DE ESCALERAS, CONSTRUCCIÓN DE ASTA BANDERA, CASETA PARA EQUIPO HIDRONEUMÁTICO Y TRABAJOS DE OBRA EXTERIOR EN EL PLANTEL QUE ALBERGA LA SECUNDARIA DE NUEVA CREACIÓN CCT 14DES0150Z, UBICADA EN LA LOCALIDAD COLINAS DE TONALÁ, EN EL MUNICIPIO DE TONALÁ, JALISCO.</t>
  </si>
  <si>
    <t>CONSTRUCCIÓN DE ESTRUCTURA CON LONARIA PARA LA PROTECCIÓN DE RAYOS UV EN EL COBAEJ # 5 CCT 14ECB0005P, UBICADO EN LA COLONIA NUEVA SANTA MARÍA, MUNICIPIO DE SAN PEDRO TLAQUEPAQUE, JALISCO.</t>
  </si>
  <si>
    <t>CONSTRUCCIÓN DE TRES AULAS DIDÁCTICAS, CUBO ESCALERAS (ADOSADO A EDIFICIO EXISTENTE) Y ACOTAMIENTO DE MURO REJA, EN LA PRIMARIA MARCO ANTONIO MONTES DE OCA CCT 14EPR1602Y, UBICADA EN EL FRACC. RIBERAS DE SANTA BARBARA, EN EL MUNICIPIO DE ARANDAS, JALISCO.</t>
  </si>
  <si>
    <t>REHABILITACIÓN GENERAL DE CUBIERTAS, DEMOLICIÓN DE EDIFICIO Y REHABILITACIÓN GENERAL DE SANITARIOS, EN LA ESCUELA SECUNDARIA AGUSTÍN YÁÑEZ CCT 14DES0010Z, UBICADA EN LA CABECERA MUNICIPAL DE GUADALAJARA, JALISCO.</t>
  </si>
  <si>
    <t>CONSTRUCCIÓN DE SEIS AULAS DIDÁCTICAS, NÚCLEO DE SERVICIOS SANITARIOS, DOS DIRECCIONES CON ANEXO, DOS BODEGAS, UN PÓRTICO, UN CUBO DE ESCALERAS, DEMOLICIÓN DE EDIFICIOS EXISTENTES Y MURO DE CONTENCIÓN  EN LA PRIMARIA ADOLFO LÓPEZ MATEOS CCT 14EPR1130Z, UBICADA EN PUERTO VALLARTA (COL. LAS PEÑAS), MUNICIPIO DE PUERTO VALLARTA, JALISCO. (PRIMERA ETAPA).</t>
  </si>
  <si>
    <t>REHABILITACIÓN DE PINTURAS, LUMINARIAS Y RAMPAS PARA DISCAPACITADOS EN EL JARDÍN DE NIÑOS MANUEL M. PONCE CCT 14DJN0005E, UBICADO EN LA COLONIA TLAQUEPAQUE COLONIAL, MUNICIPIO DE SAN PEDRO TLAQUEPAQUE, JALISCO..</t>
  </si>
  <si>
    <t>REHABILITACIÓN DE CUBIERTAS, APLANADOS, CANCELERÍAS, INSTALACIONES HIDRO-SANITARIAS Y BARDA PERIMETRAL, EN LA ESCUELA PRIMARIA MANUEL LÓPEZ COTILLA CCT 14DPR0270T, UBICADA EN LA COLONIA FERROCARRIL, MUNICIPIO DE GUADALAJARA, JALISCO.</t>
  </si>
  <si>
    <t>"Monitoreo de Cloro Libre Residual en Comunidades (MCL)"</t>
  </si>
  <si>
    <t>PERFORACIÓN DE POZO PROFUNDO EN LA LOCALIDAD DE LA ESTANZUELA DE HOSTOTIPAQUILLO, JALISCO.</t>
  </si>
  <si>
    <t>PERFORACIÓN DE POZO PROFUNDO EN LA LOCALIDAD DE SANTA CRUZ DE LAS FLORES DE SAN MARTÍN DE HIDALGO, JALISCO.</t>
  </si>
  <si>
    <t>Reconstrucción del camino cod. 449 Tecalitlán - Jilotlán de los Dolores, subtramo 30+000 al 40+000, municipio de Tecalitlán, Jalisco</t>
  </si>
  <si>
    <t>Reequipamiento de la Unidad Básica de Rehabilitación del Municipio de Guadalajara Jalisco.</t>
  </si>
  <si>
    <t>PROYECTO EJECUTIVO  DE LÍNEA DE CONDUCCIÓN DE REPRESA JOCOYOTA EN LA LOCALIDAD DE MINILLAS, MUNICIPIO DE MEZQUITIC.</t>
  </si>
  <si>
    <t>PROYECTO EJECUTIVO DE AMPLIACIÓN DE RED DE DISTRIBUCIÓN DE AGUA POTABLE CON 83 TOMAS DOMICILIARIAS EN LA LOCALIDAD INDÍGENA DE MESA DE TIRADOR, MUNICIPIO DE BOLAÑOS</t>
  </si>
  <si>
    <t>Conservación rutinaria del camino Tipo C (7m), carretera estatal 336, tramo E. C. Fed. 80 - La Purísima - Santa Rita, Jalisco</t>
  </si>
  <si>
    <t>Construcción del Mirador de las Tres Gracias en el camellón de Lázaro Cárdenas y Fuelle ( estructura para elevador y subestación eléctrica) en  Guadalajara, Jalisco</t>
  </si>
  <si>
    <t>Inversión en el rubro de Seguridad Ciudadana</t>
  </si>
  <si>
    <t>Rehabilitación (EQ5)</t>
  </si>
  <si>
    <t>Adecuaciones en la pavimentación, señalamientos, banquetas y accesos universales en la Av. Industria Textil, en la colonia Altagracia, municipio de Zapopan, Jalisco.</t>
  </si>
  <si>
    <t>Construcción del Colector Las Moras, en el municipio de San Juan de los Lagos, Jalisco</t>
  </si>
  <si>
    <t>Compra De Computadoras E Impresoras - 97032</t>
  </si>
  <si>
    <t>Trabajos De Construcción Del Canal Pluvial Para Regulación Y Control De Avenidas En La Avenida Plutarco Elías Calles Tramo Dos - 331453</t>
  </si>
  <si>
    <t>Compra De Equipo De Computo - 333559</t>
  </si>
  <si>
    <t>Compra De Aire Acondicionado - 333818</t>
  </si>
  <si>
    <t>MEJORAMIENTO DE LA UNIDAD MEDICA FRANCISCO RUIZ SANCHEZ - 414661</t>
  </si>
  <si>
    <t>Construcción de paisaje urbano, andador y ciclovía en Av. Laureles, de calle Sarcófago a calle Pedro Moreno, municipio de Zapopan, Jalisco.</t>
  </si>
  <si>
    <t>CONSTRUCCIÓN DE NÚCLEO DE SERVICIOS SANITARIOS Y TRABAJOS DE REHABILITACIÓN AL PLANTEL</t>
  </si>
  <si>
    <t>CONSTRUCCIÓN DE SEIS AULAS DIDÁCTICAS, BODEGA, DIRECCIÓN CON ANEXO Y ESCALERA 2DA ETAPA</t>
  </si>
  <si>
    <t>DRENAJE PLUVIAL  ALCANTARILLADO AGUA POTABLE Y REPOSICIÓN DE SUPERFICIE DE RODAMIENTO COL FERROCARRIL - 10740</t>
  </si>
  <si>
    <t>CONSTRUCCION DE TRES AULAS DIDACTICAS EN SUSTITUCION DE LAS PROVISIONALES Y TRABAJOS DE REHABILITACION EN ELPLANTEL.</t>
  </si>
  <si>
    <t>CONSTRUCCION DE SEIS AULAS DIDACTICAS, ESCALERAS, RETIRO DE UN AULA PROVISIONAL Y TRABAJOS DE REHABILITACION EN EL PLANTEL.</t>
  </si>
  <si>
    <t>CONVENIO MODIFICATORIO AL CONTRATO INFEJSUPAD0096838/17 (INSTALACION DE SUBESTACION DE 225 KVA).</t>
  </si>
  <si>
    <t>CONSTRUCCION DE TRES AULAS DIDACTICAS, RETIRO DE LAS PROVISIONALES,  TRABAJOS DE REHABILITACION EN EL PLANTEL</t>
  </si>
  <si>
    <t>CONSTRUCCIÓN DE DOS AULAS DIDÁCTICAS EN SUSTITUCIÓN DE LAS PROVISIONALES Y REHABILITACIÓN DEL NÚCLEO DE SERVICIOS SANITARIOS EXISTENTE EN EL PLANTEL QUE ALBERGA LA PRIMARIA EMILIANO ZAPATA, IDENTIFICADO CON LA CLAVE DE CENTRO DE TRABAJO 14DPR0385U, UBICADO EN LA LOCALIDAD LA MONTAÑA EN EL MUNICIPIO DE HOSTOTIPAQUILLO, JALISCO. (PRIMERA ETAPA)</t>
  </si>
  <si>
    <t>MOBILIARIO BÁSICO</t>
  </si>
  <si>
    <t>CONSTRUCCION DE TRES AULAS EN SUSTITUCION DE LAS PROVISIONALES Y  TRABAJOS DE REHABILITACION DEL PLANTEL</t>
  </si>
  <si>
    <t>CONSTRUCCION DE UN AULA DIDACTICA, RETIRO DEL AULA PROVISIONAL Y TRABAJOS DE REHABILITACION EN EL PLANTEL</t>
  </si>
  <si>
    <t>CONSTRUCCION DE TRES AULAS DIDACTICAS, TRABAJOS DE REHABILITACION EN EL PLANTEL</t>
  </si>
  <si>
    <t>CONSTRUCCION DE DOS AULAS DIDACTICAS,  RETIRO DE DOS AULAS PROVISIONALES Y TRABAJOS DE REHABILITACION EN EL PLANTEL</t>
  </si>
  <si>
    <t>CONSTRUCCION DE CUATRO AULAS DIDACTICAS EN SUSTITUCION DE LAS PROVISIONALES Y TRABAJOS DE REHABILITACION EN EL PLANTEL.</t>
  </si>
  <si>
    <t>CONSTRUCCION DE UN AULA DIDACTICAS, TRABAJOS DE REHABILITACION EN EL PLANTEL Y  RETIRO DE DOS AULAS PROVISIONALES</t>
  </si>
  <si>
    <t>CONSTRUCCIÓN DE EDIFICIO C Y D, INGRESO VEHICULAR, MURO PERIMETRAL, OBRAS EXTERIORES, INSTALACIONES ELÉCTRICAS, HIDROSANITARIAS Y CUARTO DE MÁQUINAS EN EL PLANTEL QUE ALBERGA LA PREPARATORIA NUEVA, IDENTIFICADO CON LA CLAVE DE CENTRO DE TRABAJO 14UBH02INF, UBICADO EN LA LOCALIDAD DE SANTA CRUZ DEL VALLE, TLAJOMULCO DE ZUÑIGA, JALISCO.</t>
  </si>
  <si>
    <t>CONSTRUCCION DE TRES AULAS DIDACTICAS,  RETIRO DE TRES AULAS PROVISIONALES Y TRABAJOS DE REHABILITACION EN EL PLANTEL</t>
  </si>
  <si>
    <t>CONSTRUCCIÓN DE DOS AULAS DIDÁCTICAS EN SUSTITUCIÓN DE LAS AULAS PROVISIONALES</t>
  </si>
  <si>
    <t>SUSTITUCIÓN DE SISTEMA DE IMPERMEABILIZANTE EN EDIFICIOS EXISTENTES, SUSTITUCIÓN DE EQUIPO E INSTALACIONES DE LABORATORIO, REHABILITACIÓN GENERAL DEL NÚCLEO DE SANITARIOS Y SUSTITUCIÓN DE INSTALACIONES HIDROSANITARIAS Y GAS EN OBRA EXTERIOR, EN LA ESCUELA SECUNDARIA FORÁNEA NO. 62  MARÍA DOLORES PACHECO  CCT 14EES0056U, UBICADO EN EL MUNICIPIO DE ZAPOTLANEJO JALISCO.</t>
  </si>
  <si>
    <t>Equipamiento multimedia en aulas para clases, CUAAD</t>
  </si>
  <si>
    <t>Rehabilitación de Unidad Deportiva en la colonia Lomas Verdes, en la cabecera municipal de Mazamitla, Jalisco.</t>
  </si>
  <si>
    <t>Construcción de obra complementaria del Andador Malecón a Jesús Pescador, segunda etapa, ubicado en el municipio de Chapala, Jalisco.</t>
  </si>
  <si>
    <t>Pavimentación del Camino Buenos Aires - El Terrero, municipio de Degollado, Jalisco, primera etapa.</t>
  </si>
  <si>
    <t>Construcción de Ciclovía de sobre la Av. Federalismo, de Av. Washington a Av. Hidalgo, municipio de Guadalajara, Jalisco.</t>
  </si>
  <si>
    <t>SUSTITUCION DE DRENAJE SANITARIO EN LA CALLE MELCHOR OCAMPO COLONIA JUAREZ LOCALIDAD DE LA GILA MUNICIPIO DE JESUS MARIA JALISCO - 207154</t>
  </si>
  <si>
    <t>CONSTRUCCION DE GUARNICIONES Y BANQUETAS EN EL ACCESO SUR DE LA CABECERA MUNICIPAL DE OJUELOS DE JALISCO - 234023</t>
  </si>
  <si>
    <t>CONSTRUCCION DE CANCHA DE FUTBOL JUAN CARLOS ANDRADE MAGAÑA EN JILOTLAN DE LOS DOLORES JALISCO - 238076</t>
  </si>
  <si>
    <t>PAVIMENTACION EN CONCRETO HIDRAULICO  EN LA CALLE BELISARIO DOMINGUEZ EN TECALITLAN JALISCO - 248816</t>
  </si>
  <si>
    <t>SUSTITUCIÓN DE CUBIERTAS EXISTENTES A MULTYTECHO, REHABILITACIÓN DE APLANADOS, PISOS, PINTURA, CANCELERÍAS, INSTALACIONES ELÉCTRICAS E HIDROSANITARIAS Y OBRA EXTERIOR EN LA ESCUELA PRIMARIA IGNACIO VILLASEÑOR LAZCANO CCT 14DPR1239Q, UBICADA EN EL MUNICIPIO DE UNIÓN DE TULA, JALISCO.</t>
  </si>
  <si>
    <t>REHABILITACIÓN GENERAL DE CUBIERTAS, IMPERMEABILIZANTE, APLANADOS, PINTURA, INSTALACIONES ELÉCTRICAS E HIDROSANITARIAS EN LA ESCUELA PRIMARIA MARIANO AZUELA CCT 14DPR1378R, UBICADA EN LA LOCALIDAD RÍO BLANCO, MUNICIPIO DE ZAPOPAN, JALISCO.</t>
  </si>
  <si>
    <t>SUSTITUCIÓN DE CUBIERTA DE PATIO CÍVICO, REHABILITACIÓN DE NÚCLEO DE SERVICIOS SANITARIOS, INSTALACIONES ELÉCTRICAS Y TRABAJOS DE OBRA EXTERIOR EN LA ESCUELA PRIMARIA PRIMITIVO TOLENTINO M. CCT 14EPR0875H, UBICADA EN EL MUNICIPIO DE ZAPOTLANEJO, JALISCO.</t>
  </si>
  <si>
    <t>SUSTITUCIÓN DE CUBIERTA EXISTENTE A MULTYTECHO, REHABILITACIÓN DE APLANADOS, PINTURA E INSTALACIONES ELÉCTRICAS EN EL PLANTEL QUE ALBERGA LA PRIMARIA 5 DE MAYO CCT 14DPR0925Z, UBICADA EN LA LOCALIDAD DE AYOTITLÁN, EN EL MUNICIPIO DE TECOLOTLÁN, JALISCO.</t>
  </si>
  <si>
    <t>REHABILITACIÓN DE SISTEMA DE IMPERMEABILIZACIÓN, APLANADOS, LUMINARIAS, PINTURA, CANCELERÍA, INSTALACIONES ELÉCTRICAS, REHABILITACIÓN DE NÚCLEO DE SERVICIOS SANITARIOS Y TRABAJOS DE OBRA EXTERIOR  EN EL PLANTEL QUE ALBERGA LA SECUNDARIA AGUSTÍN YÁÑEZ DELGADILLO CCT 14EES0008K, UBICADA EN LA LOCALIDAD DE LA RESOLANA, EN EL MUNICIPIO DE CASIMIRO CASTILLO, JALISCO.</t>
  </si>
  <si>
    <t>CONSTRUCCIÓN DE SEIS AULAS DIDÁCTICAS, ESCALERAS, CONSTRUCCIÓN DE MURO PERIMETRAL, RAMPAS PARA DISCAPACITADOS Y TRABAJOS DE OBRA EXTERIOR EN EL PLANTEL QUE ALBERGA LA ESCUELA PRIMARIA ANTONIO YÁÑEZ JÁUREGUI CCT 14DPR4163L, UBICADA EN LA LOCALIDAD DE BELLAVISTA, EN EL MUNICIPIO DE TONALÁ, JALISCO.</t>
  </si>
  <si>
    <t>CONSTRUCCIÓN DE PÓRTICO DE INGRESO, CUBIERTA PARA PATIO CÍVICO, REHABILITACIÓN DE APLANADOS, PISOS, CANCELERÍA, INSTALACIONES ELÉCTRICAS Y TRABAJOS DE OBRA EXTERIOR EN EL PLANTEL QUE ALBERGA LA ESCUELA SECUNDARIA TÉCNICA NO. 110 CCT 14DST0110R, UBICADA EN LA LOCALIDAD DE SAN MARCOS, EN EL MUNICIPIO DE TONILA, JALISCO.</t>
  </si>
  <si>
    <t>SUSTITUCIÓN DE CUBIERTA EXISTENTE A MULTYTECHO, PINTURA, INSTALACIONES ELÉCTRICAS E HIDROSANITARIAS Y TRABAJOS DE OBRA EXTERIOR EN EL PLANTEL QUE ALBERGA LA SECUNDARIA ALFREDO VELASCO CISNEROS CCT 14EES0052Y, UBICADA EN LA LOCALIDAD DE CIUDAD GUZMÁN, EN EL MUNICIPIO DE ZAPOTLÁN EL GRANDE, JALISCO.</t>
  </si>
  <si>
    <t>REHABILITACIÓN DE INSTALACIÓN ELÉCTRICA Y TRABAJOS DE REHABILITACIÓN EN LA ESCUELA PRIMARIA CUAUHTÉMOC CCT 14EPR1352I, UBICADA EN LA COLONIA EL COLLI, MUNICIPIO DE ZAPOPAN, JALISCO.</t>
  </si>
  <si>
    <t>CONSTRUCCIÓN DE PÓRTICO DE INGRESO, MURO REJA, CUBIERTA PARA PATIO CÍVICO, ASTA BANDERA, REHABILITACIÓN DE APLANADOS, CANCELERÍAS, INSTALACIONES ELÉCTRICAS, INSTALACIONES HIDROSANITARIA Y SUSTITUCIÓN DE CUBIERTA EXISTENTE A MULTYTECHO EN EL PLANTEL QUE ALBERGA LA ESCUELA PRIMARIA GERANIA TOVAR FAJARDO CCT 14EPR0059Y, UBICADA EN EL MUNICIPIO DE AYUTLA, JALISCO.</t>
  </si>
  <si>
    <t>REHABILITACIÓN GENERAL DE INSTALACIONES ELÉCTRICAS, SUBESTACIÓN ELÉCTRICA Y OBRA EXTERIOR EN LA ESCUELA SECUNDARIA GUILLERMO MARTÍNEZ MORA CCT 14DES0056V, UBICADA EN LA LOCALIDAD BRISAS DEL PACIFICO/LA TRINIDAD, MUNICIPIO DE PUERTO VALLARTA, JALISCO.</t>
  </si>
  <si>
    <t>CONSTRUCCIÓN DE RAMPAS DE ACCESIBILIDAD EN LA ESCUELA PRIMARIA GREGORIO TORRES QUINTERO CCT 14DPR3478D, UBICADO EN LA COLONIA PARQUES DEL AUDITORIO, MUNICIPIO DE ZAPOPAN, JALISCO.</t>
  </si>
  <si>
    <t>CONSTRUCCIÓN DE BIBLIOTECA EN SUSTITUCIÓN DEL ESPACIO ATÍPICO, NÚCLEO DE SERVICIOS SANITARIOS TIPO M-4, CANCHA DE USOS MÚLTIPLES CON CUBIERTA Y REHABILITACIÓN DEL PLANTEL EN LA ESCUELA SECUNDARIA RICARDO FLORES MAGÓN CCT 14DES0062F, UBICADA EN EL MUNICIPIO DE JOCOTEPEC, JALISCO.</t>
  </si>
  <si>
    <t>REHABILITACIÓN GENERAL DE EDIFICIO (CIMENTACIÓN, MUROS, SISTEMA DE IMPERMEABILIZACIÓN, APLANADOS, PISOS, PINTURA, CANCELERÍA E INSTALACIONES ELÉCTRICAS) Y NÚCLEO DE SERVICIOS SANITARIOS, CONSTRUCCIÓN DE PÓRTICO DE INGRESO, CUBIERTA PARA PATIO CÍVICO LONA AHULADA, MURO-REJA, RAMPAS, CASETA PARA HIDRONEUMÁTICO E INSTALACIONES EN OBRA EXTERIOR EN LA ESCUELA DE EDUCACIÓN ESPECIAL AURORA ROMERO VILLALAZ CCT 14EML0011N, UBICADA EN LA CABECERA MUNICIPAL DE AHUALULCO DE MERCADO, JALISCO.</t>
  </si>
  <si>
    <t>CONSTRUCCIÓN CUBIERTA PARA PATIO CÍVICO DE LONA AHULADA, MURO-REJA, RAMPAS Y PATIO CÍVICO REHABILITACIÓN GENERAL DE EDIFICIO (SISTEMA DE IMPERMEABILIZACIÓN, APLANADOS, PISOS, PINTURA, CANCELERÍAS E  INSTALACIONES ELÉCTRICAS) Y NÚCLEO DE SERVICIOS SANITARIOS, EN LA ESCUELA PRIMARIA ELÍAS NANDINO VALLARTA CCT 14DPR3182T, UBICADA EN LA CABECERA MUNICIPAL DE EL ARENAL, JALISCO.</t>
  </si>
  <si>
    <t>CONSTRUCCIÓN DE BARDA PERIMETRAL, CANCHA DE USOS MÚLTIPLES, MOTIVO DE INGRESO, REHABILITACIÓN DE INSTALACIÓN ELÉCTRICA E HIDROSANITARIA, PISOS, HERRERÍA, PINTURA EN GENERAL, TRABAJOS DE ACCESIBILIDAD, EN EL PLANTEL QUE ALBERGA LA ESCUELA TELESECUNDARIA MOISÉS SÁENZ CCT 14DTV0221J, UBICADA EN EL MUNICIPIO DE JILOTLÁN DE LOS DOLORES, JALISCO.</t>
  </si>
  <si>
    <t>TRABAJOS DE IMPERMEABILIZACIÓN, SUSTITUCIÓN DE LUMINARIAS E INSTALACIONES SANITARIAS EN LA ESCUELA PRIMARIA AGUSTÍN YÁÑEZ CCT 14EPR1457C, UBICADA EN LA COLONIA JALISCO, MUNICIPIO DE TONALÁ, JALISCO. (PRIMERA ETAPA).</t>
  </si>
  <si>
    <t>TRABAJOS DE REHABILITACIÓN EN LA ESCUELA PRIMARIA PENSADOR MEXICANO CCT 14DPR4072U, UBICADA EN LA COLONIA PALMIRA, MUNICIPIO DE ZAPOPAN, JALISCO.</t>
  </si>
  <si>
    <t>CONSTRUCCIÓN DE PAVIMENTO DE CONCRETO HIDRAULICO DE LA CALLE ZARAGOZA EN LA LOCALIDAD VILLA EMILIANO ZAPATA MUNICIPIO DE TIZAPAN EL ALTO JAL - 220663</t>
  </si>
  <si>
    <t>CONSTRUCCIÓN DE LA PRIMERA ETAPA DEL COLECTOR  EN LA LOCALIDAD DE SAN JUAN COSALA MUNICIPIO DE JOCOTEPEC JALISCO - 224087</t>
  </si>
  <si>
    <t>CONSTRUCCIÓN DE RED DE AGUA EN LA CALLE LAZARO CARDENAS CABECERA MUNICIPAL DE CHAPALA JALISCO - 227340</t>
  </si>
  <si>
    <t>CONSTRUCCIÓN DE LINEA DE DRENAJE SANITARIO EN LA CALLE PROLONGACIÓN TEPEYAC MUNICIPIO DE CHIQUILISTLÁN JALISCO - 227933</t>
  </si>
  <si>
    <t>PAVIMENTACIÓN DE CONCRETO HIDRAULICO EN CAMINO A SAN ANTONIO MAZATEPEC EN LA DELEGACIÓN DE SAN ISIDRO MAZATEPEC EN EL MUNICIPIO TALA JAL - 240872</t>
  </si>
  <si>
    <t>CONSTRUCCIÓN DE GUARNICIONES Y BANQUETAS EM CAMINO A SAN ANTONIO MAZATEPEC EN LA DELEGACION DE SAN ISIDRO MAZATEPEC EN EL MUNICIPIO DE TALA - 240943</t>
  </si>
  <si>
    <t>CONSTRUCCIÓN DE GUARNICONES Y BANQUETAS EN LA CALLE ARGENTINA EN EL MUNICIPIO DE JESUS MARIA JALISCO - 240965</t>
  </si>
  <si>
    <t>CONSTRUCCIÓN DE LINEAS DE AGUA POTABLE EN  LA CALLE JUAREZ EN LA LOCALIDAD DE MEZCALA MUNICIPIO DE PONCITLAN JALISCO - 245166</t>
  </si>
  <si>
    <t>SUSTITUCIÓN DE RED DE DRENAJE EN COLONIA SAN ISIDRO CABECERA MUNICIPAL DE TECHALUTA DE MONTENEGRO JALISCO - 248917</t>
  </si>
  <si>
    <t>CONSTRUCCIÓN DE RED DE DRENAJE EN LA CALLE FRANCISCO AYON EN LA LOCALIDAD DE LA LAJA MUNICIPIO DE MIXTLÁN JALISCO - 252035</t>
  </si>
  <si>
    <t>CONSTRUCCIÓN DE RED DE AGUA POTABLE EN LA CALLE VICENTE RUIZ  EN LA CABECERA MUNICIPAL DE VILLA CORONA JALISCO - 253997</t>
  </si>
  <si>
    <t>CONSTRUCCIÓN DE RED DE AGUA POTABLE EN LA CALLE BENITO JUÁREZ EN LA LOCALIDAD DE TEPANTLA EN EL MUNICIPIO DE AYUTLA JALISCO - 257861</t>
  </si>
  <si>
    <t>CONSTRUCCIÓN DE CONCRETO HIDRÁULICO EN LA CALLE BENITO JUÁREZ EN LA LOCALIDAD DE TEPANTLA EN EL MUNICIPIO DE AYUTLA JALISCO - 257987</t>
  </si>
  <si>
    <t>REHABILITACIÓN DE RED DE AGUA POTABLE EN LA CALLE PRIV ALVARO OBREGON UBICADA EN LA CABECERA MUNICIPAL DE ZAPOTILTIC JALISCO - 259147</t>
  </si>
  <si>
    <t>CONSTRUCCION DE COLECTOR PRINCIPAL DE 14  DE DIAMETRO DE PVC EN CALLE GUADALUPE VICTORIA DE CALLE INDEPENDENCIA A PLANTA TRATADORA EN LA COL - 268308</t>
  </si>
  <si>
    <t>Pavimentación de la calle Emiliano Zapata, colonia La Cofradía, en la cabecera municipal de Tonaya, Jalisco.</t>
  </si>
  <si>
    <t>Pavimentación de la calle Zaragoza, en la cabecera municipal de Tizapán el Alto, Jalisco.</t>
  </si>
  <si>
    <t>Construcción de banquetas en la calle Camino Real, la localidad de Tierras Coloradas, en el municipio de Acatic, Jalisco. Primera etapa.</t>
  </si>
  <si>
    <t>Construcción primera etapa de parque ecológico en la localidad de el tigre, municipio de valle de Juárez.  </t>
  </si>
  <si>
    <t>Primera etapa de pavimentación de la calle Justicia, Fortaleza, Sabiduría y Lealtad, en la localidad de Temastián, en el municipio de Totatiche, Jalisco.</t>
  </si>
  <si>
    <t>Construcción de Ciclovía sobre la Av. 8 de Julio, de Av. Washington a Calle 3, municipio de Guadalajara, Jalisco</t>
  </si>
  <si>
    <t>REHABILITACIÓN DE UNIDAD DEPORTIVA, INCLUYE: CANCHAS DE TENIS, CANCHA DE USOS MÚLTIPLES, CERCO PERIMETRAL, MÓDULO DE BAÑOS, CANCHA DE FUTBOL SOCCER, INGRESO, JARDINERÍA, ANDADORES, GIMNASIO AL AIRE LIBRE, JUEGOS INFANTILES Y ALUMBRADO, EN EL MUNICIPIO DE MEXTICACÁN, JALISCO.</t>
  </si>
  <si>
    <t>Construcción de cancha de usos múltiples y estructura de protección en la localidad de Zapotitán de Hidalgo, municipio de Jocotepec, Jalisco</t>
  </si>
  <si>
    <t>Pavimentación en concreto calle roble dentro de la cabecera municipal de Jalostotitlán  </t>
  </si>
  <si>
    <t>Rehabilitación del auditorio municipal en la delegación de San Felipe de Hijar, municipio de san Sebastián del Oeste, Jalisco.</t>
  </si>
  <si>
    <t>Pavimentación de la calle independencia en el municipio de Huejuquilla el Alto, Jalisco</t>
  </si>
  <si>
    <t>Terminación y reconstrucción del libramiento de la cabecera municipal de San Juan de los Lagos, Jalisco, subtramo del KM 2+480 al KM 3+360</t>
  </si>
  <si>
    <t>Rehabilitación de la primera etapa de la unidad deportiva en la cabecera municipal de Jocotepec, Jalisco.</t>
  </si>
  <si>
    <t>Construcción de cancha futbol rápido, en la localidad de la Tuna, municipio de La Manzanilla de la paz, Jalisco.  </t>
  </si>
  <si>
    <t>OBRA COMPLEMENTARIA PARA LA TERMINACIÓN DE EDIFICIOS Y OBRA EXTERIOR EN EL JARDÍN DE NIÑOS JORGE IZE LAMACHE CCT 14EJN1097R, UBICADO EN LA LOCALIDAD SAN JOSÉ DEL CASTILLO, MUNICIPIO DE EL SALTO, JALISCO.</t>
  </si>
  <si>
    <t>SUSTITUCIÓN DE MURO REJA Y ANDADOR EN LA PRIMARIA 21 DE MARZO CCT 14EPR1358C, UBICADO EN LA COLONIA MIRAVALLE, EN EL MUNICIPIO DE GUADALAJARA, JALISCO.</t>
  </si>
  <si>
    <t>CONTINUACIÓN DE EDIFICIO PARA BIBLIOTECA (INSTALACIONES ELÉCTRICAS, AIRE ACONDICIONADO, MUEBLES Y ACCESORIOS SANITARIOS), EN LA PREPARATORIA NO. 10 CCT 14UBH0036V, MUNICIPIO DE ZAPOPAN, JALISCO.</t>
  </si>
  <si>
    <t>CONSTRUCCIÓN DE CAFETERÍA EN EL PLANTEL QUE ALBERGA EL CECYTEJ PLANTEL # 13, IDENTIFICADO CON EL CCT 14ETC0013N, UBICADO EN LA LOCALIDAD JALUCO, MUNICIPIO DE CIHUATLÁN, JALISCO.</t>
  </si>
  <si>
    <t>Pavimentación con empedrado ahogado en concreto de la calle de los hijos ausentes, en el municipio de Cuautla, Jalisco. (Primera etapa)</t>
  </si>
  <si>
    <t>Pavimentación con empedrado zampeado y huellas de concreto, en la calle Juan Rulfo en la cabecera municipal de Tonaya, Jalisco. (Primera etapa)</t>
  </si>
  <si>
    <t>Construcción de edificio de 3 niveles destinado aulas y servicios, tercera etapa, módulo uno (CUCEI)</t>
  </si>
  <si>
    <t>CONSTRUCCIÓN DE TRES AULAS DIDÁCTICAS, UN NÚCLEO DE SERVICIOS SANITARIOS, UN DIRECCIÓN CON ANEXO Y BODEGA, SUSTITUCIÓN DE CUBIERTAS Y PATIO CÍVICO, CONSTRUCCIÓN DE CASETA PARA EQUIPO HIDRONEUMÁTICO E INSTALACIONES EN OBRA EXTERIOR EN LA ESCUELA PRIMARIA NIÑO ARTILLERO CCT 14DPR2890O, UBICADA EN LA LOCALIDAD LA AURORA, MUNICIPIO JUANACATLAN, JALISCO.</t>
  </si>
  <si>
    <t>SUSTITUCIÓN DE UN AULA DIDÁCTICA EN LA ESCUELA TAMATSI KAUYUMARIE CCT 14DCC0062G, UBICADA EN EL MUNICIPIO DE HUEJUQUILLA EL ALTO, JALISCO. (SEGUNDA ETAPA.)</t>
  </si>
  <si>
    <t>CONSTRUCCIÓN DE UN AULA DIDÁCTICA Y DESMONTAJE DE UN AULA PROVISIONAL EN EL JARDÍN DE NIÑOS ELENO GARCÍA RAMOS CCT 14DJN0981B, UBICADO EN LA COLONIA LOS POCITOS, MUNICIPIO DE JESÚS MARÍA, JALISCO. (PRIMERA ETAPA).</t>
  </si>
  <si>
    <t>SUSTITUCIÓN DE CUBIERTAS DE LÁMINA Y TEJA A MULTYTECHO, REHABILITACIÓN GENERAL DE EDIFICIOS, PATIO CÍVICO E INSTALACIONES ELÉCTRICAS EN EXTERIOR Y CONSTRUCCIÓN DE RAMPAS PARA DISCAPACITADOS EN LA ESCUELA PRIMARIA ADOLFO LÓPEZ MATEOS CCT 14EPR1091N, UBICADA EN LA CABECERA MUNICIPAL DE TALA, JALISCO.</t>
  </si>
  <si>
    <t>CONSTRUCCIÓN DE SEIS AULAS DIDÁCTICAS, UN NÚCLEO DE SERVICIOS SANITARIOS, UNA DIRECCIÓN CON ANEXO, UNA BODEGA, UN CUBO DE ESCALERAS, MURO PERIMETRAL Y TRABAJOS EN OBRA EXTERIOR EN LA ESCUELA PRIMARIA MARCO AURELIO CARBALLO LÓPEZ CCT 14EPR1619Y, UBICADA EN COLINAS DE TONALÁ, MUNICIPIO DE TONALÁ, JALISCO.</t>
  </si>
  <si>
    <t>CONSTRUCCIÓN DE TRES AULAS DIDÁCTICAS, UNA DIRECCIÓN CON ANEXO Y BODEGA, MURO DE CONTENCIÓN DE CONCRETO ARMADO, PLATAFORMA, PATIO CÍVICO, RAMPAS DE ACCESIBILIDAD Y RED ELÉCTRICA EN OBRA EXTERIOR EN EL JARDÍN DE NIÑOS JUAN ESCUTIA CCT 14DJN1701L, UBICADO EN LA LOCALIDAD EL PEDREGAL, MUNICIPIO DE TEPATITLÁN DE MORELOS, JALISCO.</t>
  </si>
  <si>
    <t>CONSTRUCCIÓN DE CAFETERÍA, CUBIERTA DE CANCHA Y ÁREA DE COMEDOR, Y OBRA EXTERIOR EN LA SECUNDARIA TÉCNICA 31 CCT 14DST0031E, UBICADA EN LA COLONIA VISTA HERMOSA, EN EL MUNICIPIO DE TEPATITLÁN DE MORELOS, JALISCO.</t>
  </si>
  <si>
    <t>CONSTRUCCIÓN DE MÓDULO DE BAÑOS Y OBRA COMPLEMENTARIA PARA LA TERMINACIÓN DE AULAS DIDÁCTICAS, EN LA TELESECUNDARIA JUAN JOSÉ ARREOLA, CCT 14DTV0555X, UBICADO EN LA LOCALIDAD LA NOPALERA, MUNICIPIO DE AYOTLÁN, JALISCO.</t>
  </si>
  <si>
    <t>REPOSICIÓN DE BARDA PERIMETRAL EN LA ESCUELA SECUNDARIA MIXTA U 4 CCT 14EES0334F, UBICADA EN LA COLONIA LA ESTANCIA, MUNICIPIO DE ZAPOPAN, JALISCO.</t>
  </si>
  <si>
    <t>Estudios de Pre-inversión para la Línea 4 del Tren Ligero de Guadalajara. Fase 1</t>
  </si>
  <si>
    <t>REHABILITACIÓN DE ACOMETIDA ELÉCTRICA EN LA ESCUELA PRIMARIA NIÑOS HÉROES CCT 14EPR0171S, UBICADA EN LA CABECERA MUNICIPAL DE COLOTLÁN, JALISCO.</t>
  </si>
  <si>
    <t>CONSTRUCCIÓN DE CINCO AULAS DIDÁCTICAS, NÚCLEO DE SERVICIOS SANITARIOS Y MÓDULO DE DIRECCIÓN CON ANEXO Y BODEGA, CASETA HIDRONEUMÁTICO, PATIO CÍVICO, ASTA BANDERA, RAMPAS PARA DISCAPACITADOS E INSTALACIONES DE OBRA EXTERIOR, EN LA ESCUELA PRIMARIA PAULINO NAVARRO CCT 14EPR0509L, UBICADA EN LA CABECERA MUNICIPAL DE HUEJÚCAR, JALISCO.</t>
  </si>
  <si>
    <t>REHABILITACIÓN DE INSTALACIONES ELÉCTRICAS DE OBRA EXTERIOR EN LA SECUNDARIA TÉCNICA # 116 CCT 14DST0048E, UBICADA EN EL CONJUNTO HABITACIONAL ALTAGRACIA, MUNICIPIO DE ZAPOPAN, JALISCO.</t>
  </si>
  <si>
    <t>CONSTRUCCIÓN DE SANITARIO INDIVIDUAL PARA PERSONAS CON DISCAPACIDAD Y TRABAJOS DE REHABILITACIÓN EN LA ESCUELA PRIMARIA 21 DE MARZO CCT 14EPR1069L, UBICADA EN LA COLONIA EL BATÁN, MUNICIPIO DE ZAPOPAN, JALISCO.</t>
  </si>
  <si>
    <t>REHABILITACIÓN GENERAL DE EDIFICIOS (CIMENTACIÓN, CUBIERTAS, ACABADOS Y PINTURAS) EN LA PRIMARIA JOSEFA ORTIZ DE DOMÍNGUEZ CCT 14EPR0568A, UBICADA EN LA LOCALIDAD DE CONCEPCIÓN DE BUENOS AIRES (PUEBLO NUEVO), MUNICIPIO DE CONCEPCIÓN DE BUENOS AIRES, JALISCO.</t>
  </si>
  <si>
    <t>REHABILITACIÓN IMPERMEABILIZANTE, APLANADOS, PISOS Y PINTURAS EN LA ESCUELA PRIMARIA ADOLFO RUÍZ CORTINES CCT 14DPR0326E, UBICADA EN LA LOCALIDAD DE GUADALUPE, MUNICIPIO DE SAYULA, JALISCO.</t>
  </si>
  <si>
    <t>REHABILITACIÓN GENERAL EN LA ESCUELA PRIMARIA HÉROES TEOCALTICHENSES DE 1864 CCT 14EPR1162R, UBICADA EN LA CABECERA MUNICIPAL DE TEOCALTICHE, JALISCO.</t>
  </si>
  <si>
    <t>REHABILITACIÓN INTEGRAL DE EDIFICIOS EXISTENTES, RAMPAS PARA DISCAPACITADOS E INSTALACIONES ELÉCTRICAS DE OBRA EXTERIOR EN LA PRIMARIA RAFAEL RAMÍREZ CCT 14DPR1490L, UBICADA EN LA LOCALIDAD DE CERRITO DE BUENOS AIRES (EL CERRITO), MUNICIPIO DE ZAPOTLANEJO, JALISCO..</t>
  </si>
  <si>
    <t>SUMINISTRO DE EQUIPAMIENTO DE AULAS DEL EDIFICIO H MODULO 3</t>
  </si>
  <si>
    <t>Conservación periódica camino Tipo A4 (19m) y A2 (12m) carretera estatal 304, tramo Jalostotitlán ¿ San Miguel El Alto, Jalisco</t>
  </si>
  <si>
    <t>PROYECTO EJECUTIVO DE RED DE AGUA POTABLE Y DRENAJE EN SANTA ROSALÍA, MUNICIPIO DE ETZATLÁN</t>
  </si>
  <si>
    <t>"IMPARTICIÓN DE TALLER DE ESCUELA DEL AGUA, CON TÓPICOS SOBRE: SISTEMA COMERCIAL SISTEMA DE OPERACIÓN, SUBSISTEMA DE ABASTECIMIENTO DE AGUA POTABLE ANÁLISIS DE COSTOS Y TARIFAS DE SERVICIOS EFICIENCIA ENERGÉTICA* MACRO Y MICROMEDICIÓN SECTORIZACIÓN NORMAS APLICABLES AL SUBSECTOR AGUA POTABLE Y SANEAMIENTO "</t>
  </si>
  <si>
    <t>DISEÑO, PROYECTO, CONSTRUCCIÓN, PUESTA EN MARCHA, ESTABILIZACIÓN Y ENTREGA DE LA CONSTRUCCIÓN DE UNA NUEVA PTAR EN LA CABECERA MUNICIPAL DE SAN GABRIEL</t>
  </si>
  <si>
    <t>Suministro, Instalación, prueba y capacitación para el Servicio del Sistema de Recaudo (Peaje) para el Proyecto de la Línea 3 (tres) del Tren Ligero de Guadalajara</t>
  </si>
  <si>
    <t>Conservación periódica Camino Tipo A4 Boulevard, ubicado en la cabecera municipal de Ameca, Jalisco. Segunda etapa</t>
  </si>
  <si>
    <t>DISEÑO, PROYECTO, CONSTRUCCIÓN, PUESTA EN MARCHA, ESTABILIZACIÓN Y ENTREGA DE LA REHABILITACIÓN Y/O MODERNIZACIÓN DE LA PTAR EN LA LOCALIDAD DE RESIDENCIAL LA CAPILLA DE 9 LPS, EN EL MUNICIPIO DE IXTLAHUACÁN DE LOS MEMBRILLOS, JALISCO.</t>
  </si>
  <si>
    <t>Estructura con lonaria y rehabilitación de baños y consultorios para el Centro de Atención a Víctimas de Violencia (CAVV) del DIF Zapopan, en la colonia Unidad Fovissste, etapa 1, municipio de Zapopan, Jalisco.</t>
  </si>
  <si>
    <t>Pavimentación con concreto hidráulico de la calle Atotonilco de Juan Gil Preciado hacia Camino Antiguo a Tesistán, incluye: infraestructura hidrosanitaria, banquetas y alumbrado público, frente 1, municipio de Zapopan, Jalisco.</t>
  </si>
  <si>
    <t>Suministro E Instalación De Plantas Solares En La Localidad De Los Guajes - 124858</t>
  </si>
  <si>
    <t>Ampliacion De Red De Agua Potable En La Calle Zaragoza Colonia Lazaro Cardenas Del Municipio De San Juanito De Escobedo Jalisco - 330287</t>
  </si>
  <si>
    <t>Construccion De Descargas Sanitarias De La Calle Mercado Y Privada Mercado En La Cabecera Municipal De San Juanito De Escobedo Jalisco - 284738</t>
  </si>
  <si>
    <t>Construcción De Muro De Contención Suministro Y Colocación De Adoquín E Iluminación En La Plaza Cívica De Las Localidades De Cuale Y Los Lob - 88702</t>
  </si>
  <si>
    <t>Drenaje Sanitario Colonia Revolucion Cristera - 311090</t>
  </si>
  <si>
    <t>Ampliación De La Red Eléctrica De Las Calles Cuauhtémoc Y Ramón González Miramontes Entre Las Calles Dr García Sigála Y Negrete - 105513</t>
  </si>
  <si>
    <t>CONSTRUCCIÓN DE RED DE DRENAJE SANITARIO Y DESCARGAS SANITARIAS EN LA CALLE NICOLÁS BRAVO ENTRE CALZADA DE LA JUVENTUD Y ZONA PARCELADA - 291056</t>
  </si>
  <si>
    <t>SUMINISTRO DE MATERIALES DE CONSTRUCCIÓN PARA REHABILITACIÓN DE VIVIENDA EN COMUNIDADES RURALES DOTACIÓN DE MANGUERA - 304286</t>
  </si>
  <si>
    <t>CONSTRUCCIÓN DE BAÑOS EN LA LOCALIDAD DE SOYATAN - 304543</t>
  </si>
  <si>
    <t>REHABILITACIÓN DE POZO ARTESIANO EN SANTA CRUZ DE ARRIBA - 308072</t>
  </si>
  <si>
    <t>ADQUISICIÓN DE EQUIPO DE CÓMPUTO E IMPRESIÓN - 335144</t>
  </si>
  <si>
    <t>SUMINISTRO E INSTALACIÓN DE PLANTA SOLAR EN RANCHO LAS PLASCENCIAS - 336283</t>
  </si>
  <si>
    <t>REHABILITACION DE POZO EN LA COLONIA CRUZ ROJA EN LA CABECERA MUNICIPAL DE GOMEZ FARIAS JALISCO - 432307</t>
  </si>
  <si>
    <t>CONSTRUCCION DE DESCARGAS DOMICILIARIAS EN LA COLONIA LA MEZCALERA EN LA DELEGACION DE SAN ANDRES IXTLAN - 432719</t>
  </si>
  <si>
    <t>MERJORAMIENTO DE CASA DE LA SALUD EN LA LOCALIDAD DE EL HOLLEJO MUNICIPIO DE MIXTLAN JALISCO - 434195</t>
  </si>
  <si>
    <t>AMPLIACION DE RED ELECTRICA EN CALLE PROL  JOSEFA ORTIZ SALIDA AL EPAZOTE BARRIO DE SOYATITAN COLOTLAN  JAL - 1190</t>
  </si>
  <si>
    <t>CONSTRUCCION DE RED DE AGUA POTABLE EN CALLE HECTOR MEJIA COMUNIDAD DEL PLATANAR MUNICIPIO DE ZAPOTLAN DEL REY JALISCO - 1225</t>
  </si>
  <si>
    <t>MATERIALES Y SUMINISTROS</t>
  </si>
  <si>
    <t>CONSTRUCCIÓN DE CUARTO DORMITORIO EN LA COLONIA EL FUERTE EN EL MUNICIPIO DE OCOTLAN JALISCO - 26555</t>
  </si>
  <si>
    <t>CONSTRUCCIÓN DE CUARTO DORMITORIO EN LA COLONIA DE TORRECILLAS EN EL MUNICIPIO DE OCOTLAN JALISCO - 26759</t>
  </si>
  <si>
    <t>AMPLIACIÓN DE RED DE DRENAJE DE LA AÑILERA A FOSA DE DESCARGA EN LA LOCALIDAD EL JAZMIN DE  EL MUNICIPIO DE SAN GABRIEL JALISCO - 83888</t>
  </si>
  <si>
    <t>EQUIPAMIENTO DE DEPÓSITOS PARA ALMACENAMIENTO DE AGUA POTABLE EN EL MUNICIPIO DE SAN GABRIEL - 91027</t>
  </si>
  <si>
    <t>REHABILITACIÓN DE RED DE DRENAJE EN LA CALLE HIDALGO EN EL BARRIO DE ACAPONETA - 104520</t>
  </si>
  <si>
    <t>CONSTRUCCIÓN DE RED DE AGUA POTABLE EN VIALIDAD CALLE TUCANES EN LA DELEGACIÓN DE BELLAVISTA - 111496</t>
  </si>
  <si>
    <t>CONSTRUCCIÓN DE TANQUE DE AGUA POTABLE EN EL CERRITO SANTA CRUZ - 18298</t>
  </si>
  <si>
    <t>SEGUNDA ETAPA DE CONSTRUCCIÓN DE TAQUE Y AGUA POTABLE EN EL CERRITO SANTA CRUZ - 88939</t>
  </si>
  <si>
    <t>CONSTRUCCIÓN DE LÍNEA DE DRENAJE Y MEJORAMIENTO DE VIALIDAD EN CALLE RAMON CORONA - 126170</t>
  </si>
  <si>
    <t>CONSTRUCCIÓN DE RED DE AGUA POTABLE DE GEOMEMBRANA DE ALMACENAMIENTO A LA LOCALIDAD DE AGUA ESCONDIDA, MUNICIPIO DE JUCHITLAN, JALISCO - 141714</t>
  </si>
  <si>
    <t>CONSTRUCCIÓN DE MURO PERIMETRAL EN JARDÍN DE NIÑOS AMADO NERVO CCT 14DJN0865L - 194402</t>
  </si>
  <si>
    <t>CONSTRUCCIÓN DEL MODULO DE BAÑOS PARA EL CENTRO COMUNITARIO DE LA RANCHERÍA DE PUNTA DE AGUA - 195980</t>
  </si>
  <si>
    <t>CONSTRUCCIÓN DE ALCANTARILLADO Y DRENAJE PLUVIAL EN LA CALLE FRANCISCO DE SALDIVAR, EN LA CABECERA MUNICIPAL DE TEPATITLÁN DE MORELOS, JALIS - 206999</t>
  </si>
  <si>
    <t>CONSTRUCCIÓN DE MURO PERIMETRAL DE MAMPOSTERÍA EN EL JARDÍN DE NIÑOS JOSEFA ORTIZ DE DOMINGUEZ EN LA LOCALIDAD DE JUCHITLAN - 208871</t>
  </si>
  <si>
    <t>CONSTRUCCIÓN DE ALCANTARILLADO Y DRENAJE PLUVIAL EN LA CALLE MORELOS, EN LA CABECERA MUNICIPAL DE TEPATITLÁN DE MORELOS, JALISCO. - 213875</t>
  </si>
  <si>
    <t>MEJORAMIENTO DE COMEDORES ESCOLARES EN DIFERENTES CENTROS EDUCATIVOS DEL MUNICIPIO DE SAN GABRIEL - 214541</t>
  </si>
  <si>
    <t>CONSTRUCCION DE 8 CUARTOS DORMITORIOS EN LA COMUNIDAD DE SAN RAFAEL MUNICIPIO DE TONAYA JALISCO - 226628</t>
  </si>
  <si>
    <t>SUSTITUCION DE RED SANITARIA EN LA CALLE INDEPENDENCIA DE LA COMUNIDAD DE LA CIENEGA - 242845</t>
  </si>
  <si>
    <t>SUSTITUCIÓN DE CUBIERTA TIPO MULTYTECHO EN EL JARDÍN DE NIÑOS PABLO CASALS CCT 14EJN0040J, UBICADO EN LA COLONIA CIRCUNVALACIÓN BELISARIO, MUNICIPIO DE GUADALAJARA, JALISCO.</t>
  </si>
  <si>
    <t>CONSTRUCCION DE PUENTE PEATONAL EN LA LOCALIDAD DE DESMORONADO - 108363</t>
  </si>
  <si>
    <t>CONSTRUCCIÓN DE DRENAJE PLUVIAL EN CALLE LÓPEZ COTILLA EN LA DELEGACIÓN DE CAPILLA DE GUADALUPE, EN EL MUNICIPIO DE TEPATITLÁN DE MORELOS, J - 165808</t>
  </si>
  <si>
    <t>CONSTRUCCIÓN DE RED Y CISTERNA PARA ALMACENAMIENTO DE AGUA POTABLE EN LA LOCALIDAD DE EL CRUCERO - 168437</t>
  </si>
  <si>
    <t>CONSTRUCCIÓN DE PUENTE PEATONAL EN LA LOCALIDAD DE MURGUÍA - 203754</t>
  </si>
  <si>
    <t>CONSTRUCCION DE GUARNICIONES Y BANQUETAS EN LA CALLE LA ESPERANZA EN LA CABECERA MUNICIPAL DE GOMEZ FARIAS JALISCO - 249357</t>
  </si>
  <si>
    <t>SUMINISTRO E INSTALACION DE 3 CALENTADORES SOLARES EN CALLE PINO SUAREZ EN LA CABECERA MUNICIPAL DE TONAYA JALISCO - 254715</t>
  </si>
  <si>
    <t>CONSTRUCCION DE 2 CUARTOS DE BAÑO EN LA COMUNIDAD DE SAN RAFAEL MUNICIPIO DE TONAYA JALISCO - 259354</t>
  </si>
  <si>
    <t>REPARACION DE DAÑOS EN LA RED SANITARIA PRINCIPAL DE EL LIMÓN, JALISCO - 263631</t>
  </si>
  <si>
    <t>SUSTITUCION DE RED SANITARIA EN EL COLECTOR PRINCIPAL DE EL PALMAR DE SAN ANTONIO - 263733</t>
  </si>
  <si>
    <t>CONSTRUCCIÓN DE EMPEDRADO TRADICIONAL EN LA CALLE PBRO. MANUEL CARRILLO DE LA COLONIA SAN RAFAEL EN LA CABECERA MUNICIPAL - 265754</t>
  </si>
  <si>
    <t>CONSTRUCCIÓN DE PAVIMENTO EN ADOQUÍN TIPO ROMANO ETAPA 03 - 271506</t>
  </si>
  <si>
    <t>SUMINISTRO DE 15 CALENTADORES SOLARES EN LA LOCALIDAD DE VILLA EMILIANO ZAPATA MUNICIPIO DE TIZAPAN EL ALTO - 274410</t>
  </si>
  <si>
    <t>SUMINISTRO DE 13 CALENTADORES SOLARES EN LA LOCALIDAD DE VILLA EMILIANO ZAPATA MUNICIPIO DE TIZAPAN EL ALTO - 274477</t>
  </si>
  <si>
    <t>Empedrado de 2,000.00 metros cuadrados en varias calles en el Municipio de Tepatitlán de Morelos, Jalisco.</t>
  </si>
  <si>
    <t>Empedrado de camino a la comunidad de El Cerrito en la delegación de San José de Gracia, en el municipio de Tepatitlán de Morelos, Jalisco.</t>
  </si>
  <si>
    <t>Empedrado de calle Prolongación Cristobal Colón en la delegación de San José de Gracia, en el municipio de Tepatitlán de Morelos, Jalisco.</t>
  </si>
  <si>
    <t>Rehabilitación De Planteles Educativos En El Municipio - 274587</t>
  </si>
  <si>
    <t>Construcción Y Saneamiento Del Arroyo La Zarza Tercera Etapa En La Cabecra Municipal - 290053</t>
  </si>
  <si>
    <t>Construcción De Dispensario Médico En La Localidad De Las Mesas - 290462</t>
  </si>
  <si>
    <t>Dotación De Mobiliario Al Telebachillerato Numero Cincuenta Y Nueve En La Localidad De Cuyutlan - 55677</t>
  </si>
  <si>
    <t>CONSTRUCCIÓN DE RED DE DRENAJE EN LA CALLE RAMON BECERRA Y MORELOS EN LA CABECERA MUNICIPAL DE MIXTLÁN JALISCO - 113794</t>
  </si>
  <si>
    <t>SUMINISTRO E INSTALACIÓN DE PLANTA SOLAR EN LA LOCALIDAD DE TAJAHUALPA - 229961</t>
  </si>
  <si>
    <t>CONSTRUCCIÓN DE RED DE DRENAJE SANITARIO Y DESCARGAS SANITARIAS DE LA CALLE MATAMOROS ENTRE CALZADA DE LA JUVENTUD Y LA ZONA PARCELADA - 291398</t>
  </si>
  <si>
    <t>SUMINISTRO Y DISTRIBUCIÓN DE CALENTADOR SOLAR EN LA COLONIA RIVERAS DE ZULA EN OCOTLAN JALISCO - 23218</t>
  </si>
  <si>
    <t>SUMINISTRO Y DISTRIBUCIÓN DE CALENTADOR SOLAR EN LA COLONIA EL PORVENIR EN EL MUNICIPIO DE OCOTLAN JALISCO - 23312</t>
  </si>
  <si>
    <t>SUMINISTRO Y DISTRIBUCIÓN DE CALENTADOR SOLAR EN LA COLONIA MASCOTA EN EL MUNICIPIO DE OCOTLAN JALISCO - 23388</t>
  </si>
  <si>
    <t>SUMINISTRO Y DISTRIBUCIÓN DE CALENTADOR SOLAR EN LA COMUNIDAD DE LA LABOR VIEJA EN EL MUNICIPIO DE OCOTLAN JALISCO - 23472</t>
  </si>
  <si>
    <t>SUMINISTRO Y DISTRIBUCIÓN DE CALENTADOR SOLAR EN LA COMUNIDAD DE RANCHO VIEJO EN EL MUNICIPIO DE OCOTLAN JALISCO - 23556</t>
  </si>
  <si>
    <t>SUMINISTRO DE CALENTADOR SOLAR EN LA LOCALIDAD DE CUYUTLAN - 284009</t>
  </si>
  <si>
    <t>SUMINISTRO DE CALENTADOR SOLAR PARA VIVIENDAS DE LA LOCALIDAD DE LA LAJA - 295101</t>
  </si>
  <si>
    <t>CONTRUCCIÓN DE CISTERNA DE GEOMEMBRANA CON CAPACIDAD DE CUARENTA MIL LITROS EN SAN JUAN - 307971</t>
  </si>
  <si>
    <t>RED DE AGUA POTABLE EN LA COMUNIDAD EL NIDO - 415063</t>
  </si>
  <si>
    <t>SUMINISTRO E INSTALACION DE PLANTA SOLAR EN LA LOCALIDAD DE LLANO GRANDE - 434524</t>
  </si>
  <si>
    <t>CONSTRUCCIÓN DE CUARTO DORMITORIO EN LA COLONIA DE LAZARO CARDENAS EN EL MUNICIPIO DE OCOTLAN JALISCO - 26724</t>
  </si>
  <si>
    <t>CONSTRUCCIÓN DE CUARTO DORMITORIO EN LA LOCALIDAD DE  LA PALMA  EN EL MUNICIPIO DE OCOTLAN JALISCO - 89590</t>
  </si>
  <si>
    <t>CONSTRUCCIÓN  DE GUARNICIÓN Y BANQUETA EN EL CHISPEADERO EN EL MUNICIPIO DE TEPATITLÁN DE MORELOS JALISCO - 90843</t>
  </si>
  <si>
    <t>CONSTRUCCION DE RED DE AGUA POTABLE DE TANQUE DE ALMACENAMIENTO A LA LOCALIDAD DE LAS JUNTAS MUNICIPIO DE JUCHITLAN JALISCO - 107165</t>
  </si>
  <si>
    <t>CONSTRUCCIÓN DE CUARTO DORMITORIO EN LA LOCALIDAD DE EL PASO DE LA COMUNIDAD EN EL MUNICIPIO DE OCOTLAN JALISCO - 27253</t>
  </si>
  <si>
    <t>CONSTRUCCIÓN DE RED DE DRENAJE SANITARIO EN LA COLONIA MÉXICO EN LA DELEGACIÓN DE SAN ANDRES IXTLAN MUNICIPIO DE GOMEZ FARIAS JALISCO - 134985</t>
  </si>
  <si>
    <t>CONSTRUCCIÓN DE DRENAJE PLUVIAL (VADO) EN LA LOCALIDAD DE CAMACHO - 160376</t>
  </si>
  <si>
    <t>REHABILITACION DE ESPACIO FISICO PARA DESAYUNADOR DEL DIF MUNICIPAL - 172859</t>
  </si>
  <si>
    <t>CONSTRUCCIÓN DE LA RED DE DRENAJE EN LA CALLE FEDERICO GALVEZ EN EL BARRIO DE EL PARQUE - 196364</t>
  </si>
  <si>
    <t>CONSTRUCCION DE COLECTOR  DE DRENAJE SANITARIO EN LA CALLE LOPEZ COTILLA EN LA CABECERA MUNICIPAL DE GOMEZ FARIAS - 211035</t>
  </si>
  <si>
    <t>CONSTRUCCION DE TECHO PARA APOYO SOCIAL EN LA LOCALIDAD DE LA CUMBRE - 109076</t>
  </si>
  <si>
    <t>CONSTRUCCIÓN DE RED DE AGUA POTABLE Y RED DE DRENAJE EN CALLES DEL CENTRO HISTÓRICO EN LA CABECERA MUNICIPAL - 171656</t>
  </si>
  <si>
    <t>CONSTRUCCION DE EMPEDRADO AHOGADO EN CONCRETO EN CALLE MORELOS EN LA COMUNIDAD DE SAN ISIDRO MUNICIPIO DE TONAYA JALISCO - 258653</t>
  </si>
  <si>
    <t>CONSTRUCCIÓN DE BAÑOS PÚBLICOS EN LA LOCALIDAD DE SAN ANDRÉS - 267870</t>
  </si>
  <si>
    <t>ELECTRIFICACION DE LA CALLE ESTEBAN AYAR EN LA CABECERA MUNICIPAL DE TIZAPAL EL ALTO JAL - 269188</t>
  </si>
  <si>
    <t>CONSTRUCCION DE RED DE DRENAJE SANITARIO ETAPA 01 - 271428</t>
  </si>
  <si>
    <t>CONSTRUCCION DE RED SANITARIA EN CALLE MANUEL LOPEZ COTILLA DE LA CABECERA MUNICIPAL - 271652</t>
  </si>
  <si>
    <t>SUSTITUCION DE RED SANITARIA Y REPARACION DE EMPEDRADO EN LA CALLE NICOLAS BRAVO DE LA CIENEGA - 272471</t>
  </si>
  <si>
    <t>SUMINISTRO DE 32 CALENTADORES SOLARES EN LA CABECERA MUNICIPAL DE TIZAPAN EL ALTO - 274785</t>
  </si>
  <si>
    <t>Construcción Casa De Salud En Las Localidades De Platanitos Y Tescalama - 87526</t>
  </si>
  <si>
    <t>Construcción De Techo Firme En El Municipio De Talpa De Allende - 290371</t>
  </si>
  <si>
    <t>Electrificación Rural En El Municipio De Talpa De Allende - 274694</t>
  </si>
  <si>
    <t>Construcción De Techo Firme En El Municipio De Talpa De Allende - 290328</t>
  </si>
  <si>
    <t>CONSTRUCCIÓN DE RED DE DRENAJE EN LA CALLE PRIMAVERA DE LA CABECERA MUNICIPAL DE MIXTLÁN JALISCO - 66031</t>
  </si>
  <si>
    <t>CONTRUCCIÓN DE CISTERNA DE GEOMEMBRANA CON CAPACIDAD DE CUARENTA MIL LITROS EN LOS TEPAMES - 140984</t>
  </si>
  <si>
    <t>MATERIALES PARA EL MEJORAMIENTO DE VIVIENDA EN ENJARRES O PISO FIRME EN LA CABECERA MUNICIPAL DE MIXTLAN - 150884</t>
  </si>
  <si>
    <t>SUMINISTRO E INSTALACIÓN DE PLANTA SOLAR EN EL RANCHO SAN JERÓNIMO - 230076</t>
  </si>
  <si>
    <t>SUMINISTRO E INSTALACION DE PLANTA SOLAR EN LA LOCALIDAD DE LLANO GRANDE - 295543</t>
  </si>
  <si>
    <t>SUMINISTRO Y DISTRIBUCIÓN DE CALENTADOR SOLAR EN LA COLONIA SEIS DE NOVIEMBRE  EN EL MUNICIPIO DE OCOTLAN JALISCO - 23267</t>
  </si>
  <si>
    <t>SUMINISTRO Y DISTRIBUCIÓN DE CALENTADOR SOLAR EN LA COLONIA FLORIDA  EN EL MUNICIPIO DE OCOTLAN JALISCO - 23341</t>
  </si>
  <si>
    <t>REHABILITACION DE POZO PROFUNDO EN LA CABECERA MUNICIPAL - 308047</t>
  </si>
  <si>
    <t>RED DE AGUA POTABLE EN LA COMUNIDAD DE LOS AZULITOS - 415154</t>
  </si>
  <si>
    <t>MERJORAMIENTO DE CASA DE LA SALUD EN LA LOCALIDAD DE SAN GREGORIO MUNICIPIO DE MIXTLAN JALISCO - 434094</t>
  </si>
  <si>
    <t>PRIMER ETAPA DE BOCA DE TORMENTAS Y LINEA DE CONDUCCION PLUVIAL EN EL CRUCE DE LAS CALLES ALDAMA Y RAMON CORONA DE LA CABECERA MUNICIPAL - 434942</t>
  </si>
  <si>
    <t>SERVICIOS PERSONALES</t>
  </si>
  <si>
    <t>CUMPLIMIENTO DE OBLIGACIONES FINANCIERAS DEL MUNICIPIO: EQUIPO DE ALUMBRADO PÚBLICO</t>
  </si>
  <si>
    <t>ADQUISICIÓN DE RADIOS</t>
  </si>
  <si>
    <t>CONSTRUCCIÓN DE CUARTO DORMITORIO EN LA COLONIA MARCOS CASTELLANOS  EN EL MUNICIPIO DE OCOTLAN JALISCO - 26742</t>
  </si>
  <si>
    <t>AMPLIACION DE RED DE DRENAJE DEL FRACCIONAMIENTO LA GARITA - 89039</t>
  </si>
  <si>
    <t>CONSTRUCCIÓN DE ALCANTARILLADO PLUVIAL CAMINO A LA COMUNIDAD LAS HORMIGAS EN LA DELEGACIÓN DE SAN JOSÉ DE GRACIA EN EL MUNICIPIO DE TEPATITL - 68521</t>
  </si>
  <si>
    <t>CONSTRUCCIÓN DE MALLA PERIMETRAL Y BANQUETA EN PREESCOLAR MANUEL GUTIERREZ NAJERA EN LA COMUNIDAD E EL POCHOTE EN EL MUNICIPIO DE TEPATITLÁN - 96847</t>
  </si>
  <si>
    <t>Obra complementaria para la terminación de la vialidad de concreto hidráulico María Perfecta Llamas de calle Lucio Martínez a Febronio Lara, colonia Villa de Guadalupe, municipio de Zapopan, Jalisco.</t>
  </si>
  <si>
    <t>CONSTRUCCION DE RED SANITARIA EN LA CALLE CONSTITUCION DE LA CABECERA MUNICIPAL - 232722</t>
  </si>
  <si>
    <t>CONSTRUCCION DE DOMO PARA CANCHA DEPORTIVA EN LA LOCALIDAD DEL JARDÍN MUNICIPIO DE SAN GABRIEL JAL - 233293</t>
  </si>
  <si>
    <t>CONSTRUCCIÓN DE COLECTOR DE CAPTACIÓN PARA ABASTECIMIENTO A LA RED DE AGUA POTABLE EN LA LOCALIDAD DE LA CAÑADA - 171710</t>
  </si>
  <si>
    <t>CONSTRUCCION DE RED DE DRENAJE SANIATARIO EN LA COLONIA NIÑO JESUS EN LA DELEGACION DE SAN ANDRES IXTLAN - 242674</t>
  </si>
  <si>
    <t>CONSTRUCCION  DE RED DE DRENAJE SANITARIO EN LA CALLE MORELOS EN LA COMUNIDAD DE SAN ISIDRO MUNICIPIO DE TONAYA JALISCO - 258140</t>
  </si>
  <si>
    <t>SUSTITUCION DE RED SANITARIA EN EL COLECTOR PRINCIPAL DE SAN BUENAVENTURA - 263652</t>
  </si>
  <si>
    <t>CONSTRUCCIÓN DE RED DE DRENAJE EN LA LOCALIDAD DE LOS OCOTES - 265007</t>
  </si>
  <si>
    <t>SUSTITUCION DE RED SANITARIA EN EL COLECTOR PRINCIPAL DE LA CIENEGA - 267695</t>
  </si>
  <si>
    <t>CONSTRUCCION DE PAVIMENTO DE CONCRETO HIDRAULICO CON EMPEDRADO TRADICIONAL EN LA CALLE INDEPENDENCIA DE LA COMUNIDAD DE LA CIENEGA - 268774</t>
  </si>
  <si>
    <t>SUSTITUCION DE RED HIDRAULICA EN LA CALLE INDEPENDENCIA DE LA COMUNIDAD DE LA CIENEGA - 269112</t>
  </si>
  <si>
    <t>CONSTRUCCION DE LA RED DE AGUA POTABLE ETAPA 02 - 271466</t>
  </si>
  <si>
    <t>CONSTRUCCION DE RED SANITARIA Y SUSTITUCION DE RED HIDRAULICA EN LA CALLE OJO DE AGUA DE LA CABECERA MUNICIPAL DE EL LIMON - 271724</t>
  </si>
  <si>
    <t>ENTREGA DE CALENTADORES SOLARES EN LA COLONIA DE LOS SAUCES - 272109</t>
  </si>
  <si>
    <t>CONSTRUCCION DE RED SANITARIA Y SUSTITUCION DE RED HIDRAULICA EN LA CALLE MEXICO DE LA CABECERA MUNICIPAL DE EL LIMON - 272314</t>
  </si>
  <si>
    <t>CONSTRUCCION DE CARPETA ASFALTICA EN CAMINO A LA COMUNIDAD DE AGUA NEGRA EN EL MUNICIPIO DE TEPATITLAN DE MORELOS, JALISCO</t>
  </si>
  <si>
    <t>Trabajos De Bacheo Y Desmonte En La Cabecera Municipal - 330180</t>
  </si>
  <si>
    <t>Construcción De Escuela Media Superior En La Localidad De Cuyutlan Segunda Etapa</t>
  </si>
  <si>
    <t>Tanque De Almacenamiento De Agua Potable En La Localidad De Rancho Nuevo - 174803</t>
  </si>
  <si>
    <t>Construccion De Red De Drenaje Sanitario De Las Calles Mercado Y Privada Mercado - 284472</t>
  </si>
  <si>
    <t>Dotación De Manguera En Varias Comunidades Para El Programa Mejoramiento De Vivienda - 274459</t>
  </si>
  <si>
    <t>CONSTRUCCION DE RED ELECTRICA EN EL CAMINO HACIA LA CIENEGA DE LOS ALEJO - 178567</t>
  </si>
  <si>
    <t>CONTRUCCIÓN DE CISTERNA DE GEOMEMBRANA CON CAPACIDAD DE CUARENTA MIL LITROS EN EL COLOMO - 190755</t>
  </si>
  <si>
    <t>CONSTRUCCIÓN DE RED DE DRENAJE EN LA CALLE ELISEO R MORALES DE LA CABECERA MUNICIPAL DE MIXTLÁN JALISCO - 229906</t>
  </si>
  <si>
    <t>CONSTRUCCIÓN  DE RED DE AGUA POTABLE Y TOMAS DOMICILIARIAS EN LA CALLE LÁZARO CÁRDENAS ENTRE LÓPEZ COTILLA  Y LIMITE EJIDAL - 278710</t>
  </si>
  <si>
    <t>SUMINISTRO Y DISTRIBUCIÓN DE CALENTADOR SOLAR EN LA COMUNIDAD DE EL PEDREGAL EN EL MUNICIPIO DE OCOTLAN JALISCO - 23445</t>
  </si>
  <si>
    <t>SUMINISTRO Y DISTRIBUCIÓN DE CALENTADOR SOLAR EN LA COMUNIDAD DEL PASO DE LA COMUNIDAD EN EL MUNICIPIO DE OCOTLAN JALISCO - 23462</t>
  </si>
  <si>
    <t>CONSTRUCCIÓN DE FOSA SEPTICA EN LA CABECERA MUNICIPAL - 248715</t>
  </si>
  <si>
    <t>ADQUISICIÓN DE MOBILIARIO - 335186</t>
  </si>
  <si>
    <t>CONSTRUCCION DE DRENAJE SANITARIO Y DESCARGAS DOMICILIARIAS EN CALLEJON FRANCISCO I MADERO COLONIA CONOCIDA COMO EL PUEBLITO EN LA DELEGACIO - 432516</t>
  </si>
  <si>
    <t>ENTREGA DE CALENTADORES SOLARES - 432876</t>
  </si>
  <si>
    <t>CONECCION DE RED DE DRENAJE DEL BARRIO EL CERRITO A DEPUERADOR ECOLOGICO EN LA LOCALIDAD DE LA LAJA MUNICIPIO DE MIXTLAN JALISCO - 434575</t>
  </si>
  <si>
    <t>SERVICIOS GENERALES PARA EL PERSONAL DEL DEPARTAMENTO DE COMISARÍA</t>
  </si>
  <si>
    <t>CONSTRUCCIÓN DE CUARTO DORMITORIO EN LA COLONIA LA PRIMAVERA EN EL MUNICIPIO DE OCOTLAN JALISCO - 26567</t>
  </si>
  <si>
    <t>CONSTRUCCIÓN DE CUARTO DORMITORIO EN LA COLONIA DE EL NUEVO FUERTE EN EL MUNICIPIO DE OCOTLAN JALISCO - 26681</t>
  </si>
  <si>
    <t>CONSTRUCCION DE LINEA DE DRENAJE SANITARIO EN LA AVENIDA JUAN GIL PRECIADO ENTRE LAS CALLES OGAZON Y ALDAMA EN JUCHITLAN JALISCO - 79077</t>
  </si>
  <si>
    <t>SEGUNDA ETAPA DE CONSTRUCCIÓN DE PAVIMENTACIÓN CON ADOQUIN EN LA CALLE EMILIANO ZAPATA EN LA LOCALIDAD DE EL JAZMIN DE SAN GABRIEL JALISCO - 59750</t>
  </si>
  <si>
    <t>CONSTRUCCIÓN DE TANQUE DE ALMACENAMIENTO TRUJILLO HUIXACHAL - 89021</t>
  </si>
  <si>
    <t>CONSTRUCCIÓN DE DRENAJE SANITARIO Y MODULO DE BAÑOS EN LA ESCUELA TELE SECUNDARIA  RAFAEL RAMÍREZ EN LA DELEGACIÓN DE TECOMATLÁN  MUNICIPIO - 92031</t>
  </si>
  <si>
    <t>EMPEDRADO EN LA CALE MARIANA EN LA DELEGACIÓN  DE CAPILLA DE GUADALUPE  EN LA CABECERA MUNICIPAL DE TEPATITLÁN  DE MORELOS JALISCO - 93101</t>
  </si>
  <si>
    <t>CONSTRUCCION DE GUARNICIONES Y BANQUETAS EN LA CALLE MONTENEGRO EN LA CABECERA MUNICIPAL DE GOMEZ FARIAS JALISCO - 110681</t>
  </si>
  <si>
    <t>CONSTRUCCION DE AREA DE ALIMENTOS EN JARDIN DE NIÑOS BENITO JUAREZ EN LA CABECERA MUNICIPAL DE SAN JUANITO DE ESCOBEDO JALISCO - 122034</t>
  </si>
  <si>
    <t>EMPEDRADO DE CALLE ALLENDE EN LA DELEGACIÓN DE CAPILLA DE MILPILLAS, EN EL MUNICIPIO DE TEPATITLÁN DE MORELOS, JALISCO. - 154863</t>
  </si>
  <si>
    <t>CONSTRUCCIÓN DE EMPEDRADO ECOLÓGICO EN CALLE SIERRA DEL TIGRE COLONIA LOS COLONOS - 205833</t>
  </si>
  <si>
    <t>CONSTRUCCIÓN DE EMPEDRADO ECOLÓGICO EN LA CALLE PRINCIPAL DE LA CAÑADA TEZCALTILTI - 206011</t>
  </si>
  <si>
    <t>COLOCACIÓN DE BALASTRE EN CAMINO RURAL EL CARPINTERO - 230852</t>
  </si>
  <si>
    <t>INFRAESTRUCTURA Y EQUIPAMIENTO PUBLICO PARA EL ACCESO Y APOYO A LAS PERSONAS CON DISCAPACIDAD EN LA UNIDAD EFREN RODRIGUEZ DE SAN GABRIEL - 233416</t>
  </si>
  <si>
    <t>REHABILITACIÓN DE CAMINO DE LA LOCALIDAD DE TAMAZULA A LA CABECERA MUNICIPAL DE JUCHITLAN - 251408</t>
  </si>
  <si>
    <t>CONSTRUCCIÓN DE DRENAJE PLUVIAL (VADO) EN LA LOCALIDAD DE LA CUESTA - 160430</t>
  </si>
  <si>
    <t>CONSTRUCCIÓN DE BANQUETAS EN LA CALLE XICOTÉNCATL DE LA COLONIA SAN MIGUEL EN LA CABECERA MUNICIPAL - 222132</t>
  </si>
  <si>
    <t>CONSTRUCCION DE GUARNICIONES Y BANQUETAS EN LA CALLE JAZMIN EN LA DELEGACION DE SAN ANDRES IXTLAN - 242670</t>
  </si>
  <si>
    <t>LINEA DE CONDUCCION DE AGUA POTABLE EN LOMAS Y PRADOS DE LA ESTACION - 231535</t>
  </si>
  <si>
    <t>CONSTRUCCION DE 4 CUARTOS DORMITORIOS EN LA COMUNIDAD DE LAS HIGUERAS MUNICIPIO DE TONAYA JALISCO - 254871</t>
  </si>
  <si>
    <t>ENTREGA DE CALENTADORES SOLARES EN LA LOCALIDAD DE SAN ANDRES IXTLAN - 265233</t>
  </si>
  <si>
    <t>CONSTRUCCION DE HUELLAS DE CONCRETO HIDRAULICO CON EMPEDRADO TRADICIONAL EN LA CALLE OJO DE AGUA - 267582</t>
  </si>
  <si>
    <t>CONSTRUCCIÓN DE HUELLAS DE CONCRETO EN EL CAMINO ARANJUEZ-MIRGUÍA-DESMORONADO - 267740</t>
  </si>
  <si>
    <t>CONSTRUCCIÓN DE EMPEDRADO TRADICIONAL EN ENTRONQUE DE CALLES A CRISTO REY, COLONIA EL CERRITO - 269189</t>
  </si>
  <si>
    <t>CONSTRUCCIÓN DE LINEA DE AGUA POTABLE EN LA COMUNIDAD LAS ANTENAS PRIMERA ETAPA - 269294</t>
  </si>
  <si>
    <t>REHABILITACIÓN DE SISTEMA DE AGUA POTABLE EN LA LOCALIDAD DE TOLEDO - 137992</t>
  </si>
  <si>
    <t>CONSTRUCCION MODULO DE BAÑOS PARA CENTRO DE CAPACITACION PARA EL TRABAJO CECATI EN LA CABECERA MUNICIPAL DE TIZAPAN EL ALTO - 274003</t>
  </si>
  <si>
    <t>Red eléctrica, mobiliario urbano y obra complementaria en espacio recreativo en la colonia San Isidro Ejidal, municipio de Zapopan, Jalisco.</t>
  </si>
  <si>
    <t>Por Una Vivienda Mas Digna - 210646</t>
  </si>
  <si>
    <t>Construcción De Red De Drenaje Sanitario En La Calle Veinte De Noviembre En La Localidad De Unión Del Cuatro Municipio De Tlajomulco De Zúñi - 59003</t>
  </si>
  <si>
    <t>Cumplimiento De Obligaciones Financieras</t>
  </si>
  <si>
    <t>Construccion De Planta De Tratamiento De Aguas Residuales En Rastro Tipo Secretaria De Salud Aportacion Fondereg - 94399</t>
  </si>
  <si>
    <t>Mejoramiento De Baños De Casa Habitación En La Localidad De Emiliano Zapata - 33188</t>
  </si>
  <si>
    <t>Infraestructura Vial En El Municipio De Mixtlán, Jalisco. // (Construcción De Red De Drenaje, Red De Agua Potable Y Construcción De Empedrado Ahogado En Concreto En La Calle Aldama De La Cabecera Municipal.)</t>
  </si>
  <si>
    <t>CONSTRUCCIÓN DE RED DE DRENAJE EN LA CALLE PEDRO MORENO DE LA CABECERA MUNICIPAL DE MIXTLÁN JALISCO - 65693</t>
  </si>
  <si>
    <t>CONSTRUCCIÓN DE RED DE AGUA POTABLE EN LA CALLE RAMÓN BECERRA LA CABECERA MUNICIPAL DE MIXTLÁN JALISCO - 114074</t>
  </si>
  <si>
    <t>CONSTRUCCIÓN DE ELECTRIFICACIÓN EN MEDIA Y BAJA TENSIÓN EN LA COMUNIDAD DE LA ISLA Y ALBERGUE HUICHOL - 141060</t>
  </si>
  <si>
    <t>PERFORACIÓN DE POZO PROFUNDO DE AGUA POTABLE EN SANTA CRUZ DEL ASTILLERO INCLUYE EL EQUIPAMIENTO Y ELECTRIFICACION - 292739</t>
  </si>
  <si>
    <t>MERJORAMIENTO DE CASA DE LA SALUD EN LA LOCALIDAD DE AGUA ZARCA MUNICIPIO DE MIXTLAN JALISCO - 433703</t>
  </si>
  <si>
    <t>ENTREGA DE CALENTADORES SOLARES - 434334</t>
  </si>
  <si>
    <t>CONSTRUCCIÓN DE PUENTE PEATONAL EN LA LOCALIDAD DEL CARRIZAL - 1205</t>
  </si>
  <si>
    <t>COLOCACIÓN DE CAJA DE VÁLVULAS EN RED DE AGUA POTABLE EN LA CABECERA MUNICIPAL DE SAN GABRIEL - 59758</t>
  </si>
  <si>
    <t>EMPEDRADO DE VARIAS CALES EN LA CABECERA MUNICIPAL DE TEPATITLÁN  DE MORELOS JALISCO - 90775</t>
  </si>
  <si>
    <t>Pintura en exteriores e impermeabilización de azotea en el Centro de Atención a Niños con Autismo, ubicado en la colonia Unidad Fovissste, municipio de Zapopan, Jalisco.</t>
  </si>
  <si>
    <t>ACONDICIONAMIENTO DE COMANDANCIA DE SEGURIDAD PUBLICA MUNICIPAL ESTRELLA</t>
  </si>
  <si>
    <t>CONSTRUCCIÓN DE CUARTO DORMITORIO EN LA LOCALIDAD DE RANCHO VIEJO EN EL MUNICIPIO DE OCOTLAN JALISCO - 37583</t>
  </si>
  <si>
    <t>CONSTRUCCIÓN DE ALCANTARILLADO PLUVIAL  EN LA DELEGACIÓN DE CAPILLA DE MILPILLAS MUNICIPIO DE TEPATITLÁN DE MORELOS JALISCO - 69356</t>
  </si>
  <si>
    <t>CONSTRUCCIÓN DE DOS  AULAS EN EL JARDÍN DE NIÑOS MARGARITA MAZA DE JUAREZ EN LA RANCHERÍA DE PUNTA DE AGUA - 124119</t>
  </si>
  <si>
    <t>CONSTRUCCION RED DE DRENAJE SANITARIO EN LA CALLE BENITO JUAREZ ENTRE LA CALLE LOPEZ MATEOS Y RIO TECOLOTLAN, EN LA LOCALIDAD DE SANTA MARIA - 144131</t>
  </si>
  <si>
    <t>CONSTRUCCIÓN DE LA RED DE DRENAJE EN CALLE MEZQUITE DE LA DELEGACIÓN DE ATACCO - 159553</t>
  </si>
  <si>
    <t>SUSTITUCION DE VALVULAS DE COMPUERTA DE 6 Y 8 PULGADAS EN EL CAMINO A LAS HUERTAS EN JUCHITLAN JALISCO - 232644</t>
  </si>
  <si>
    <t>SUSTITUCIÓN DE RED SANITARIA EN LA SECUNDARIA DE EL LIMÓN - 242723</t>
  </si>
  <si>
    <t>CONSTRUCCION DE 2 CUARTOS DORMITORIOS EN LA COMUNIDAD DE LAS HIGUERAS MUNICIPIO DE TONAYA JALISCO - 250220</t>
  </si>
  <si>
    <t>SUMINISTRO E INSTALACION DE BIODIGESTORES EN LA ZONA DE ATENCION PRIORITARIA (ZAP) EN LA CABECERA MUNICIPAL. - 179359</t>
  </si>
  <si>
    <t>AMPLIACIÓN DE RED DE AGUA POTABLE LINEA DE CONDUCCIÓN Y DEPOSITO ELEVADO EN MIRANDA - 236452</t>
  </si>
  <si>
    <t>CONSTRUCCION DE 1 CUARTO DE BAÑO EN LA COMUNIDAD DE LAS HIGUERAS MUNICIPIO DE TONAYA JALISCO - 263459</t>
  </si>
  <si>
    <t>SUMINISTRO DE 1 CALENTADOR SOLAR EN LA COMUNIDAD DE LAS HIGUERAS MUNICIPIO DE TONAYA JALISCO - 263512</t>
  </si>
  <si>
    <t>CONSTRUCCIÓN DE EMPEDRADO AHOGADO EN CONCRETO, MACHUELOS, BANQUETAS, RED DE AGUA POTABLE, TOMAS DOMICILIARIAS, Y REGISTROS DOMICILIARIOS DE - 269087</t>
  </si>
  <si>
    <t>CONSTRUCCIÓN DE RED DE DRENAJE SANITARIO Y AGUA POTABLE EN LA COLONIA SANTA CECILIA EN SAN SEBASTIAN DEL SUR MUNICIPIO DE GOMEZ FARIAS JAL - 137125</t>
  </si>
  <si>
    <t>ELECTRIFICACION DE LA CALLE PRIVADA GUIZAR EN LA CABECERA MUNICIPAL DE TIZAPAL EL ALTO JAL - 269636</t>
  </si>
  <si>
    <t>CONSTRUCCIÓN DE PURIFICADORA DE AGUA POTABLE EN LA LOCALIDAD DE LA CUESTA - 138015</t>
  </si>
  <si>
    <t>CONSTRUCCIÓN DE EMPEDRADO TRADICIONAL EN LA LOCALIDAD DE CABOS - 138037</t>
  </si>
  <si>
    <t>CONSTRUCCION DE RED DE DRENAJE SANIATARIO EN LA CALLE PRIVADA DEL SOL EN GOMEZ FARIAS - 271590</t>
  </si>
  <si>
    <t>CONSTRUCCION DE RED SANITARIA Y EMPEDRADO TRADICIONAL EN LA CALLE NIÑOS HEROES DE LA CIENEGA - 271747</t>
  </si>
  <si>
    <t>ENTREGA DE CALENTADORES SOLARES - 271912</t>
  </si>
  <si>
    <t>ENTREGA DE CALENTADORES SOLARES EN LA COLONIA LAS NORIAS - 273045</t>
  </si>
  <si>
    <t>CONSTRUCCIÓN DE EMPEDRADO TRADICIONAL EN LA LOCALIDAD DE LOS OCOTES - 156534</t>
  </si>
  <si>
    <t>Obra complementaria para la terminación de la calle Ocampo con concreto hidráulico de calle Independencia a calle Parral, colonia San Juan de Ocotán, Zapopan, Jalisco.</t>
  </si>
  <si>
    <t>CONSTRUCCION DE RED DE DRENAJE SANITARIO ETAPA 01</t>
  </si>
  <si>
    <t>Fortalecimiento de las Capacidades de Evaluaciones en Control de Confiazna</t>
  </si>
  <si>
    <t>Construcción De Clínica De Salud En La Delegación De Santiaguito Del Municipio De San Juanito De Escobedo Jalisco - 60908</t>
  </si>
  <si>
    <t>33901 Subcontratacion De Servicios Con Terceros - 87221</t>
  </si>
  <si>
    <t>Rehabilitacion De Comedor En La Escuela Primaria Cuahutemoc En La Delegacion Del Azafran Del Municipio De San Juanito De Escobedo Jalisco - 287062</t>
  </si>
  <si>
    <t>Contruccion De Drenaje Pluvial En La Calle Lazaro Cardenas En La Delegacion De La Estancia De Ayllones Del Municipio De San Juanito De Escob - 286502</t>
  </si>
  <si>
    <t>Rehabilitacion De Red De Agua Potable En La Localidad De Agua Gorda - 303607</t>
  </si>
  <si>
    <t>Construcción De Infraestructura Urbana En La Calle Paseo De Las Camelias En La Colonia Lomas De San Francisco En La Cabecera Municipal - 87411</t>
  </si>
  <si>
    <t>Construcción De Red De Drenaje En La Localidad De Los Ocotes - 89294</t>
  </si>
  <si>
    <t>Rehabilitacion De Red De Drenaje En El Ingreso Al Fraccionamiento Las Golondrinas En La Cabecera Municipal - 33986</t>
  </si>
  <si>
    <t>Construccion De Domo Estructural, En El Estrado Y La Plaza Cívica, En La Localidad De San Sebastián Del Sur, Municipio De Gómez Farías, Jalisco.</t>
  </si>
  <si>
    <t>CONSTRUCCIÓN DE RED DE DRENAJE EN LA CALLE PRIMAVERA Y DIECISÉIS DE SEPTIEMBRE DE LA CABECERA MUNICIPAL DE MIXTLÁN JALISCO - 65726</t>
  </si>
  <si>
    <t>CONTRUCCIÓN DE CISTERNA DE GEOMEMBRANA CON CAPACIDAD DE CUARENTA MIL LITROS EN SAYULILLA - 140805</t>
  </si>
  <si>
    <t>SUSTITUCION DE RED DE AGUA POTABLE EN LA CALLE LOPEZ COTILLA DE EL VOLANTIN - 270271</t>
  </si>
  <si>
    <t>REHABILITACIÓN DE RED DE DRENAJE Y RED DE AGUA POTABLE - 290596</t>
  </si>
  <si>
    <t>SUMINISTRO DE MATERIALES DE CONSTRUCCIÓN PARA REHABILITACIÓN DE PLANTELES EDUCATIVOS - 304424</t>
  </si>
  <si>
    <t>CONSTRUCCIÓN Y CONFORMACIÓN DE TERRAPLENES PARA EL MEJORAMIENTO DEL ACCESO A LAS VIVIENDAS RURALES - 304478</t>
  </si>
  <si>
    <t>SUMINISTRO DE SISTEMAS PARA ALMACENAMIENTO Y DISTRIBUCIÓN DE AGUA POTABLE COMUNIDADES RURALES - 304507</t>
  </si>
  <si>
    <t>SUMINISTRO E INSTALACIÓN DE PLANTA SOLAR EN LA LOCALIDAD DE TAJAHUALPA - 336244</t>
  </si>
  <si>
    <t>CONSTRUCCION DE CLINICA DE SALUD EN LA LOCALIDAD DE SANTIAGUITO DEL MUNICIPIO DE SAN JUANITO DE ESCOBEDO JALISCO TERCER ETAPA - 426110</t>
  </si>
  <si>
    <t>MEJORAMIENTO DE CASA DE LA SALUD EN LA LOCALIDAD DE CUYUTLAN MUNICIPIO DE MIXTLAN JALISCO - 434315</t>
  </si>
  <si>
    <t>ADQUISICION DE EQUIPO DE COMPUTO E IMPRESION - 84811</t>
  </si>
  <si>
    <t>CONSTRUCCIÓN DE RED DE DRENAJE EN CALLE ALLENDE EN LA LOCALIDAD DE JIQUILPAN - 59642</t>
  </si>
  <si>
    <t>33901 SUBCONTRATACION DE SERVICIOS CON TERCEROS - 96102</t>
  </si>
  <si>
    <t>REPARACION  DE MOTOR ELECTRICO EXISTENTE Y ADQUISICION DE MOTOR DE REPUESTO DE DE POZO NUMERO UNO  EN LA LOCALIDAD DE SANTA MARIA - 113288</t>
  </si>
  <si>
    <t>CONSTRUCCIÓN DE CUARTO DORMITORIO EN LA LOCALIDAD  DE SAN MARTÍN DE ZULA  EN EL MUNICIPIO DE OCOTLAN JALISCO - 27284</t>
  </si>
  <si>
    <t>CONSTRUCCION DE LA RED DE DRENAJE EN LA CALLE ARROYO DEL PUEBLO DE ATACCO - 135067</t>
  </si>
  <si>
    <t>CONSTRUCCIÓN DE TECHADO METÁLICO EN PATIO DE USOS MULTIPLES DE LA ESCUELA PRIMARIA LEODEGARIO MELCHOR EN LA LOCALIDAD DE JUCHITLAN - 159134</t>
  </si>
  <si>
    <t>CONSTRUCCIÓN DE AREA DE ALIMENTOS EN JARDIN DE NIÑOS JOSEFA ORTIZ DE DOMINGUEZ EN LA DELEGACIÓN DE SAN PEDRO. - 172589</t>
  </si>
  <si>
    <t>CONSTRUCCION DE DESCARGAS SANITARIAS EN LAS CALLES 16 DE SEPTIEMBRE Y 20  ENOVIEMBRE DE LA DELEGACION DE EL TRAPICHE, JALISCO. - 179081</t>
  </si>
  <si>
    <t>CONSTRUCCIÓN DE ALCANTARILLADO Y DRENAJE PLUVIAL EN INGRESO A BUGAMBILIAS, EN LA CABECERA MUNICIPAL DE TEPATITLÁN DE MORELOS, JALISCO. - 221152</t>
  </si>
  <si>
    <t>SUSTITUIR RED HIDRAULICA PRINCIPAL DE SAN MIGUEL HIDALGO DEL POZO AL TANQUE DE ALMACENAMIENTO Y DEL TANQUE DE ALMACENAMIENTO A LA RED PRINCI - 232499</t>
  </si>
  <si>
    <t>CONSTRUCCION DE DRENAJE SANITARIO EN LA CALLE CISNE EN SAN ANDRES IXTLAN - 242678</t>
  </si>
  <si>
    <t>CONSTRUCCIÓN DE RED DE DRENAJE EN LA CALLE JUAREZ EN LA LOCALIDAD DE MEZCALA MUNICIPIO DE PONCITLAN JALISCO - 245198</t>
  </si>
  <si>
    <t>RESTAURACIÓN DE KIOSKO EN LA LOCALIDAD DE DESMORONADO - 157188</t>
  </si>
  <si>
    <t>CONSTRUCCIÓN DE PISO PARA APOYO SOCIAL EN LA LOCALIDAD DE EL POZO - 157431</t>
  </si>
  <si>
    <t>CONSTRUCCIÓN DE DRENAJE PLUVIAL (VADO) EN LA LOCALIDAD DE LA ESPERANZA - 160539</t>
  </si>
  <si>
    <t>CONSTRUCCIÓN DE BANQUETAS EN LA CALLE HIDALGO DE LA COLONIA EMILIANO ZAPATA EN LA CABECERA MUNICIPAL - 203136</t>
  </si>
  <si>
    <t>CONSTRUCCIÓN DE ALCANTARILLADO Y DRENAJE PLUVIAL EN INGRESO A CAMINO A SANTA BARBARA, EN LA CABECERA MUNICIPAL DE TEPATITLÁN DE MORELOS, JAL - 223395</t>
  </si>
  <si>
    <t>MEJORAMIENTO DE VIVIENDA GONZALO ABRAHAM MORENO ESPINOZA - 226379</t>
  </si>
  <si>
    <t>CONSTRUCCIÓN DE BANQUETAS EN LA CALLE PANORÁMICA DE LA COLONIA EL CERRITO EN LA CABECERA MUNICIPAL - 226682</t>
  </si>
  <si>
    <t>APOYO DE CALENTADORES SOLARES EN LA CABECERA MUNICIPAL DE GOMEZ FARIAS - 254162</t>
  </si>
  <si>
    <t>CONSTRUCCION DE LINEA DE ALCANTARILLADO EN ANDADOR FIEL DE JURADO EN EL BARRIO DEL CERRITO, MUNICIPIO DE AUTLAN DE NAVARRO. - 261348</t>
  </si>
  <si>
    <t>REHABILITACIÓN DE CASA DE SALUD EN LA LOCALIDAD DE CONCEPCIÓN DEL BRAMADOR - 265177</t>
  </si>
  <si>
    <t>CONSTRUCCION DE CAJAS DE VALVULAS EN LA CALLE FRANCISCO I MADERO EN LA LOCALIDAD DE VILLA EMILIANO ZAPATA MUNICIPIO DE TIZAPAN EL ALTO JAL - 267023</t>
  </si>
  <si>
    <t>CONSTRUCCION DE RED DE AGUA POTABLE DE LA CALLE ISLA MARGARITA EN LA CABECERA MUNICIPAL DE TIZAPAN EL ALTO, JAL. - 267306</t>
  </si>
  <si>
    <t>SUSTITUCION DE RED HIDRAULICA EN LA CALLE MORELOS EN LA LOCALIDAD DE EL PALMAR DE SAN ANTONIO - 268632</t>
  </si>
  <si>
    <t>CONSTRUCCIÓN DE ALCANTARILLA EN LA LOCALIDAD DE LA CAÑADA - 270701</t>
  </si>
  <si>
    <t>CONSTRUCCION DE BULEVARD EN LOS INGRESOS AL MUNICIPIO DE GOMEZ FARIAS - 271581</t>
  </si>
  <si>
    <t>SUSTITUCION DE RED SANITARIA EN LA CALLE EMILIANO ZAPATA DE SAN JUAN DE AMULA - 272664</t>
  </si>
  <si>
    <t>SUMINISTRO DE 45 CALENTADORES SOLARES EN LA CABECERA MUNICIPAL DE TIZAPAN EL ALTO - 274565</t>
  </si>
  <si>
    <t>CONSTRUCCION DE MACHUELO, BANQUETAS Y PAVIMENTO EN ADOQUIN TIPO ROMANO ETAPA 03</t>
  </si>
  <si>
    <t>Construcción De Cárcamo Tormenta En La Calle Hacienda De Los Altos En El Fraccionamiento De Villas De La Hacienda Municipio De Tlajomulco D - 25525</t>
  </si>
  <si>
    <t>Dotación De Lamina En Varias Comunidades Para El Programa Mejoramiento De Vivienda - 274489</t>
  </si>
  <si>
    <t>Construcción De Ciberjardín Área De Protección Al Aire Libre Y Núcleo Sanitario En El Instituto Municipal De Atención A La Juventud - 273787</t>
  </si>
  <si>
    <t>Construcción De Baños En El Municipio De Talpa De Allende - 290286</t>
  </si>
  <si>
    <t>Ampliacion De La Red Electrica De Las Calles Dieciseis De Septiembre Y Zenaido Michel Entre Las Calles Cuauhtemoc Y Petronilo Duran - 102256</t>
  </si>
  <si>
    <t>Suministro Y Distribución De Calentador Solar En La Colonia El Fuerte En El Municipio De Ocotlan Jalisco - 23419</t>
  </si>
  <si>
    <t>Suministro Y Distribución De Calentador Solar En La Colonia La Primavera En El Municipio De Ocotlan Jalisco - 23320</t>
  </si>
  <si>
    <t>CONSTRUCCIÓN DE RED DE DRENAJE EN LA CALLE ARROYITO EN LA LOCALIDAD DE AGUA ZARCA MUNICIPIO DE MIXTLÁN JALISCO - 66086</t>
  </si>
  <si>
    <t>CONST DE RED DE AGUA POTABLE Y TOMAS DOMICILIARIAS EN LA C FRANCISCO VILLA ENTRE C CAMPESINOS Y LA ZONA PARCELADA EN LA COL LÁZARO CÁRDENAS - 172649</t>
  </si>
  <si>
    <t>CONST DE RED DE DRENAJE SANITARIO Y DESCARGAS SANITARIAS EN LA C CUAUHTEMOC ENTRE C REVOLUCIÓN Y C ANTONIO DOMINGUEZ EN COL VISTA HERMOSA - 172780</t>
  </si>
  <si>
    <t>SUMINISTRO DE CALENTADOR SOLAR EN VIVIENDAS DE LA CABECERA MUNICIPAL DE MIXTLAN JALISCO - 284417</t>
  </si>
  <si>
    <t>CONSTRUCCION DE RED DE DRENAJE EN LAS HIGUERAS MUNICIPIO DE TONAYA - 423412</t>
  </si>
  <si>
    <t>MERJORAMIENTO DE CASA DE LA SALUD EN LA LOCALIDAD DE EMILIANO ZAPATA MUNICIPIO DE MIXTLAN JALISCO - 425818</t>
  </si>
  <si>
    <t>ENTREGA DE CALENTADORES SOLARES - 434054</t>
  </si>
  <si>
    <t>IMPERMEABILIZACION DE AULAS DE LA ESCUELA PRIMARIA LEODEGARIO MELCHOR EN LA CABECERA MUNICIPAL DE JUCHITLAN JALISCO - 159276</t>
  </si>
  <si>
    <t>CONSTRUCCION DE LINEA DE ABASTECIMIENTO DE AGUA POTABLE EN CALLE HIDALGO ENTRE AV HELIODORO HERNANDEZ LOZA Y CERRADA COLONIA EL MUELLE MUNI - 174232</t>
  </si>
  <si>
    <t>MEJORAMIENTO DE DESAYUNADOR EN LA ESCUELA TÉCNICA 37 CCT 14DST0037Z - 184324</t>
  </si>
  <si>
    <t>CONSTRUCCIÓN DE ELECTRIFICACION EN ANDADOR SAN GABRIEL - 191882</t>
  </si>
  <si>
    <t>CONSTRUCCIÓN DE MÓDULO DE BAÑOS PARA EL CENTRO COMUNITARIO DE LA RANCHERÍA DE LA BARRANCA DEL REFUGIO - 196174</t>
  </si>
  <si>
    <t>CONSTRUCCION DE HUELLAS DE CONCRETO CON EMPEDRADO TRADICIONAL EN CALLE CONSTITUCION DE LA CABECERA MUNICIPAL - 233753</t>
  </si>
  <si>
    <t>SUMINISTRO DE BOMBA CENTRIFUGA PARA EL SISTEMA DE BOMBEO A TANQUE DE ALMACENAMIENTO DE AGUA POTABLE EN LA LOCALIDAD DE EL BRAMADOR - 108105</t>
  </si>
  <si>
    <t>CONSTRUCCION DE RED Y CISTERNA PARA ALMACENAMIENTO DE AGUA POTABLE EN LA LOCALIDAD E MEZCALES - 108202</t>
  </si>
  <si>
    <t>CONSTRUCCIÓN DE PILETA PARA ABASTECIMIENTO DE AGUA POTABLE EN LA LOCALIDAD DE SOYATÁN - 157260</t>
  </si>
  <si>
    <t>CONSTRUCCIÓN DE DRENAJE PLUVIAL (VADO) EN LA LOCALIDAD DE LA CUMBRE - 160490</t>
  </si>
  <si>
    <t>CONSTRUCCIÓN DE BANQUETAS EN LA CALLE PASEO DE LA COLONIA LA PAROTA EN LA CABECERA MUNICIPAL - 222368</t>
  </si>
  <si>
    <t>CONSTRUCCION DE EMPEDRADO AHOGADO EN CONCRETO EN CALLE LIBERTAD EN LA COMUNIDAD DE COATLANCILLO MUNICIPIO DE TONAYA JALISCO - 256175</t>
  </si>
  <si>
    <t>CONSTRUCCION DE RED DE DRENAJE EN LA CALLE NIÑOS HEROES DE LA CABECERA MUNICIPAL - 269249</t>
  </si>
  <si>
    <t>CONSTRUCCION DE RED DE DRENAJE SANITARIO EN LA CALLE EMILIANO ZAPATA EN LA LOCALIDAD DE EJIDO PRIMERO DE FEBRERO - 269325</t>
  </si>
  <si>
    <t>SUMINISTRO DE MATERIALES DE CONSTRUCCIÓN PARA REHABILITACIÓN DE VIVIENDA EN CABECERA MUNICIPAL Y LOCALIDADES RURALES - 270809</t>
  </si>
  <si>
    <t>SUMINISTRO Y COLOCACION DE ALUMBRADO PUBLICO EN EL INGRESO AL MUNICIPIO DE GOMEZ FARIAS - 271573</t>
  </si>
  <si>
    <t>CONSTRUCCIÓN DE PAVIMENTO EN ADOQUÍN TIPO ROMANO ETAPA 04 - 271631</t>
  </si>
  <si>
    <t>CONSTRUCCION DE RED DE AGUA POTABLE DE LA CALLE MANZANO EN LA LOCALIDAD DE MISMALOYA, MUNICIPIO DE TIZAPAN EL ALTO, JALISCO. - 272504</t>
  </si>
  <si>
    <t>SUMINISTRO DE 35 CALENTADORES SOLARES EN LA CABECERA MUNICIPAL DE TIZAPAN EL ALTO - 274711</t>
  </si>
  <si>
    <t>CONSTRUCCIÓN DE RED DE DRENAJE EN LA COLONIA LA GUAYABERA EN LA CABECERA MUNICIPAL - 156046</t>
  </si>
  <si>
    <t>Construcción de andadores, albañilería, red eléctrica y obra complementaria para la terminación del Parque Aurelio Ortega, municipio de Zapopan, Jalisco.</t>
  </si>
  <si>
    <t>Construcción de red de drenaje sanitario en calles Morelos e Iturbide en la delegación de Capilla de Guadalupe, en el municipio de Tepatitlán de Morelos, Jalisco</t>
  </si>
  <si>
    <t>Ampliación De La Red Eléctrica En La Calle Josefa Ortíz De Domínguez Entre La Calle López Cotilla Y El Camino Viejo A La Providencia - 206438</t>
  </si>
  <si>
    <t>Suministro Y Colocación De Calentador Solar En La Comunidad De La Labor Vieja En El Municipio De Ocotlan Jalisco - 188833</t>
  </si>
  <si>
    <t>Construcción De Cerco Perimetral En El Centro Pugilistico De La Unidad Deportiva La Alameda - 273824</t>
  </si>
  <si>
    <t>Ampliacion De Red Electrica De Las Calles Campesinos Hesiquio Renteria Meza Y Lazaro Cardenas Etre Las Calles Lopezcotilla Y Francisco Villa - 115809</t>
  </si>
  <si>
    <t>Infraestructura Vial En El Municipio De Mixtlán, Jalisco. // (Construcción De Red De Drenaje, Red De Agua Potable Y Construcción De Empedrado Ahogado En Concreto En La Calle Morelos De La Cabecera Municipal.)</t>
  </si>
  <si>
    <t>SUSTITUCIÓN DE RED DE DRENAJE Y AGUA POTABLE EN CALLE VICENTE GUERRERO ENTRE MORELOS Y LÁZARO CÁRDENAS EN SAN ANDRES IXTLAN - 146672</t>
  </si>
  <si>
    <t>MATERIALES PARA LA CONSTRUCCIÓN DE CUARTO EN LA CABECERA MUNICIPAL  DE MIXTLÁN - 150805</t>
  </si>
  <si>
    <t>SUMINISTRO E INSTALACIÓN DE PLANTA SOLAR EN EL RANCHO LOS LLANITOS - 230044</t>
  </si>
  <si>
    <t>SUMINISTRO Y DISTRIBUCIÓN DE CALENTADOR SOLAR EN LA COLONIA MARIA ESTHER ZUNO EN EL MUNICIPIO DE OCOTLAN JALISCO - 23284</t>
  </si>
  <si>
    <t>SUMINISTRO Y DISTRIBUCIÓN DE CALENTADOR SOLAR EN LA COMUNIDAD DE SAN MARTIN DE ZULA EN EL MUNICIPIO DE OCOTLAN JALISCO - 23529</t>
  </si>
  <si>
    <t>SUMINISTRO DE MATERIALES DE CONSTRUCCIÓN PARA REHABILITACIÓN DE VIVIENDA EN COMUNIDADES RURALES DOTACIÓN DE LÁMINA - 304320</t>
  </si>
  <si>
    <t>CONSTRUCCIÓN DE EMPEDRADO SOBRE LA CALLE CRISTOBAL DE OÑATE - 308119</t>
  </si>
  <si>
    <t>CONSTRUCCION DE LINEA DE AGUA POTABLE DE POZO PROFUNDO RANCHO EL CUERVO A LA CALLE MOCTEZUMA EN LA LOCALIDAD DE JUCHITLAN JALISCO - 411863</t>
  </si>
  <si>
    <t>CONSTRUCCIÓN DE CUARTO DORMITORIO EN LA COLONIA SAN JUAN EN EL MUNICIPIO DE OCOTLAN JALISCO - 26633</t>
  </si>
  <si>
    <t>CONSTRUCCIÓN DE RED DE DRENAJE SANITARIO EN LA CALLE INSURGENTES EN SAN JOSÉ DE BAZARTE EN EL MUNICIPIO DE TEPATITLÁN DE MORELOS JALISCO - 95759</t>
  </si>
  <si>
    <t>IMPERMEABILIZACION DE AULAS DE LA ESCUELA PRIMARIA EPIGMENIO S PRECIADO EN LA CABECERA MUNICIPAL DE JUCHITLAN JALISCO - 144298</t>
  </si>
  <si>
    <t>SUMINISTRO E INSTALACIÓN DE BOMBA CENTRIFUGA PARA EL SISTEMA DE BOMBEO A TANQUE DE ALMACENAMIENTO EN LA LOCALIDAD DE LOS ENCINOS - 175358</t>
  </si>
  <si>
    <t>CONSTRUCCIÓN DE EMPEDRADO ECOLÓGICO EN CALLE SANTA ROSA COLONIA LOS COLONOS - 205575</t>
  </si>
  <si>
    <t>CONSTRUCCION DE DOMO PARA CANCHA EN DIFERENTES CENTROS EDUCATIVOS  DEL MUNICIPIO SAN GABRIEL JALISCO - 214561</t>
  </si>
  <si>
    <t>CONSTRUCCION DE CANCHA DE USOS MULTIPLES EN LA LOCALIDAD DE DESMORONADO - 108965</t>
  </si>
  <si>
    <t>CONSTRUCCIÓN DE HUELLAS DE CONCRETO EN LA CALLE CRISTO REY EN LA COLONIA EL CERRITO - 157093</t>
  </si>
  <si>
    <t>CONSTRUCCIÓN DE BANQUETAS Y GUARNICIONES  EN LA CALLE HIDALGO EN LA CABECERA MUNICIPAL DE GOMEZ FARIAS JALISCO - 193622</t>
  </si>
  <si>
    <t>CONSTRUCCIÓN DE AULAS EN EL JARDÍN DE NIÑOS JOSEFA ORTIZ DE DOMINGUEZ EN LA LOCALIDAD DE JUCHITLAN - 263103</t>
  </si>
  <si>
    <t>CONSTRUCCION DE RED HIDRAULICA DEL POZO AL TANQUE EN LA COMUNIDAD DE EL RODEO - 267539</t>
  </si>
  <si>
    <t>REHABILITACION DE POZO PROFUNDO EN LA COMUNIDAD DE SAN BUENAVENTURA - 267567</t>
  </si>
  <si>
    <t>CONSTRUCCION DE RED SANITARIA EN LA CALLE SEÑO LUPE EN LA COLONIA GUADALUPANA - 267616</t>
  </si>
  <si>
    <t>SUMINISTRO DE BOMBA PARA POZO PROFUNDO DE AGUA POTABLDE DE LA CAÑADA MUNICIPIO DE TIZAPAN EL ALTO JAL - 268548</t>
  </si>
  <si>
    <t>SUSTITUCION DE RED SANITARIA EN LAS CALLES 5 DE MAYO, 1 DE JULIO, 16 DE SEPTIEMBRE Y 20 DE NOVIEMBRE EN SAN JUAN DE AMULA - 271664</t>
  </si>
  <si>
    <t>"CONSTRUCCION DE RED DE AGUA POTABLE ETAPA 02"</t>
  </si>
  <si>
    <t>CONSTRUCCION DE MACHUELO, BANQUETAS Y PAVIMENTO EN ADOQUIN TIPO ROMANO ETAPA 04</t>
  </si>
  <si>
    <t>SUSTITUCIÓN DE CUBIERTAS DE LÁMINA A MULTYTECHO Y CONSTRUCCIÓN DE BARDA PERIMETRAL EN EL PREESCOLAR ENRIQUETA CAMARILLO DE PEREYRA CCT 14EJN0020W, UBICADO EN LA COLONIA BALCONES DE OBLATOS, MUNICIPIO DE GUADALAJARA, JALISCO.</t>
  </si>
  <si>
    <t>Construcción de muro de contención, banqueta y malla ciclón en calle Garambullo en la comunidad de Los Sauces, en el municipio de Tepatitlán de Morelos Jalisco.</t>
  </si>
  <si>
    <t>Empedrado de camino a la comunidad de Las Hormigas  en la delegación de San José de Gracia, en el municipio de Tepatitlán de Morelos, Jalisco.</t>
  </si>
  <si>
    <t>Gobierno de la Entidad</t>
  </si>
  <si>
    <t>Valle de Juárez</t>
  </si>
  <si>
    <t>Talpa de Allende</t>
  </si>
  <si>
    <t>Cocula</t>
  </si>
  <si>
    <t>Poncitlán</t>
  </si>
  <si>
    <t>Tala</t>
  </si>
  <si>
    <t>Tepatitlán de Morelos</t>
  </si>
  <si>
    <t>San Juanito de Escobedo</t>
  </si>
  <si>
    <t>Teocaltiche</t>
  </si>
  <si>
    <t>El Salto</t>
  </si>
  <si>
    <t>Zapotlán el Grande</t>
  </si>
  <si>
    <t>Bolaños</t>
  </si>
  <si>
    <t>Huejúcar</t>
  </si>
  <si>
    <t>Sayula</t>
  </si>
  <si>
    <t>San Marcos</t>
  </si>
  <si>
    <t>Tapalpa</t>
  </si>
  <si>
    <t>Mazamitla</t>
  </si>
  <si>
    <t>Etzatlán</t>
  </si>
  <si>
    <t>San Miguel el Alto</t>
  </si>
  <si>
    <t>Ixtlahuacán del Río</t>
  </si>
  <si>
    <t>Autlán de Navarro</t>
  </si>
  <si>
    <t>Atemajac de Brizuela</t>
  </si>
  <si>
    <t>La Huerta</t>
  </si>
  <si>
    <t>Cuautitlán de García Barragán</t>
  </si>
  <si>
    <t>Amacueca</t>
  </si>
  <si>
    <t>Tecalitlán</t>
  </si>
  <si>
    <t>San Diego de Alejandría</t>
  </si>
  <si>
    <t>Ameca</t>
  </si>
  <si>
    <t>Jilotlán de los Dolores</t>
  </si>
  <si>
    <t>Zapotlán del Rey</t>
  </si>
  <si>
    <t>Villa Guerrero</t>
  </si>
  <si>
    <t>Mixtlán</t>
  </si>
  <si>
    <t>Colotlán</t>
  </si>
  <si>
    <t>Mezquitic</t>
  </si>
  <si>
    <t>Tamazula de Gordiano</t>
  </si>
  <si>
    <t>Zapotlanejo</t>
  </si>
  <si>
    <t>Huejuquilla el Alto</t>
  </si>
  <si>
    <t>Gómez Farías</t>
  </si>
  <si>
    <t>Pihuamo</t>
  </si>
  <si>
    <t>San Gabriel</t>
  </si>
  <si>
    <t>Acatlán de Juárez</t>
  </si>
  <si>
    <t>San Martín de Bolaños</t>
  </si>
  <si>
    <t>Juchitlán</t>
  </si>
  <si>
    <t>Tonaya</t>
  </si>
  <si>
    <t>El Limón</t>
  </si>
  <si>
    <t>Encarnación de Díaz</t>
  </si>
  <si>
    <t>El Pozo</t>
  </si>
  <si>
    <t>Llano Grande</t>
  </si>
  <si>
    <t>Ayotlán</t>
  </si>
  <si>
    <t>Cobertura municipal</t>
  </si>
  <si>
    <t>San Jacinto</t>
  </si>
  <si>
    <t>La Higuera De Pacana</t>
  </si>
  <si>
    <t>Ixtlahuacán De Los Membrillos</t>
  </si>
  <si>
    <t>Soyatlán Del Oro</t>
  </si>
  <si>
    <t>La Vaquera</t>
  </si>
  <si>
    <t>Los Amoles (Bajío De Los Amoles)</t>
  </si>
  <si>
    <t>Trujillos De Abajo</t>
  </si>
  <si>
    <t>El Refugio (El Paraje)</t>
  </si>
  <si>
    <t>Bajío De San José</t>
  </si>
  <si>
    <t>Cihuatlán</t>
  </si>
  <si>
    <t>Tecolotlán</t>
  </si>
  <si>
    <t>Tepatitlán De Morelos</t>
  </si>
  <si>
    <t>El Trapiche</t>
  </si>
  <si>
    <t>San Juanito De Escobedo</t>
  </si>
  <si>
    <t>Capilla De Milpillas (Milpillas)</t>
  </si>
  <si>
    <t>El Saucillo</t>
  </si>
  <si>
    <t>Mexticacán</t>
  </si>
  <si>
    <t>Quitupan</t>
  </si>
  <si>
    <t>Tototlán</t>
  </si>
  <si>
    <t>La Barca</t>
  </si>
  <si>
    <t>Ixtlahuacán Del Río</t>
  </si>
  <si>
    <t>Chapala</t>
  </si>
  <si>
    <t>Atemajac De Brizuela</t>
  </si>
  <si>
    <t>Atoyac</t>
  </si>
  <si>
    <t>Lo Arado</t>
  </si>
  <si>
    <t>San Miguel Hidalgo</t>
  </si>
  <si>
    <t>José María Pino Suárez (Nuevo Nahuapa)</t>
  </si>
  <si>
    <t>Techaluta De Montenegro</t>
  </si>
  <si>
    <t>La Laja</t>
  </si>
  <si>
    <t>Jamay</t>
  </si>
  <si>
    <t>Villa Corona</t>
  </si>
  <si>
    <t>Ayutla</t>
  </si>
  <si>
    <t>Santa María De La Joya</t>
  </si>
  <si>
    <t>Tuxcueca</t>
  </si>
  <si>
    <t>Tepec</t>
  </si>
  <si>
    <t>La Mezquitera</t>
  </si>
  <si>
    <t>Autlán De Navarro</t>
  </si>
  <si>
    <t>San Sebastián Del Sur</t>
  </si>
  <si>
    <t>Mascota</t>
  </si>
  <si>
    <t>San José De Gracia</t>
  </si>
  <si>
    <t>Ciudad Guzmán</t>
  </si>
  <si>
    <t>San José Del Rincón (San José De Las Burras)</t>
  </si>
  <si>
    <t>Ejutla</t>
  </si>
  <si>
    <t>La Higuera</t>
  </si>
  <si>
    <t>Tierras Blancas</t>
  </si>
  <si>
    <t>Cuitzeo (La Estancia)</t>
  </si>
  <si>
    <t>San Ignacio Cerro Gordo</t>
  </si>
  <si>
    <t>San Sebastián</t>
  </si>
  <si>
    <t>San Luis Del Agua Caliente</t>
  </si>
  <si>
    <t>Rinconada De Los Vázquez [Fraccionamiento]</t>
  </si>
  <si>
    <t>El Nopal</t>
  </si>
  <si>
    <t>Los Véliz</t>
  </si>
  <si>
    <t>Las Pintitas</t>
  </si>
  <si>
    <t>Jaritas</t>
  </si>
  <si>
    <t>El Cuervo</t>
  </si>
  <si>
    <t>Sayulapan</t>
  </si>
  <si>
    <t>Minillas</t>
  </si>
  <si>
    <t>San Marcos De Abajo (De Los Dolores)</t>
  </si>
  <si>
    <t>Unión De Guadalupe</t>
  </si>
  <si>
    <t>El Grullo</t>
  </si>
  <si>
    <t>Santa Cruz Del Astillero</t>
  </si>
  <si>
    <t>Camajapa</t>
  </si>
  <si>
    <t>Acatlán De Juárez</t>
  </si>
  <si>
    <t>San Miguel El Alto</t>
  </si>
  <si>
    <t>Ixtlahuacán De Santiago</t>
  </si>
  <si>
    <t>Teocuitatlán De Corona</t>
  </si>
  <si>
    <t>Los Corrales (Mesa Del Tirador)</t>
  </si>
  <si>
    <t>Zapotitlán De Vadillo</t>
  </si>
  <si>
    <t>Zapotiltic</t>
  </si>
  <si>
    <t>San Pedro Itzicán</t>
  </si>
  <si>
    <t>Cuautla</t>
  </si>
  <si>
    <t>San Cristóbal De La Barranca</t>
  </si>
  <si>
    <t>Gavilán De Arriba</t>
  </si>
  <si>
    <t>El Tuito</t>
  </si>
  <si>
    <t>El Refugio</t>
  </si>
  <si>
    <t>San Martín Hidalgo</t>
  </si>
  <si>
    <t>Ayuquila</t>
  </si>
  <si>
    <t>Ahualulco De Mercado</t>
  </si>
  <si>
    <t>Juanacatlán</t>
  </si>
  <si>
    <t>El Tasajal</t>
  </si>
  <si>
    <t>La Manga</t>
  </si>
  <si>
    <t>Oconahua</t>
  </si>
  <si>
    <t>Presa De Nieves</t>
  </si>
  <si>
    <t>Tacotlán</t>
  </si>
  <si>
    <t>La Cañada</t>
  </si>
  <si>
    <t>Colonia La Granjena</t>
  </si>
  <si>
    <t>San Miguel Zapotitlán</t>
  </si>
  <si>
    <t>Tomatlán</t>
  </si>
  <si>
    <t>El Mortero</t>
  </si>
  <si>
    <t>Potrerillos</t>
  </si>
  <si>
    <t>Mata Gorda</t>
  </si>
  <si>
    <t>General Andrés Figueroa (Catarina Dos)</t>
  </si>
  <si>
    <t>Villa Purificación</t>
  </si>
  <si>
    <t>Zapotlán Del Rey</t>
  </si>
  <si>
    <t>Encarnación De Díaz</t>
  </si>
  <si>
    <t>Ojuelos De Jalisco</t>
  </si>
  <si>
    <t>Tepantla</t>
  </si>
  <si>
    <t>Hostotipaquillo</t>
  </si>
  <si>
    <t>San Pedro Analco</t>
  </si>
  <si>
    <t>Tequila</t>
  </si>
  <si>
    <t>El Carmen (El Capulín)</t>
  </si>
  <si>
    <t>Cañadas De Obregón</t>
  </si>
  <si>
    <t>Valle De Juárez</t>
  </si>
  <si>
    <t>Paso De Piedra</t>
  </si>
  <si>
    <t>Unión De San Antonio</t>
  </si>
  <si>
    <t>Epenche Grande (Penche Grande)</t>
  </si>
  <si>
    <t>Atenguillo</t>
  </si>
  <si>
    <t>Valle De Guadalupe</t>
  </si>
  <si>
    <t>Guachinango</t>
  </si>
  <si>
    <t>Cuautitlán De García Barragán</t>
  </si>
  <si>
    <t>Las Liebres</t>
  </si>
  <si>
    <t>Talpa De Allende</t>
  </si>
  <si>
    <t>San Miguel De La Paz</t>
  </si>
  <si>
    <t>Mezcala</t>
  </si>
  <si>
    <t>Casa Blanca</t>
  </si>
  <si>
    <t>Santa Cruz El Grande</t>
  </si>
  <si>
    <t>La Cebadilla</t>
  </si>
  <si>
    <t>El Texcalame</t>
  </si>
  <si>
    <t>La Granjena</t>
  </si>
  <si>
    <t>Hacienda Vieja Del Castillo (Castillo Viejo)</t>
  </si>
  <si>
    <t>San José De La Paz</t>
  </si>
  <si>
    <t>Huejotitán</t>
  </si>
  <si>
    <t>San Vicente (Labor Vieja)</t>
  </si>
  <si>
    <t>El Naranjo</t>
  </si>
  <si>
    <t>Mismaloya</t>
  </si>
  <si>
    <t>Concepción Del Bramador (La Concha)</t>
  </si>
  <si>
    <t>Atacco</t>
  </si>
  <si>
    <t>Canoas De Abajo</t>
  </si>
  <si>
    <t>San Sebastián Del Álamo</t>
  </si>
  <si>
    <t>El Muey</t>
  </si>
  <si>
    <t>El Camichín</t>
  </si>
  <si>
    <t>San Martín De Bolaños</t>
  </si>
  <si>
    <t>San Julián</t>
  </si>
  <si>
    <t>Nostic</t>
  </si>
  <si>
    <t>Vista Hermosa (Santa Cruz Del Cortijo)</t>
  </si>
  <si>
    <t>Santa María De Los Ángeles</t>
  </si>
  <si>
    <t>Magdalena</t>
  </si>
  <si>
    <t>Nogales De Añil (Los Nogales)</t>
  </si>
  <si>
    <t>El Rodeo</t>
  </si>
  <si>
    <t>Chapulimita (Chapuli)</t>
  </si>
  <si>
    <t>San Diego De Alejandría</t>
  </si>
  <si>
    <t>Tepeguaje</t>
  </si>
  <si>
    <t>Jilotlán De Los Dolores</t>
  </si>
  <si>
    <t>Tecualtitán</t>
  </si>
  <si>
    <t>Ixtlahuacán de los Membrillos</t>
  </si>
  <si>
    <t>Totatiche</t>
  </si>
  <si>
    <t>Rancho Viejo</t>
  </si>
  <si>
    <t>Dieciocho De Marzo</t>
  </si>
  <si>
    <t>Zapotán</t>
  </si>
  <si>
    <t>Buenavista (San Miguel)</t>
  </si>
  <si>
    <t>Capilla De Guadalupe</t>
  </si>
  <si>
    <t>Los Llanitos</t>
  </si>
  <si>
    <t>Las Carreras</t>
  </si>
  <si>
    <t>Huejuquilla El Alto</t>
  </si>
  <si>
    <t>Atotonilco El Alto</t>
  </si>
  <si>
    <t>Tuxpan</t>
  </si>
  <si>
    <t>El Salvador</t>
  </si>
  <si>
    <t>Chiquihuitillo</t>
  </si>
  <si>
    <t>Los Guajes</t>
  </si>
  <si>
    <t>Tenamaxtlán</t>
  </si>
  <si>
    <t>Zacoalco De Torres</t>
  </si>
  <si>
    <t>Puerto De Milpillas</t>
  </si>
  <si>
    <t>Tamazula De Gordiano</t>
  </si>
  <si>
    <t>Barranca De Otates (Barranca De Otatán)</t>
  </si>
  <si>
    <t>Tlalcosahua</t>
  </si>
  <si>
    <t>Palomar</t>
  </si>
  <si>
    <t>Tepusco</t>
  </si>
  <si>
    <t>Puerta De La Carreta</t>
  </si>
  <si>
    <t>Santiago De Pinos</t>
  </si>
  <si>
    <t>Puerto De Las Blancas</t>
  </si>
  <si>
    <t>Los Espinos</t>
  </si>
  <si>
    <t>Jimulco</t>
  </si>
  <si>
    <t>Yahualica De González Gallo</t>
  </si>
  <si>
    <t>Las Agujas</t>
  </si>
  <si>
    <t>Las Salvias</t>
  </si>
  <si>
    <t>Paso De Cuarenta (San Miguel De Cuarenta)</t>
  </si>
  <si>
    <t>Tecomates</t>
  </si>
  <si>
    <t>José María Morelos</t>
  </si>
  <si>
    <t>Quimixto</t>
  </si>
  <si>
    <t>San José Del Trigo</t>
  </si>
  <si>
    <t>Nuevo Miguel Hidalgo</t>
  </si>
  <si>
    <t>Los Yugos</t>
  </si>
  <si>
    <t>El Carrizal</t>
  </si>
  <si>
    <t>La Garita</t>
  </si>
  <si>
    <t>Tequesquite</t>
  </si>
  <si>
    <t>Ojo De Agua De Aceves (Santa Cruz)</t>
  </si>
  <si>
    <t>San Nicolás De Acuña (San Nicolás)</t>
  </si>
  <si>
    <t>Los Lobos</t>
  </si>
  <si>
    <t>Las Bocas</t>
  </si>
  <si>
    <t>Veintiuno De Noviembre</t>
  </si>
  <si>
    <t>El Carrizo</t>
  </si>
  <si>
    <t>El Capulín</t>
  </si>
  <si>
    <t>Santa Cruz Del Valle</t>
  </si>
  <si>
    <t>Tlaltihuilec (San José Del Refugio)</t>
  </si>
  <si>
    <t>Cuyotomate</t>
  </si>
  <si>
    <t>Pérula</t>
  </si>
  <si>
    <t>Chilacayote</t>
  </si>
  <si>
    <t>La Purísima</t>
  </si>
  <si>
    <t>Nueva Colonia</t>
  </si>
  <si>
    <t>Agua Tinta Abajo</t>
  </si>
  <si>
    <t>Cañada De Ricos (Tepetates)</t>
  </si>
  <si>
    <t>El Terrero De Villareño (Terrero De Carmen)</t>
  </si>
  <si>
    <t>Unión De Tula</t>
  </si>
  <si>
    <t>La Resolana</t>
  </si>
  <si>
    <t>Tonila</t>
  </si>
  <si>
    <t>Villa Emiliano Zapata (Ejido Modelo)</t>
  </si>
  <si>
    <t>Chiquilistlán</t>
  </si>
  <si>
    <t>San Isidro Mazatepec</t>
  </si>
  <si>
    <t>La Cofradía</t>
  </si>
  <si>
    <t>El Tigre</t>
  </si>
  <si>
    <t>Temastián (La Cantera)</t>
  </si>
  <si>
    <t>Zapotitán De Hidalgo</t>
  </si>
  <si>
    <t>San Sebastián Del Oeste</t>
  </si>
  <si>
    <t>Concepción De Buenos Aires</t>
  </si>
  <si>
    <t>Santa Rosalía</t>
  </si>
  <si>
    <t>La Capilla Del Refugio</t>
  </si>
  <si>
    <t>Cuale</t>
  </si>
  <si>
    <t>Soyatán</t>
  </si>
  <si>
    <t>Santa Cruz de Arriba</t>
  </si>
  <si>
    <t>Las Plascencias</t>
  </si>
  <si>
    <t>San Sebastián del Sur</t>
  </si>
  <si>
    <t>San Andrés Ixtlán</t>
  </si>
  <si>
    <t>El Hollejo (Tío Cleto)</t>
  </si>
  <si>
    <t>El Platanar</t>
  </si>
  <si>
    <t>El Jazmín</t>
  </si>
  <si>
    <t>Bellavista</t>
  </si>
  <si>
    <t>Agua Escondida</t>
  </si>
  <si>
    <t>Apango</t>
  </si>
  <si>
    <t>Punta De Agua</t>
  </si>
  <si>
    <t>San Rafael</t>
  </si>
  <si>
    <t>La Ciénega</t>
  </si>
  <si>
    <t>Desmoronado (El Real)</t>
  </si>
  <si>
    <t>El Crucero</t>
  </si>
  <si>
    <t>Murguía</t>
  </si>
  <si>
    <t>El Palmar De San Antonio</t>
  </si>
  <si>
    <t>Tajahualpa</t>
  </si>
  <si>
    <t>Rancho Viejo del Refugio (Rancho Viejo)</t>
  </si>
  <si>
    <t>San Juan</t>
  </si>
  <si>
    <t>El Chispeadero (El Chispeadero De Arriba)</t>
  </si>
  <si>
    <t>Camacho</t>
  </si>
  <si>
    <t>La Cumbre De Guadalupe (La Cumbre De Los Arrastrados)</t>
  </si>
  <si>
    <t>Atarjeas De Covarrubias (San Isidro)</t>
  </si>
  <si>
    <t>Platanito (Platanitos)</t>
  </si>
  <si>
    <t>Los Tepames</t>
  </si>
  <si>
    <t>San Jerónimo</t>
  </si>
  <si>
    <t>Los Azulitos</t>
  </si>
  <si>
    <t>San Gregorio</t>
  </si>
  <si>
    <t>La Garita [Fraccionamiento]</t>
  </si>
  <si>
    <t>Las Hormigas</t>
  </si>
  <si>
    <t>El Pochote</t>
  </si>
  <si>
    <t>El Jardín</t>
  </si>
  <si>
    <t>San Buenaventura</t>
  </si>
  <si>
    <t>Los Ocotes</t>
  </si>
  <si>
    <t>Agua Negra</t>
  </si>
  <si>
    <t>Rancho Nuevo</t>
  </si>
  <si>
    <t>Ciénega de los Alejos</t>
  </si>
  <si>
    <t>El Pedregal (Santa Clara del Pedregal)</t>
  </si>
  <si>
    <t>Paso de la Comunidad</t>
  </si>
  <si>
    <t>Tecomatlán</t>
  </si>
  <si>
    <t>Los Colonos</t>
  </si>
  <si>
    <t>La Cañada Tezcaltilti</t>
  </si>
  <si>
    <t>El Carpintero</t>
  </si>
  <si>
    <t>La Cuesta</t>
  </si>
  <si>
    <t>Las Higueras</t>
  </si>
  <si>
    <t>Las Lomas</t>
  </si>
  <si>
    <t>Toledo</t>
  </si>
  <si>
    <t>La Unión del Cuatro (San José del Valle)</t>
  </si>
  <si>
    <t>Emiliano Zapata</t>
  </si>
  <si>
    <t>Las Chorreras</t>
  </si>
  <si>
    <t>Santa Cruz del Astillero</t>
  </si>
  <si>
    <t>Agua Zarca</t>
  </si>
  <si>
    <t>La Guadalupe</t>
  </si>
  <si>
    <t>Santa María</t>
  </si>
  <si>
    <t>Miranda Del Refugio</t>
  </si>
  <si>
    <t>El Azafrán</t>
  </si>
  <si>
    <t>Cabos</t>
  </si>
  <si>
    <t>Santiaguito</t>
  </si>
  <si>
    <t>La Estancia de Ayones</t>
  </si>
  <si>
    <t>Agua Gorda</t>
  </si>
  <si>
    <t>Fraccionamiento las Golondrinas</t>
  </si>
  <si>
    <t>Sayulilla</t>
  </si>
  <si>
    <t>El Volantín</t>
  </si>
  <si>
    <t>Jiquilpan</t>
  </si>
  <si>
    <t>San Pedro</t>
  </si>
  <si>
    <t>La Esperanza</t>
  </si>
  <si>
    <t>San Juan De Amula</t>
  </si>
  <si>
    <t>Fraccionamiento Villas de la Hacienda</t>
  </si>
  <si>
    <t>La Barranca Del Refugio</t>
  </si>
  <si>
    <t>El Bramador</t>
  </si>
  <si>
    <t>Mezcales</t>
  </si>
  <si>
    <t>Coatlancillo</t>
  </si>
  <si>
    <t>Ejido Uno De Febrero (San Nicolás)</t>
  </si>
  <si>
    <t>San Martín de Zula</t>
  </si>
  <si>
    <t>San José De Bazarte (La Villa)</t>
  </si>
  <si>
    <t>Los Encinos</t>
  </si>
  <si>
    <t>Obra</t>
  </si>
  <si>
    <t>Monto</t>
  </si>
  <si>
    <t>Meta</t>
  </si>
  <si>
    <t>Total Acatic</t>
  </si>
  <si>
    <t>Total Acatlán de Juaréz</t>
  </si>
  <si>
    <t>Total Amacueca</t>
  </si>
  <si>
    <t>Total Ameca</t>
  </si>
  <si>
    <t>Total Arandas</t>
  </si>
  <si>
    <t>Total Atemajac de Brizuela</t>
  </si>
  <si>
    <t>Total Atengo</t>
  </si>
  <si>
    <t>Total Atotonilco el Alto</t>
  </si>
  <si>
    <t>Total Autlán de Navarro</t>
  </si>
  <si>
    <t>Total Bolaños</t>
  </si>
  <si>
    <t>Total Cocula</t>
  </si>
  <si>
    <t>Total Colotlán</t>
  </si>
  <si>
    <t>Total Cuatitlán de García de Barragán</t>
  </si>
  <si>
    <t>Total El Arenal</t>
  </si>
  <si>
    <t>Total Cuquío</t>
  </si>
  <si>
    <t>Total El Limón</t>
  </si>
  <si>
    <t>Total El Salto</t>
  </si>
  <si>
    <t>Total Encarnación de Díaz</t>
  </si>
  <si>
    <t>Total Etzatlán</t>
  </si>
  <si>
    <t>Total Gobierno de la Entidad</t>
  </si>
  <si>
    <t>Total Gómez Farías</t>
  </si>
  <si>
    <t>Total Guadalajara</t>
  </si>
  <si>
    <t>Total Huejúcar</t>
  </si>
  <si>
    <t>Total Huejuquilla el Alto</t>
  </si>
  <si>
    <t>Total Ixtlahuacán del Río</t>
  </si>
  <si>
    <t>Total Jalostotitlán</t>
  </si>
  <si>
    <t>Total Jilotlán de los Dolores</t>
  </si>
  <si>
    <t>Total Juchitlán</t>
  </si>
  <si>
    <t>Total La Huerta</t>
  </si>
  <si>
    <t>Total La Manzanilla de la Paz</t>
  </si>
  <si>
    <t>Total Lagos Moreno</t>
  </si>
  <si>
    <t>Total Mazamitla</t>
  </si>
  <si>
    <t>Total Mezquitic</t>
  </si>
  <si>
    <t>Total Mixtlán</t>
  </si>
  <si>
    <t>Total Ocotlán</t>
  </si>
  <si>
    <t>Total Pihuamo</t>
  </si>
  <si>
    <t>Total Poncitlán</t>
  </si>
  <si>
    <t>Total Puerto Vallarta</t>
  </si>
  <si>
    <t>Total San Cristóbal de la Barranca</t>
  </si>
  <si>
    <t>Total San Diego Alejandría</t>
  </si>
  <si>
    <t>Total San Gabriel</t>
  </si>
  <si>
    <t>Total San Juanito de Escobedo</t>
  </si>
  <si>
    <t>Total San Marcos</t>
  </si>
  <si>
    <t>Total San Martín de Bolaños</t>
  </si>
  <si>
    <t>Total San Miguel el Alto</t>
  </si>
  <si>
    <t>Total San Pedro Tlaquepaque</t>
  </si>
  <si>
    <t>Total Sayula</t>
  </si>
  <si>
    <t>Total Tala</t>
  </si>
  <si>
    <t>Total Talpa de Allende</t>
  </si>
  <si>
    <t>Total Tamazula de Gordiano</t>
  </si>
  <si>
    <t>Total Tapalpa</t>
  </si>
  <si>
    <t>Total Tecalitlán</t>
  </si>
  <si>
    <t>Total Teocaltiche</t>
  </si>
  <si>
    <t>Total Tepatitlán de Morelos</t>
  </si>
  <si>
    <t>Total Tizapán el Alto</t>
  </si>
  <si>
    <t>Total Tlajomulco de Zúñiga</t>
  </si>
  <si>
    <t>Total Tonalá</t>
  </si>
  <si>
    <t>Total Tonaya</t>
  </si>
  <si>
    <t>Total Valle de Juárez</t>
  </si>
  <si>
    <t>Total Villa Guerrero</t>
  </si>
  <si>
    <t>Total Villa Hidalgo</t>
  </si>
  <si>
    <t>Total Zapotlán el Grande</t>
  </si>
  <si>
    <t>Total Zapotlanejo</t>
  </si>
  <si>
    <t xml:space="preserve">Periodo: Segundo Trimestre de 2020
</t>
  </si>
  <si>
    <t>Monto que reciben del FAIS $5,113,021,776.06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</si>
</sst>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0"/>
      <color rgb="FF000000"/>
      <name val="Arial"/>
    </font>
    <font>
      <b/>
      <sz val="12"/>
      <color theme="1"/>
      <name val="Calibri"/>
      <family val="2"/>
    </font>
    <font>
      <b/>
      <sz val="11"/>
      <color theme="1"/>
      <name val="Calibri"/>
      <family val="2"/>
    </font>
    <font>
      <b/>
      <sz val="10"/>
      <color rgb="FF808080"/>
      <name val="Calibri"/>
      <family val="2"/>
    </font>
    <font>
      <b/>
      <sz val="10"/>
      <color theme="1"/>
      <name val="Calibri"/>
      <family val="2"/>
    </font>
    <font>
      <b/>
      <sz val="10"/>
      <color rgb="FF000000"/>
      <name val="Arial"/>
      <family val="2"/>
    </font>
    <font>
      <sz val="10"/>
      <color rgb="FF000000"/>
      <name val="Arial"/>
    </font>
    <font>
      <b/>
      <sz val="10"/>
      <name val="Arial"/>
      <family val="2"/>
    </font>
  </fonts>
  <fills count="6">
    <fill>
      <patternFill patternType="none"/>
    </fill>
    <fill>
      <patternFill patternType="gray125"/>
    </fill>
    <fill>
      <patternFill patternType="solid">
        <fgColor rgb="FFD9EAD3"/>
        <bgColor rgb="FFD9EAD3"/>
      </patternFill>
    </fill>
    <fill>
      <patternFill patternType="solid">
        <fgColor rgb="FFD0CECE"/>
        <bgColor rgb="FFD0CECE"/>
      </patternFill>
    </fill>
    <fill>
      <patternFill patternType="solid">
        <fgColor rgb="FFBFBFBF"/>
        <bgColor rgb="FFBFBFBF"/>
      </patternFill>
    </fill>
    <fill>
      <patternFill patternType="solid">
        <fgColor theme="7" tint="0.79998168889431442"/>
        <bgColor indexed="64"/>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s>
  <cellStyleXfs count="2">
    <xf numFmtId="0" fontId="0" fillId="0" borderId="0"/>
    <xf numFmtId="43" fontId="6" fillId="0" borderId="0" applyFont="0" applyFill="0" applyBorder="0" applyAlignment="0" applyProtection="0"/>
  </cellStyleXfs>
  <cellXfs count="31">
    <xf numFmtId="0" fontId="0" fillId="0" borderId="0" xfId="0" applyFont="1" applyAlignment="1"/>
    <xf numFmtId="0" fontId="4" fillId="3" borderId="1" xfId="0" applyFont="1" applyFill="1" applyBorder="1" applyAlignment="1">
      <alignment horizontal="left" vertical="top"/>
    </xf>
    <xf numFmtId="0" fontId="0" fillId="0" borderId="0" xfId="0" applyFont="1" applyAlignment="1"/>
    <xf numFmtId="43" fontId="0" fillId="0" borderId="0" xfId="1" applyFont="1" applyAlignment="1"/>
    <xf numFmtId="0" fontId="0" fillId="0" borderId="7" xfId="0" applyFont="1" applyBorder="1" applyAlignment="1">
      <alignment wrapText="1"/>
    </xf>
    <xf numFmtId="0" fontId="0" fillId="0" borderId="7" xfId="0" applyFont="1" applyBorder="1" applyAlignment="1"/>
    <xf numFmtId="0" fontId="5" fillId="0" borderId="7" xfId="0" applyFont="1" applyBorder="1" applyAlignment="1"/>
    <xf numFmtId="43" fontId="5" fillId="0" borderId="7" xfId="1" applyFont="1" applyBorder="1" applyAlignment="1"/>
    <xf numFmtId="0" fontId="0" fillId="5" borderId="0" xfId="0" applyFont="1" applyFill="1" applyBorder="1" applyAlignment="1">
      <alignment wrapText="1"/>
    </xf>
    <xf numFmtId="0" fontId="0" fillId="5" borderId="0" xfId="0" applyFont="1" applyFill="1" applyBorder="1" applyAlignment="1"/>
    <xf numFmtId="0" fontId="5" fillId="5" borderId="0" xfId="0" applyFont="1" applyFill="1" applyBorder="1" applyAlignment="1"/>
    <xf numFmtId="0" fontId="0" fillId="0" borderId="0" xfId="0" applyFont="1" applyFill="1" applyAlignment="1"/>
    <xf numFmtId="0" fontId="5" fillId="4" borderId="6" xfId="0" applyFont="1" applyFill="1" applyBorder="1" applyAlignment="1">
      <alignment horizontal="center"/>
    </xf>
    <xf numFmtId="0" fontId="5" fillId="4" borderId="1" xfId="0" applyFont="1" applyFill="1" applyBorder="1" applyAlignment="1">
      <alignment horizontal="center"/>
    </xf>
    <xf numFmtId="43" fontId="0" fillId="0" borderId="7" xfId="1" applyFont="1" applyBorder="1" applyAlignment="1"/>
    <xf numFmtId="0" fontId="5" fillId="0" borderId="7" xfId="0" applyFont="1" applyBorder="1" applyAlignment="1">
      <alignment wrapText="1"/>
    </xf>
    <xf numFmtId="0" fontId="5" fillId="0" borderId="0" xfId="0" applyFont="1" applyAlignment="1"/>
    <xf numFmtId="43" fontId="5" fillId="0" borderId="0" xfId="0" applyNumberFormat="1" applyFont="1" applyAlignment="1"/>
    <xf numFmtId="0" fontId="5" fillId="0" borderId="8" xfId="0" applyFont="1" applyFill="1" applyBorder="1" applyAlignment="1"/>
    <xf numFmtId="44" fontId="5" fillId="5" borderId="0" xfId="0" applyNumberFormat="1" applyFont="1" applyFill="1" applyBorder="1" applyAlignment="1">
      <alignment wrapText="1"/>
    </xf>
    <xf numFmtId="0" fontId="5" fillId="4" borderId="1" xfId="0" applyFont="1" applyFill="1" applyBorder="1" applyAlignment="1">
      <alignment horizontal="center"/>
    </xf>
    <xf numFmtId="0" fontId="5" fillId="4" borderId="6" xfId="0" applyFont="1" applyFill="1" applyBorder="1" applyAlignment="1">
      <alignment horizontal="center"/>
    </xf>
    <xf numFmtId="0" fontId="4" fillId="3" borderId="2" xfId="0" applyFont="1" applyFill="1" applyBorder="1" applyAlignment="1">
      <alignment horizontal="center" vertical="top"/>
    </xf>
    <xf numFmtId="0" fontId="7" fillId="0" borderId="3" xfId="0" applyFont="1" applyBorder="1"/>
    <xf numFmtId="0" fontId="7" fillId="0" borderId="4" xfId="0" applyFont="1" applyBorder="1"/>
    <xf numFmtId="0" fontId="1" fillId="2" borderId="0" xfId="0" applyFont="1" applyFill="1" applyAlignment="1">
      <alignment horizontal="center" vertical="top"/>
    </xf>
    <xf numFmtId="0" fontId="2" fillId="2" borderId="0" xfId="0" applyFont="1" applyFill="1" applyBorder="1" applyAlignment="1">
      <alignment horizontal="center" vertical="top"/>
    </xf>
    <xf numFmtId="0" fontId="3" fillId="0" borderId="0" xfId="0" applyFont="1" applyAlignment="1">
      <alignment horizontal="center" vertical="top" wrapText="1"/>
    </xf>
    <xf numFmtId="0" fontId="3" fillId="0" borderId="0" xfId="0" applyFont="1" applyBorder="1" applyAlignment="1">
      <alignment horizontal="right" vertical="top"/>
    </xf>
    <xf numFmtId="0" fontId="5" fillId="4" borderId="5" xfId="0" applyFont="1" applyFill="1" applyBorder="1" applyAlignment="1">
      <alignment horizontal="center"/>
    </xf>
    <xf numFmtId="0" fontId="5" fillId="4" borderId="0"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B71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33"/>
  <sheetViews>
    <sheetView tabSelected="1" zoomScale="130" zoomScaleNormal="130" workbookViewId="0">
      <selection activeCell="A4" sqref="A4:I4"/>
    </sheetView>
  </sheetViews>
  <sheetFormatPr baseColWidth="10" defaultRowHeight="12.75" outlineLevelRow="2" x14ac:dyDescent="0.2"/>
  <cols>
    <col min="1" max="1" width="38.7109375" customWidth="1"/>
    <col min="2" max="2" width="21.42578125" customWidth="1"/>
    <col min="3" max="3" width="22.42578125" customWidth="1"/>
    <col min="4" max="4" width="36.140625" bestFit="1" customWidth="1"/>
    <col min="5" max="5" width="25.5703125" customWidth="1"/>
    <col min="6" max="6" width="21.5703125" customWidth="1"/>
    <col min="7" max="7" width="10.28515625" customWidth="1"/>
    <col min="8" max="8" width="12.85546875" bestFit="1" customWidth="1"/>
    <col min="9" max="9" width="12.85546875" customWidth="1"/>
    <col min="11" max="11" width="14.85546875" bestFit="1" customWidth="1"/>
  </cols>
  <sheetData>
    <row r="1" spans="1:11" ht="15.75" x14ac:dyDescent="0.2">
      <c r="A1" s="25" t="s">
        <v>0</v>
      </c>
      <c r="B1" s="25"/>
      <c r="C1" s="25"/>
      <c r="D1" s="25"/>
      <c r="E1" s="25"/>
      <c r="F1" s="25"/>
      <c r="G1" s="25"/>
      <c r="H1" s="25"/>
      <c r="I1" s="25"/>
    </row>
    <row r="2" spans="1:11" ht="15" x14ac:dyDescent="0.2">
      <c r="A2" s="26" t="s">
        <v>1</v>
      </c>
      <c r="B2" s="26"/>
      <c r="C2" s="26"/>
      <c r="D2" s="26"/>
      <c r="E2" s="26"/>
      <c r="F2" s="26"/>
      <c r="G2" s="26"/>
      <c r="H2" s="26"/>
      <c r="I2" s="26"/>
      <c r="K2" s="3"/>
    </row>
    <row r="3" spans="1:11" ht="12.75" customHeight="1" x14ac:dyDescent="0.2">
      <c r="A3" s="27" t="s">
        <v>2070</v>
      </c>
      <c r="B3" s="27"/>
      <c r="C3" s="27"/>
      <c r="D3" s="27"/>
      <c r="E3" s="27"/>
      <c r="F3" s="27"/>
      <c r="G3" s="27"/>
      <c r="H3" s="27"/>
      <c r="I3" s="27"/>
    </row>
    <row r="4" spans="1:11" x14ac:dyDescent="0.2">
      <c r="A4" s="28" t="s">
        <v>2071</v>
      </c>
      <c r="B4" s="28"/>
      <c r="C4" s="28"/>
      <c r="D4" s="28"/>
      <c r="E4" s="28"/>
      <c r="F4" s="28"/>
      <c r="G4" s="28"/>
      <c r="H4" s="28"/>
      <c r="I4" s="28"/>
    </row>
    <row r="5" spans="1:11" x14ac:dyDescent="0.2">
      <c r="A5" s="20" t="s">
        <v>2</v>
      </c>
      <c r="B5" s="20" t="s">
        <v>4</v>
      </c>
      <c r="C5" s="22" t="s">
        <v>3</v>
      </c>
      <c r="D5" s="23"/>
      <c r="E5" s="24"/>
      <c r="F5" s="20" t="s">
        <v>7</v>
      </c>
      <c r="G5" s="29" t="s">
        <v>8</v>
      </c>
      <c r="H5" s="30"/>
      <c r="I5" s="30"/>
    </row>
    <row r="6" spans="1:11" x14ac:dyDescent="0.2">
      <c r="A6" s="21"/>
      <c r="B6" s="21"/>
      <c r="C6" s="13" t="s">
        <v>9</v>
      </c>
      <c r="D6" s="1" t="s">
        <v>5</v>
      </c>
      <c r="E6" s="1" t="s">
        <v>6</v>
      </c>
      <c r="F6" s="21"/>
      <c r="G6" s="1" t="s">
        <v>87</v>
      </c>
      <c r="H6" s="1" t="s">
        <v>86</v>
      </c>
      <c r="I6" s="1" t="s">
        <v>88</v>
      </c>
    </row>
    <row r="7" spans="1:11" ht="38.25" hidden="1" outlineLevel="2" x14ac:dyDescent="0.2">
      <c r="A7" s="4" t="s">
        <v>89</v>
      </c>
      <c r="B7" s="14">
        <v>334781.8</v>
      </c>
      <c r="C7" s="5" t="s">
        <v>11</v>
      </c>
      <c r="D7" s="5" t="s">
        <v>10</v>
      </c>
      <c r="E7" s="5" t="s">
        <v>10</v>
      </c>
      <c r="F7" s="5">
        <v>2590</v>
      </c>
      <c r="G7" s="5">
        <v>53</v>
      </c>
      <c r="H7" s="5">
        <v>47</v>
      </c>
      <c r="I7" s="5">
        <v>0</v>
      </c>
    </row>
    <row r="8" spans="1:11" s="2" customFormat="1" ht="51" hidden="1" outlineLevel="2" x14ac:dyDescent="0.2">
      <c r="A8" s="4" t="s">
        <v>91</v>
      </c>
      <c r="B8" s="14">
        <v>220785.82</v>
      </c>
      <c r="C8" s="5" t="s">
        <v>11</v>
      </c>
      <c r="D8" s="5" t="s">
        <v>10</v>
      </c>
      <c r="E8" s="5" t="s">
        <v>10</v>
      </c>
      <c r="F8" s="5">
        <v>1710.8</v>
      </c>
      <c r="G8" s="5">
        <v>27</v>
      </c>
      <c r="H8" s="5">
        <v>23</v>
      </c>
      <c r="I8" s="5">
        <v>0</v>
      </c>
    </row>
    <row r="9" spans="1:11" s="2" customFormat="1" ht="25.5" hidden="1" outlineLevel="2" x14ac:dyDescent="0.2">
      <c r="A9" s="4" t="s">
        <v>92</v>
      </c>
      <c r="B9" s="14">
        <v>222369.1</v>
      </c>
      <c r="C9" s="5" t="s">
        <v>11</v>
      </c>
      <c r="D9" s="5" t="s">
        <v>10</v>
      </c>
      <c r="E9" s="5" t="s">
        <v>10</v>
      </c>
      <c r="F9" s="5">
        <v>1705</v>
      </c>
      <c r="G9" s="5">
        <v>27</v>
      </c>
      <c r="H9" s="5">
        <v>23</v>
      </c>
      <c r="I9" s="5">
        <v>0</v>
      </c>
    </row>
    <row r="10" spans="1:11" s="2" customFormat="1" ht="38.25" hidden="1" outlineLevel="2" x14ac:dyDescent="0.2">
      <c r="A10" s="4" t="s">
        <v>94</v>
      </c>
      <c r="B10" s="14">
        <v>402064.12</v>
      </c>
      <c r="C10" s="5" t="s">
        <v>11</v>
      </c>
      <c r="D10" s="5" t="s">
        <v>10</v>
      </c>
      <c r="E10" s="5" t="s">
        <v>36</v>
      </c>
      <c r="F10" s="5">
        <v>1</v>
      </c>
      <c r="G10" s="5">
        <v>800</v>
      </c>
      <c r="H10" s="5">
        <v>700</v>
      </c>
      <c r="I10" s="5">
        <v>0</v>
      </c>
    </row>
    <row r="11" spans="1:11" s="2" customFormat="1" ht="51" hidden="1" outlineLevel="2" x14ac:dyDescent="0.2">
      <c r="A11" s="4" t="s">
        <v>98</v>
      </c>
      <c r="B11" s="14">
        <v>97935.88</v>
      </c>
      <c r="C11" s="5" t="s">
        <v>11</v>
      </c>
      <c r="D11" s="5" t="s">
        <v>10</v>
      </c>
      <c r="E11" s="5" t="s">
        <v>10</v>
      </c>
      <c r="F11" s="5">
        <v>754.4</v>
      </c>
      <c r="G11" s="5">
        <v>52</v>
      </c>
      <c r="H11" s="5">
        <v>48</v>
      </c>
      <c r="I11" s="5">
        <v>0</v>
      </c>
    </row>
    <row r="12" spans="1:11" s="2" customFormat="1" ht="38.25" hidden="1" outlineLevel="2" x14ac:dyDescent="0.2">
      <c r="A12" s="4" t="s">
        <v>95</v>
      </c>
      <c r="B12" s="14">
        <v>89375.52</v>
      </c>
      <c r="C12" s="5" t="s">
        <v>11</v>
      </c>
      <c r="D12" s="5" t="s">
        <v>10</v>
      </c>
      <c r="E12" s="5" t="s">
        <v>10</v>
      </c>
      <c r="F12" s="5">
        <v>63</v>
      </c>
      <c r="G12" s="5">
        <v>0</v>
      </c>
      <c r="H12" s="5">
        <v>0</v>
      </c>
      <c r="I12" s="5">
        <v>200</v>
      </c>
    </row>
    <row r="13" spans="1:11" s="2" customFormat="1" ht="51" hidden="1" outlineLevel="2" x14ac:dyDescent="0.2">
      <c r="A13" s="4" t="s">
        <v>99</v>
      </c>
      <c r="B13" s="14">
        <v>145166.07</v>
      </c>
      <c r="C13" s="5" t="s">
        <v>11</v>
      </c>
      <c r="D13" s="5" t="s">
        <v>10</v>
      </c>
      <c r="E13" s="5" t="s">
        <v>10</v>
      </c>
      <c r="F13" s="5">
        <v>850</v>
      </c>
      <c r="G13" s="5">
        <v>27</v>
      </c>
      <c r="H13" s="5">
        <v>23</v>
      </c>
      <c r="I13" s="5">
        <v>0</v>
      </c>
    </row>
    <row r="14" spans="1:11" s="2" customFormat="1" ht="25.5" hidden="1" outlineLevel="2" x14ac:dyDescent="0.2">
      <c r="A14" s="4" t="s">
        <v>93</v>
      </c>
      <c r="B14" s="14">
        <v>141202</v>
      </c>
      <c r="C14" s="5" t="s">
        <v>11</v>
      </c>
      <c r="D14" s="5" t="s">
        <v>10</v>
      </c>
      <c r="E14" s="5" t="s">
        <v>35</v>
      </c>
      <c r="F14" s="5">
        <v>143</v>
      </c>
      <c r="G14" s="5">
        <v>22</v>
      </c>
      <c r="H14" s="5">
        <v>18</v>
      </c>
      <c r="I14" s="5">
        <v>0</v>
      </c>
    </row>
    <row r="15" spans="1:11" s="2" customFormat="1" ht="25.5" hidden="1" outlineLevel="2" x14ac:dyDescent="0.2">
      <c r="A15" s="4" t="s">
        <v>96</v>
      </c>
      <c r="B15" s="14">
        <v>1382973.05</v>
      </c>
      <c r="C15" s="5" t="s">
        <v>11</v>
      </c>
      <c r="D15" s="5" t="s">
        <v>10</v>
      </c>
      <c r="E15" s="5" t="s">
        <v>10</v>
      </c>
      <c r="F15" s="5">
        <v>780</v>
      </c>
      <c r="G15" s="5">
        <v>0</v>
      </c>
      <c r="H15" s="5">
        <v>0</v>
      </c>
      <c r="I15" s="5">
        <v>200</v>
      </c>
    </row>
    <row r="16" spans="1:11" s="2" customFormat="1" ht="38.25" hidden="1" outlineLevel="2" x14ac:dyDescent="0.2">
      <c r="A16" s="4" t="s">
        <v>90</v>
      </c>
      <c r="B16" s="14">
        <v>184207.85</v>
      </c>
      <c r="C16" s="5" t="s">
        <v>11</v>
      </c>
      <c r="D16" s="5" t="s">
        <v>10</v>
      </c>
      <c r="E16" s="5" t="s">
        <v>10</v>
      </c>
      <c r="F16" s="5">
        <v>50</v>
      </c>
      <c r="G16" s="5">
        <v>0</v>
      </c>
      <c r="H16" s="5">
        <v>0</v>
      </c>
      <c r="I16" s="5">
        <v>120</v>
      </c>
    </row>
    <row r="17" spans="1:9" s="2" customFormat="1" ht="25.5" hidden="1" outlineLevel="2" x14ac:dyDescent="0.2">
      <c r="A17" s="4" t="s">
        <v>97</v>
      </c>
      <c r="B17" s="14">
        <v>146231.92000000001</v>
      </c>
      <c r="C17" s="5" t="s">
        <v>11</v>
      </c>
      <c r="D17" s="5" t="s">
        <v>10</v>
      </c>
      <c r="E17" s="5" t="s">
        <v>10</v>
      </c>
      <c r="F17" s="5">
        <v>580</v>
      </c>
      <c r="G17" s="5">
        <v>27</v>
      </c>
      <c r="H17" s="5">
        <v>23</v>
      </c>
      <c r="I17" s="5">
        <v>0</v>
      </c>
    </row>
    <row r="18" spans="1:9" s="16" customFormat="1" outlineLevel="1" collapsed="1" x14ac:dyDescent="0.2">
      <c r="A18" s="15"/>
      <c r="B18" s="7">
        <f>+SUM(B7:B17)</f>
        <v>3367093.13</v>
      </c>
      <c r="C18" s="6"/>
      <c r="D18" s="6" t="s">
        <v>2007</v>
      </c>
      <c r="E18" s="6"/>
      <c r="F18" s="6"/>
      <c r="G18" s="6"/>
      <c r="H18" s="6"/>
      <c r="I18" s="6"/>
    </row>
    <row r="19" spans="1:9" s="2" customFormat="1" ht="51" hidden="1" outlineLevel="2" x14ac:dyDescent="0.2">
      <c r="A19" s="4" t="s">
        <v>1349</v>
      </c>
      <c r="B19" s="14">
        <v>1317787.58</v>
      </c>
      <c r="C19" s="5" t="s">
        <v>11</v>
      </c>
      <c r="D19" s="5" t="s">
        <v>1699</v>
      </c>
      <c r="E19" s="5" t="s">
        <v>1934</v>
      </c>
      <c r="F19" s="5">
        <v>318</v>
      </c>
      <c r="G19" s="5">
        <v>135</v>
      </c>
      <c r="H19" s="5">
        <v>75</v>
      </c>
      <c r="I19" s="5">
        <v>0</v>
      </c>
    </row>
    <row r="20" spans="1:9" s="16" customFormat="1" outlineLevel="1" collapsed="1" x14ac:dyDescent="0.2">
      <c r="A20" s="15"/>
      <c r="B20" s="7">
        <f>+SUM(B19)</f>
        <v>1317787.58</v>
      </c>
      <c r="C20" s="6"/>
      <c r="D20" s="6" t="s">
        <v>2008</v>
      </c>
      <c r="E20" s="6"/>
      <c r="F20" s="6"/>
      <c r="G20" s="6"/>
      <c r="H20" s="6"/>
      <c r="I20" s="6"/>
    </row>
    <row r="21" spans="1:9" s="2" customFormat="1" ht="51" hidden="1" outlineLevel="2" x14ac:dyDescent="0.2">
      <c r="A21" s="4" t="s">
        <v>832</v>
      </c>
      <c r="B21" s="14">
        <v>2616898.58</v>
      </c>
      <c r="C21" s="5" t="s">
        <v>11</v>
      </c>
      <c r="D21" s="5" t="s">
        <v>1683</v>
      </c>
      <c r="E21" s="5" t="s">
        <v>1683</v>
      </c>
      <c r="F21" s="5">
        <v>1.8</v>
      </c>
      <c r="G21" s="5">
        <v>0</v>
      </c>
      <c r="H21" s="5">
        <v>0</v>
      </c>
      <c r="I21" s="5">
        <v>5385</v>
      </c>
    </row>
    <row r="22" spans="1:9" s="16" customFormat="1" outlineLevel="1" collapsed="1" x14ac:dyDescent="0.2">
      <c r="A22" s="15"/>
      <c r="B22" s="7">
        <f>+SUM(B21)</f>
        <v>2616898.58</v>
      </c>
      <c r="C22" s="6"/>
      <c r="D22" s="6" t="s">
        <v>2009</v>
      </c>
      <c r="E22" s="6"/>
      <c r="F22" s="6"/>
      <c r="G22" s="6"/>
      <c r="H22" s="6"/>
      <c r="I22" s="6"/>
    </row>
    <row r="23" spans="1:9" s="2" customFormat="1" ht="38.25" hidden="1" outlineLevel="2" x14ac:dyDescent="0.2">
      <c r="A23" s="4" t="s">
        <v>837</v>
      </c>
      <c r="B23" s="14">
        <v>2580444.14</v>
      </c>
      <c r="C23" s="5" t="s">
        <v>11</v>
      </c>
      <c r="D23" s="5" t="s">
        <v>1686</v>
      </c>
      <c r="E23" s="5" t="s">
        <v>1686</v>
      </c>
      <c r="F23" s="5">
        <v>30.6</v>
      </c>
      <c r="G23" s="5">
        <v>0</v>
      </c>
      <c r="H23" s="5">
        <v>0</v>
      </c>
      <c r="I23" s="5">
        <v>84313</v>
      </c>
    </row>
    <row r="24" spans="1:9" s="2" customFormat="1" ht="38.25" hidden="1" outlineLevel="2" x14ac:dyDescent="0.2">
      <c r="A24" s="4" t="s">
        <v>1322</v>
      </c>
      <c r="B24" s="14">
        <v>3989299.57</v>
      </c>
      <c r="C24" s="5" t="s">
        <v>11</v>
      </c>
      <c r="D24" s="5" t="s">
        <v>1686</v>
      </c>
      <c r="E24" s="5" t="s">
        <v>1686</v>
      </c>
      <c r="F24" s="5">
        <v>2.4</v>
      </c>
      <c r="G24" s="5">
        <v>0</v>
      </c>
      <c r="H24" s="5">
        <v>0</v>
      </c>
      <c r="I24" s="5">
        <v>60951</v>
      </c>
    </row>
    <row r="25" spans="1:9" s="16" customFormat="1" outlineLevel="1" collapsed="1" x14ac:dyDescent="0.2">
      <c r="A25" s="15"/>
      <c r="B25" s="7">
        <f>+SUM(B23:B24)</f>
        <v>6569743.71</v>
      </c>
      <c r="C25" s="6"/>
      <c r="D25" s="6" t="s">
        <v>2010</v>
      </c>
      <c r="E25" s="6"/>
      <c r="F25" s="6"/>
      <c r="G25" s="6"/>
      <c r="H25" s="6"/>
      <c r="I25" s="6"/>
    </row>
    <row r="26" spans="1:9" s="2" customFormat="1" ht="63.75" hidden="1" outlineLevel="2" x14ac:dyDescent="0.2">
      <c r="A26" s="4" t="s">
        <v>361</v>
      </c>
      <c r="B26" s="14">
        <v>14866.56</v>
      </c>
      <c r="C26" s="5" t="s">
        <v>11</v>
      </c>
      <c r="D26" s="5" t="s">
        <v>12</v>
      </c>
      <c r="E26" s="5" t="s">
        <v>1706</v>
      </c>
      <c r="F26" s="5">
        <v>1</v>
      </c>
      <c r="G26" s="5">
        <v>0</v>
      </c>
      <c r="H26" s="5">
        <v>0</v>
      </c>
      <c r="I26" s="5">
        <v>109</v>
      </c>
    </row>
    <row r="27" spans="1:9" s="2" customFormat="1" ht="63.75" hidden="1" outlineLevel="2" x14ac:dyDescent="0.2">
      <c r="A27" s="4" t="s">
        <v>459</v>
      </c>
      <c r="B27" s="14">
        <v>8395573.8599999994</v>
      </c>
      <c r="C27" s="5" t="s">
        <v>11</v>
      </c>
      <c r="D27" s="5" t="s">
        <v>12</v>
      </c>
      <c r="E27" s="5" t="s">
        <v>12</v>
      </c>
      <c r="F27" s="5">
        <v>5.3</v>
      </c>
      <c r="G27" s="5">
        <v>0</v>
      </c>
      <c r="H27" s="5">
        <v>0</v>
      </c>
      <c r="I27" s="5">
        <v>256859</v>
      </c>
    </row>
    <row r="28" spans="1:9" s="2" customFormat="1" ht="63.75" hidden="1" outlineLevel="2" x14ac:dyDescent="0.2">
      <c r="A28" s="4" t="s">
        <v>707</v>
      </c>
      <c r="B28" s="14">
        <v>5593892.5700000003</v>
      </c>
      <c r="C28" s="5" t="s">
        <v>11</v>
      </c>
      <c r="D28" s="5" t="s">
        <v>12</v>
      </c>
      <c r="E28" s="5" t="s">
        <v>12</v>
      </c>
      <c r="F28" s="5">
        <v>5</v>
      </c>
      <c r="G28" s="5">
        <v>0</v>
      </c>
      <c r="H28" s="5">
        <v>0</v>
      </c>
      <c r="I28" s="5">
        <v>256859</v>
      </c>
    </row>
    <row r="29" spans="1:9" s="2" customFormat="1" ht="25.5" hidden="1" outlineLevel="2" x14ac:dyDescent="0.2">
      <c r="A29" s="4" t="s">
        <v>959</v>
      </c>
      <c r="B29" s="14">
        <v>8344517.4299999997</v>
      </c>
      <c r="C29" s="5" t="s">
        <v>11</v>
      </c>
      <c r="D29" s="5" t="s">
        <v>12</v>
      </c>
      <c r="E29" s="5" t="s">
        <v>12</v>
      </c>
      <c r="F29" s="5">
        <v>944</v>
      </c>
      <c r="G29" s="5">
        <v>0</v>
      </c>
      <c r="H29" s="5">
        <v>0</v>
      </c>
      <c r="I29" s="5">
        <v>72812</v>
      </c>
    </row>
    <row r="30" spans="1:9" s="2" customFormat="1" ht="51" hidden="1" outlineLevel="2" x14ac:dyDescent="0.2">
      <c r="A30" s="4" t="s">
        <v>100</v>
      </c>
      <c r="B30" s="14">
        <v>635977.38</v>
      </c>
      <c r="C30" s="5" t="s">
        <v>11</v>
      </c>
      <c r="D30" s="5" t="s">
        <v>12</v>
      </c>
      <c r="E30" s="5" t="s">
        <v>12</v>
      </c>
      <c r="F30" s="5">
        <v>467</v>
      </c>
      <c r="G30" s="5">
        <v>371</v>
      </c>
      <c r="H30" s="5">
        <v>364</v>
      </c>
      <c r="I30" s="5">
        <v>0</v>
      </c>
    </row>
    <row r="31" spans="1:9" s="16" customFormat="1" outlineLevel="1" collapsed="1" x14ac:dyDescent="0.2">
      <c r="A31" s="15"/>
      <c r="B31" s="7">
        <f>+SUM(B26:B30)</f>
        <v>22984827.800000001</v>
      </c>
      <c r="C31" s="6"/>
      <c r="D31" s="6" t="s">
        <v>2011</v>
      </c>
      <c r="E31" s="6"/>
      <c r="F31" s="6"/>
      <c r="G31" s="6"/>
      <c r="H31" s="6"/>
      <c r="I31" s="6"/>
    </row>
    <row r="32" spans="1:9" s="2" customFormat="1" ht="76.5" hidden="1" outlineLevel="2" x14ac:dyDescent="0.2">
      <c r="A32" s="4" t="s">
        <v>706</v>
      </c>
      <c r="B32" s="14">
        <v>8445584.7400000002</v>
      </c>
      <c r="C32" s="5" t="s">
        <v>11</v>
      </c>
      <c r="D32" s="5" t="s">
        <v>1680</v>
      </c>
      <c r="E32" s="5" t="s">
        <v>1731</v>
      </c>
      <c r="F32" s="5">
        <v>6</v>
      </c>
      <c r="G32" s="5">
        <v>0</v>
      </c>
      <c r="H32" s="5">
        <v>0</v>
      </c>
      <c r="I32" s="5">
        <v>34922</v>
      </c>
    </row>
    <row r="33" spans="1:9" s="2" customFormat="1" ht="76.5" hidden="1" outlineLevel="2" x14ac:dyDescent="0.2">
      <c r="A33" s="4" t="s">
        <v>836</v>
      </c>
      <c r="B33" s="14">
        <v>8183181.5599999996</v>
      </c>
      <c r="C33" s="5" t="s">
        <v>11</v>
      </c>
      <c r="D33" s="5" t="s">
        <v>1680</v>
      </c>
      <c r="E33" s="5" t="s">
        <v>1731</v>
      </c>
      <c r="F33" s="5">
        <v>11.4</v>
      </c>
      <c r="G33" s="5">
        <v>0</v>
      </c>
      <c r="H33" s="5">
        <v>0</v>
      </c>
      <c r="I33" s="5">
        <v>34922</v>
      </c>
    </row>
    <row r="34" spans="1:9" s="2" customFormat="1" ht="76.5" hidden="1" outlineLevel="2" x14ac:dyDescent="0.2">
      <c r="A34" s="4" t="s">
        <v>841</v>
      </c>
      <c r="B34" s="14">
        <v>8343019.1500000004</v>
      </c>
      <c r="C34" s="5" t="s">
        <v>11</v>
      </c>
      <c r="D34" s="5" t="s">
        <v>1680</v>
      </c>
      <c r="E34" s="5" t="s">
        <v>1731</v>
      </c>
      <c r="F34" s="5">
        <v>16.8</v>
      </c>
      <c r="G34" s="5">
        <v>0</v>
      </c>
      <c r="H34" s="5">
        <v>0</v>
      </c>
      <c r="I34" s="5">
        <v>34922</v>
      </c>
    </row>
    <row r="35" spans="1:9" s="16" customFormat="1" outlineLevel="1" collapsed="1" x14ac:dyDescent="0.2">
      <c r="A35" s="15"/>
      <c r="B35" s="7">
        <f>+SUM(B32:B34)</f>
        <v>24971785.450000003</v>
      </c>
      <c r="C35" s="6"/>
      <c r="D35" s="6" t="s">
        <v>2012</v>
      </c>
      <c r="E35" s="6"/>
      <c r="F35" s="6"/>
      <c r="G35" s="6"/>
      <c r="H35" s="6"/>
      <c r="I35" s="6"/>
    </row>
    <row r="36" spans="1:9" s="2" customFormat="1" ht="51" hidden="1" outlineLevel="2" x14ac:dyDescent="0.2">
      <c r="A36" s="4" t="s">
        <v>102</v>
      </c>
      <c r="B36" s="14">
        <v>86231.43</v>
      </c>
      <c r="C36" s="5" t="s">
        <v>11</v>
      </c>
      <c r="D36" s="5" t="s">
        <v>29</v>
      </c>
      <c r="E36" s="5" t="s">
        <v>37</v>
      </c>
      <c r="F36" s="5">
        <v>180</v>
      </c>
      <c r="G36" s="5">
        <v>0</v>
      </c>
      <c r="H36" s="5">
        <v>0</v>
      </c>
      <c r="I36" s="5">
        <v>40</v>
      </c>
    </row>
    <row r="37" spans="1:9" s="2" customFormat="1" ht="51" hidden="1" outlineLevel="2" x14ac:dyDescent="0.2">
      <c r="A37" s="4" t="s">
        <v>104</v>
      </c>
      <c r="B37" s="14">
        <v>225769.41</v>
      </c>
      <c r="C37" s="5" t="s">
        <v>11</v>
      </c>
      <c r="D37" s="5" t="s">
        <v>29</v>
      </c>
      <c r="E37" s="5" t="s">
        <v>37</v>
      </c>
      <c r="F37" s="5">
        <v>145</v>
      </c>
      <c r="G37" s="5">
        <v>0</v>
      </c>
      <c r="H37" s="5">
        <v>0</v>
      </c>
      <c r="I37" s="5">
        <v>40</v>
      </c>
    </row>
    <row r="38" spans="1:9" s="2" customFormat="1" ht="51" hidden="1" outlineLevel="2" x14ac:dyDescent="0.2">
      <c r="A38" s="4" t="s">
        <v>105</v>
      </c>
      <c r="B38" s="14">
        <v>1074568.1200000001</v>
      </c>
      <c r="C38" s="5" t="s">
        <v>11</v>
      </c>
      <c r="D38" s="5" t="s">
        <v>29</v>
      </c>
      <c r="E38" s="5" t="s">
        <v>37</v>
      </c>
      <c r="F38" s="5">
        <v>170.85</v>
      </c>
      <c r="G38" s="5">
        <v>0</v>
      </c>
      <c r="H38" s="5">
        <v>0</v>
      </c>
      <c r="I38" s="5">
        <v>40</v>
      </c>
    </row>
    <row r="39" spans="1:9" s="2" customFormat="1" ht="63.75" hidden="1" outlineLevel="2" x14ac:dyDescent="0.2">
      <c r="A39" s="4" t="s">
        <v>103</v>
      </c>
      <c r="B39" s="14">
        <v>3448275.83</v>
      </c>
      <c r="C39" s="5" t="s">
        <v>11</v>
      </c>
      <c r="D39" s="5" t="s">
        <v>29</v>
      </c>
      <c r="E39" s="5" t="s">
        <v>38</v>
      </c>
      <c r="F39" s="5">
        <v>1</v>
      </c>
      <c r="G39" s="5">
        <v>0</v>
      </c>
      <c r="H39" s="5">
        <v>0</v>
      </c>
      <c r="I39" s="5">
        <v>358</v>
      </c>
    </row>
    <row r="40" spans="1:9" s="2" customFormat="1" ht="25.5" hidden="1" outlineLevel="2" x14ac:dyDescent="0.2">
      <c r="A40" s="4" t="s">
        <v>101</v>
      </c>
      <c r="B40" s="14">
        <v>250000</v>
      </c>
      <c r="C40" s="5" t="s">
        <v>11</v>
      </c>
      <c r="D40" s="5" t="s">
        <v>29</v>
      </c>
      <c r="E40" s="5" t="s">
        <v>29</v>
      </c>
      <c r="F40" s="5">
        <v>11600</v>
      </c>
      <c r="G40" s="5">
        <v>800</v>
      </c>
      <c r="H40" s="5">
        <v>700</v>
      </c>
      <c r="I40" s="5">
        <v>0</v>
      </c>
    </row>
    <row r="41" spans="1:9" s="16" customFormat="1" outlineLevel="1" collapsed="1" x14ac:dyDescent="0.2">
      <c r="A41" s="15"/>
      <c r="B41" s="7">
        <f>+SUM(B36:B40)</f>
        <v>5084844.79</v>
      </c>
      <c r="C41" s="6"/>
      <c r="D41" s="6" t="s">
        <v>2013</v>
      </c>
      <c r="E41" s="6"/>
      <c r="F41" s="6"/>
      <c r="G41" s="6"/>
      <c r="H41" s="6"/>
      <c r="I41" s="6"/>
    </row>
    <row r="42" spans="1:9" s="2" customFormat="1" ht="38.25" hidden="1" outlineLevel="2" x14ac:dyDescent="0.2">
      <c r="A42" s="4" t="s">
        <v>106</v>
      </c>
      <c r="B42" s="14">
        <v>501071.93</v>
      </c>
      <c r="C42" s="5" t="s">
        <v>11</v>
      </c>
      <c r="D42" s="5" t="s">
        <v>13</v>
      </c>
      <c r="E42" s="5" t="s">
        <v>39</v>
      </c>
      <c r="F42" s="5">
        <v>450</v>
      </c>
      <c r="G42" s="5">
        <v>302</v>
      </c>
      <c r="H42" s="5">
        <v>265</v>
      </c>
      <c r="I42" s="5">
        <v>0</v>
      </c>
    </row>
    <row r="43" spans="1:9" s="16" customFormat="1" outlineLevel="1" collapsed="1" x14ac:dyDescent="0.2">
      <c r="A43" s="15"/>
      <c r="B43" s="7">
        <f>+SUM(B42)</f>
        <v>501071.93</v>
      </c>
      <c r="C43" s="6"/>
      <c r="D43" s="6" t="s">
        <v>2014</v>
      </c>
      <c r="E43" s="6"/>
      <c r="F43" s="6"/>
      <c r="G43" s="6"/>
      <c r="H43" s="6"/>
      <c r="I43" s="6"/>
    </row>
    <row r="44" spans="1:9" s="2" customFormat="1" ht="51" hidden="1" outlineLevel="2" x14ac:dyDescent="0.2">
      <c r="A44" s="4" t="s">
        <v>619</v>
      </c>
      <c r="B44" s="14">
        <v>5892712.5</v>
      </c>
      <c r="C44" s="5" t="s">
        <v>11</v>
      </c>
      <c r="D44" s="5" t="s">
        <v>1679</v>
      </c>
      <c r="E44" s="5" t="s">
        <v>1745</v>
      </c>
      <c r="F44" s="5">
        <v>100</v>
      </c>
      <c r="G44" s="5">
        <v>385</v>
      </c>
      <c r="H44" s="5">
        <v>105</v>
      </c>
      <c r="I44" s="5">
        <v>0</v>
      </c>
    </row>
    <row r="45" spans="1:9" s="2" customFormat="1" ht="63.75" hidden="1" outlineLevel="2" x14ac:dyDescent="0.2">
      <c r="A45" s="4" t="s">
        <v>1580</v>
      </c>
      <c r="B45" s="14">
        <v>177519.57</v>
      </c>
      <c r="C45" s="5" t="s">
        <v>11</v>
      </c>
      <c r="D45" s="5" t="s">
        <v>1679</v>
      </c>
      <c r="E45" s="5" t="s">
        <v>1745</v>
      </c>
      <c r="F45" s="5">
        <v>153</v>
      </c>
      <c r="G45" s="5">
        <v>12</v>
      </c>
      <c r="H45" s="5">
        <v>13</v>
      </c>
      <c r="I45" s="5">
        <v>0</v>
      </c>
    </row>
    <row r="46" spans="1:9" s="16" customFormat="1" outlineLevel="1" collapsed="1" x14ac:dyDescent="0.2">
      <c r="A46" s="15"/>
      <c r="B46" s="7">
        <f>+SUM(B44:B45)</f>
        <v>6070232.0700000003</v>
      </c>
      <c r="C46" s="6"/>
      <c r="D46" s="6" t="s">
        <v>2015</v>
      </c>
      <c r="E46" s="6"/>
      <c r="F46" s="6"/>
      <c r="G46" s="6"/>
      <c r="H46" s="6"/>
      <c r="I46" s="6"/>
    </row>
    <row r="47" spans="1:9" s="2" customFormat="1" ht="38.25" hidden="1" outlineLevel="2" x14ac:dyDescent="0.2">
      <c r="A47" s="4" t="s">
        <v>457</v>
      </c>
      <c r="B47" s="14">
        <v>2828572.14</v>
      </c>
      <c r="C47" s="5" t="s">
        <v>11</v>
      </c>
      <c r="D47" s="5" t="s">
        <v>1670</v>
      </c>
      <c r="E47" s="5" t="s">
        <v>1670</v>
      </c>
      <c r="F47" s="5">
        <v>0.87</v>
      </c>
      <c r="G47" s="5">
        <v>0</v>
      </c>
      <c r="H47" s="5">
        <v>0</v>
      </c>
      <c r="I47" s="5">
        <v>7341</v>
      </c>
    </row>
    <row r="48" spans="1:9" s="16" customFormat="1" outlineLevel="1" collapsed="1" x14ac:dyDescent="0.2">
      <c r="A48" s="15"/>
      <c r="B48" s="7">
        <f>+SUM(B47)</f>
        <v>2828572.14</v>
      </c>
      <c r="C48" s="6"/>
      <c r="D48" s="6" t="s">
        <v>2016</v>
      </c>
      <c r="E48" s="6"/>
      <c r="F48" s="6"/>
      <c r="G48" s="6"/>
      <c r="H48" s="6"/>
      <c r="I48" s="6"/>
    </row>
    <row r="49" spans="1:9" s="2" customFormat="1" ht="38.25" hidden="1" outlineLevel="2" x14ac:dyDescent="0.2">
      <c r="A49" s="4" t="s">
        <v>365</v>
      </c>
      <c r="B49" s="14">
        <v>208102.3</v>
      </c>
      <c r="C49" s="5" t="s">
        <v>11</v>
      </c>
      <c r="D49" s="5" t="s">
        <v>1662</v>
      </c>
      <c r="E49" s="5" t="s">
        <v>1662</v>
      </c>
      <c r="F49" s="5">
        <v>10</v>
      </c>
      <c r="G49" s="5">
        <v>165</v>
      </c>
      <c r="H49" s="5">
        <v>140</v>
      </c>
      <c r="I49" s="5">
        <v>0</v>
      </c>
    </row>
    <row r="50" spans="1:9" s="2" customFormat="1" ht="38.25" hidden="1" outlineLevel="2" x14ac:dyDescent="0.2">
      <c r="A50" s="4" t="s">
        <v>397</v>
      </c>
      <c r="B50" s="14">
        <v>193062.39999999999</v>
      </c>
      <c r="C50" s="5" t="s">
        <v>11</v>
      </c>
      <c r="D50" s="5" t="s">
        <v>1662</v>
      </c>
      <c r="E50" s="5" t="s">
        <v>1724</v>
      </c>
      <c r="F50" s="5">
        <v>95</v>
      </c>
      <c r="G50" s="5">
        <v>40</v>
      </c>
      <c r="H50" s="5">
        <v>36</v>
      </c>
      <c r="I50" s="5">
        <v>0</v>
      </c>
    </row>
    <row r="51" spans="1:9" s="2" customFormat="1" ht="25.5" hidden="1" outlineLevel="2" x14ac:dyDescent="0.2">
      <c r="A51" s="4" t="s">
        <v>511</v>
      </c>
      <c r="B51" s="14">
        <v>102681.65</v>
      </c>
      <c r="C51" s="5" t="s">
        <v>11</v>
      </c>
      <c r="D51" s="5" t="s">
        <v>1662</v>
      </c>
      <c r="E51" s="5" t="s">
        <v>1770</v>
      </c>
      <c r="F51" s="5">
        <v>91</v>
      </c>
      <c r="G51" s="5">
        <v>16</v>
      </c>
      <c r="H51" s="5">
        <v>12</v>
      </c>
      <c r="I51" s="5">
        <v>0</v>
      </c>
    </row>
    <row r="52" spans="1:9" s="2" customFormat="1" ht="38.25" hidden="1" outlineLevel="2" x14ac:dyDescent="0.2">
      <c r="A52" s="4" t="s">
        <v>765</v>
      </c>
      <c r="B52" s="14">
        <v>158260.73000000001</v>
      </c>
      <c r="C52" s="5" t="s">
        <v>11</v>
      </c>
      <c r="D52" s="5" t="s">
        <v>1662</v>
      </c>
      <c r="E52" s="5" t="s">
        <v>1662</v>
      </c>
      <c r="F52" s="5">
        <v>446</v>
      </c>
      <c r="G52" s="5">
        <v>32</v>
      </c>
      <c r="H52" s="5">
        <v>25</v>
      </c>
      <c r="I52" s="5">
        <v>0</v>
      </c>
    </row>
    <row r="53" spans="1:9" s="2" customFormat="1" ht="38.25" hidden="1" outlineLevel="2" x14ac:dyDescent="0.2">
      <c r="A53" s="4" t="s">
        <v>1108</v>
      </c>
      <c r="B53" s="14">
        <v>768161.6</v>
      </c>
      <c r="C53" s="5" t="s">
        <v>11</v>
      </c>
      <c r="D53" s="5" t="s">
        <v>1662</v>
      </c>
      <c r="E53" s="5" t="s">
        <v>1662</v>
      </c>
      <c r="F53" s="5">
        <v>3200</v>
      </c>
      <c r="G53" s="5">
        <v>75</v>
      </c>
      <c r="H53" s="5">
        <v>67</v>
      </c>
      <c r="I53" s="5">
        <v>0</v>
      </c>
    </row>
    <row r="54" spans="1:9" s="16" customFormat="1" outlineLevel="1" collapsed="1" x14ac:dyDescent="0.2">
      <c r="A54" s="15"/>
      <c r="B54" s="7">
        <f>+SUM(B49:B53)</f>
        <v>1430268.68</v>
      </c>
      <c r="C54" s="6"/>
      <c r="D54" s="6" t="s">
        <v>2017</v>
      </c>
      <c r="E54" s="6"/>
      <c r="F54" s="6"/>
      <c r="G54" s="6"/>
      <c r="H54" s="6"/>
      <c r="I54" s="6"/>
    </row>
    <row r="55" spans="1:9" s="2" customFormat="1" ht="25.5" hidden="1" outlineLevel="2" x14ac:dyDescent="0.2">
      <c r="A55" s="4" t="s">
        <v>1003</v>
      </c>
      <c r="B55" s="14">
        <v>3472850.37</v>
      </c>
      <c r="C55" s="5" t="s">
        <v>11</v>
      </c>
      <c r="D55" s="5" t="s">
        <v>1691</v>
      </c>
      <c r="E55" s="5" t="s">
        <v>1691</v>
      </c>
      <c r="F55" s="5">
        <v>100</v>
      </c>
      <c r="G55" s="5">
        <v>2314</v>
      </c>
      <c r="H55" s="5">
        <v>1722</v>
      </c>
      <c r="I55" s="5">
        <v>0</v>
      </c>
    </row>
    <row r="56" spans="1:9" s="2" customFormat="1" ht="51" hidden="1" outlineLevel="2" x14ac:dyDescent="0.2">
      <c r="A56" s="4" t="s">
        <v>1341</v>
      </c>
      <c r="B56" s="14">
        <v>214019.62</v>
      </c>
      <c r="C56" s="5" t="s">
        <v>11</v>
      </c>
      <c r="D56" s="5" t="s">
        <v>1691</v>
      </c>
      <c r="E56" s="5" t="s">
        <v>1691</v>
      </c>
      <c r="F56" s="5">
        <v>3</v>
      </c>
      <c r="G56" s="5">
        <v>20</v>
      </c>
      <c r="H56" s="5">
        <v>12</v>
      </c>
      <c r="I56" s="5">
        <v>0</v>
      </c>
    </row>
    <row r="57" spans="1:9" s="2" customFormat="1" ht="38.25" hidden="1" outlineLevel="2" x14ac:dyDescent="0.2">
      <c r="A57" s="4" t="s">
        <v>1348</v>
      </c>
      <c r="B57" s="14">
        <v>720466.97</v>
      </c>
      <c r="C57" s="5" t="s">
        <v>11</v>
      </c>
      <c r="D57" s="5" t="s">
        <v>1691</v>
      </c>
      <c r="E57" s="5" t="s">
        <v>1691</v>
      </c>
      <c r="F57" s="5">
        <v>325</v>
      </c>
      <c r="G57" s="5">
        <v>380</v>
      </c>
      <c r="H57" s="5">
        <v>260</v>
      </c>
      <c r="I57" s="5">
        <v>0</v>
      </c>
    </row>
    <row r="58" spans="1:9" s="2" customFormat="1" ht="38.25" hidden="1" outlineLevel="2" x14ac:dyDescent="0.2">
      <c r="A58" s="4" t="s">
        <v>1458</v>
      </c>
      <c r="B58" s="14">
        <v>298355.28000000003</v>
      </c>
      <c r="C58" s="5" t="s">
        <v>11</v>
      </c>
      <c r="D58" s="5" t="s">
        <v>1691</v>
      </c>
      <c r="E58" s="5" t="s">
        <v>1964</v>
      </c>
      <c r="F58" s="5">
        <v>8</v>
      </c>
      <c r="G58" s="5">
        <v>0</v>
      </c>
      <c r="H58" s="5">
        <v>0</v>
      </c>
      <c r="I58" s="5">
        <v>28</v>
      </c>
    </row>
    <row r="59" spans="1:9" s="2" customFormat="1" ht="38.25" hidden="1" outlineLevel="2" x14ac:dyDescent="0.2">
      <c r="A59" s="4" t="s">
        <v>1501</v>
      </c>
      <c r="B59" s="14">
        <v>1052742.4099999999</v>
      </c>
      <c r="C59" s="5" t="s">
        <v>11</v>
      </c>
      <c r="D59" s="5" t="s">
        <v>1691</v>
      </c>
      <c r="E59" s="5" t="s">
        <v>1691</v>
      </c>
      <c r="F59" s="5">
        <v>1</v>
      </c>
      <c r="G59" s="5">
        <v>0</v>
      </c>
      <c r="H59" s="5">
        <v>0</v>
      </c>
      <c r="I59" s="5">
        <v>500</v>
      </c>
    </row>
    <row r="60" spans="1:9" s="2" customFormat="1" ht="25.5" hidden="1" outlineLevel="2" x14ac:dyDescent="0.2">
      <c r="A60" s="4" t="s">
        <v>1510</v>
      </c>
      <c r="B60" s="14">
        <v>765172.19</v>
      </c>
      <c r="C60" s="5" t="s">
        <v>11</v>
      </c>
      <c r="D60" s="5" t="s">
        <v>1691</v>
      </c>
      <c r="E60" s="5" t="s">
        <v>1891</v>
      </c>
      <c r="F60" s="5">
        <v>19.5</v>
      </c>
      <c r="G60" s="5">
        <v>133</v>
      </c>
      <c r="H60" s="5">
        <v>123</v>
      </c>
      <c r="I60" s="5">
        <v>0</v>
      </c>
    </row>
    <row r="61" spans="1:9" s="2" customFormat="1" ht="25.5" hidden="1" outlineLevel="2" x14ac:dyDescent="0.2">
      <c r="A61" s="4" t="s">
        <v>1544</v>
      </c>
      <c r="B61" s="14">
        <v>168425.5</v>
      </c>
      <c r="C61" s="5" t="s">
        <v>11</v>
      </c>
      <c r="D61" s="5" t="s">
        <v>1691</v>
      </c>
      <c r="E61" s="5" t="s">
        <v>1987</v>
      </c>
      <c r="F61" s="5">
        <v>1</v>
      </c>
      <c r="G61" s="5">
        <v>0</v>
      </c>
      <c r="H61" s="5">
        <v>0</v>
      </c>
      <c r="I61" s="5">
        <v>0</v>
      </c>
    </row>
    <row r="62" spans="1:9" s="2" customFormat="1" ht="38.25" hidden="1" outlineLevel="2" x14ac:dyDescent="0.2">
      <c r="A62" s="4" t="s">
        <v>1547</v>
      </c>
      <c r="B62" s="14">
        <v>77962.929999999993</v>
      </c>
      <c r="C62" s="5" t="s">
        <v>11</v>
      </c>
      <c r="D62" s="5" t="s">
        <v>1691</v>
      </c>
      <c r="E62" s="5" t="s">
        <v>1988</v>
      </c>
      <c r="F62" s="5">
        <v>1</v>
      </c>
      <c r="G62" s="5">
        <v>0</v>
      </c>
      <c r="H62" s="5">
        <v>0</v>
      </c>
      <c r="I62" s="5">
        <v>48</v>
      </c>
    </row>
    <row r="63" spans="1:9" s="16" customFormat="1" outlineLevel="1" collapsed="1" x14ac:dyDescent="0.2">
      <c r="A63" s="15"/>
      <c r="B63" s="7">
        <f>+SUM(B55:B62)</f>
        <v>6769995.2699999996</v>
      </c>
      <c r="C63" s="6"/>
      <c r="D63" s="6" t="s">
        <v>2018</v>
      </c>
      <c r="E63" s="6"/>
      <c r="F63" s="6"/>
      <c r="G63" s="6"/>
      <c r="H63" s="6"/>
      <c r="I63" s="6"/>
    </row>
    <row r="64" spans="1:9" s="2" customFormat="1" ht="51" hidden="1" outlineLevel="2" x14ac:dyDescent="0.2">
      <c r="A64" s="4" t="s">
        <v>710</v>
      </c>
      <c r="B64" s="14">
        <v>7360199.7800000003</v>
      </c>
      <c r="C64" s="5" t="s">
        <v>11</v>
      </c>
      <c r="D64" s="5" t="s">
        <v>1682</v>
      </c>
      <c r="E64" s="5" t="s">
        <v>1818</v>
      </c>
      <c r="F64" s="5">
        <v>60</v>
      </c>
      <c r="G64" s="5">
        <v>0</v>
      </c>
      <c r="H64" s="5">
        <v>0</v>
      </c>
      <c r="I64" s="5">
        <v>1250</v>
      </c>
    </row>
    <row r="65" spans="1:9" s="16" customFormat="1" outlineLevel="1" collapsed="1" x14ac:dyDescent="0.2">
      <c r="A65" s="15"/>
      <c r="B65" s="7">
        <f>+SUM(B64)</f>
        <v>7360199.7800000003</v>
      </c>
      <c r="C65" s="6"/>
      <c r="D65" s="6" t="s">
        <v>2019</v>
      </c>
      <c r="E65" s="6"/>
      <c r="F65" s="6"/>
      <c r="G65" s="6"/>
      <c r="H65" s="6"/>
      <c r="I65" s="6"/>
    </row>
    <row r="66" spans="1:9" s="2" customFormat="1" ht="38.25" hidden="1" outlineLevel="2" x14ac:dyDescent="0.2">
      <c r="A66" s="4" t="s">
        <v>581</v>
      </c>
      <c r="B66" s="14">
        <v>2824078.79</v>
      </c>
      <c r="C66" s="5" t="s">
        <v>11</v>
      </c>
      <c r="D66" s="5" t="s">
        <v>27</v>
      </c>
      <c r="E66" s="5" t="s">
        <v>27</v>
      </c>
      <c r="F66" s="5">
        <v>1.3</v>
      </c>
      <c r="G66" s="5">
        <v>0</v>
      </c>
      <c r="H66" s="5">
        <v>0</v>
      </c>
      <c r="I66" s="5">
        <v>20677</v>
      </c>
    </row>
    <row r="67" spans="1:9" s="2" customFormat="1" ht="51" hidden="1" outlineLevel="2" x14ac:dyDescent="0.2">
      <c r="A67" s="4" t="s">
        <v>699</v>
      </c>
      <c r="B67" s="14">
        <v>2308092.17</v>
      </c>
      <c r="C67" s="5" t="s">
        <v>11</v>
      </c>
      <c r="D67" s="5" t="s">
        <v>27</v>
      </c>
      <c r="E67" s="5" t="s">
        <v>27</v>
      </c>
      <c r="F67" s="5">
        <v>6</v>
      </c>
      <c r="G67" s="5">
        <v>0</v>
      </c>
      <c r="H67" s="5">
        <v>0</v>
      </c>
      <c r="I67" s="5">
        <v>19070</v>
      </c>
    </row>
    <row r="68" spans="1:9" s="16" customFormat="1" outlineLevel="1" collapsed="1" x14ac:dyDescent="0.2">
      <c r="A68" s="15"/>
      <c r="B68" s="7">
        <f>+SUM(B66:B67)</f>
        <v>5132170.96</v>
      </c>
      <c r="C68" s="6"/>
      <c r="D68" s="6" t="s">
        <v>2021</v>
      </c>
      <c r="E68" s="6"/>
      <c r="F68" s="6"/>
      <c r="G68" s="6"/>
      <c r="H68" s="6"/>
      <c r="I68" s="6"/>
    </row>
    <row r="69" spans="1:9" s="2" customFormat="1" ht="38.25" hidden="1" outlineLevel="2" x14ac:dyDescent="0.2">
      <c r="A69" s="4" t="s">
        <v>1373</v>
      </c>
      <c r="B69" s="14">
        <v>1559872.68</v>
      </c>
      <c r="C69" s="5" t="s">
        <v>11</v>
      </c>
      <c r="D69" s="5" t="s">
        <v>14</v>
      </c>
      <c r="E69" s="5" t="s">
        <v>1769</v>
      </c>
      <c r="F69" s="5">
        <v>1296</v>
      </c>
      <c r="G69" s="5">
        <v>120</v>
      </c>
      <c r="H69" s="5">
        <v>100</v>
      </c>
      <c r="I69" s="5">
        <v>0</v>
      </c>
    </row>
    <row r="70" spans="1:9" s="2" customFormat="1" ht="25.5" hidden="1" outlineLevel="2" x14ac:dyDescent="0.2">
      <c r="A70" s="4" t="s">
        <v>1411</v>
      </c>
      <c r="B70" s="14">
        <v>1027343.48</v>
      </c>
      <c r="C70" s="5" t="s">
        <v>11</v>
      </c>
      <c r="D70" s="5" t="s">
        <v>14</v>
      </c>
      <c r="E70" s="5" t="s">
        <v>1769</v>
      </c>
      <c r="F70" s="5">
        <v>460</v>
      </c>
      <c r="G70" s="5">
        <v>200</v>
      </c>
      <c r="H70" s="5">
        <v>150</v>
      </c>
      <c r="I70" s="5">
        <v>0</v>
      </c>
    </row>
    <row r="71" spans="1:9" s="2" customFormat="1" ht="25.5" hidden="1" outlineLevel="2" x14ac:dyDescent="0.2">
      <c r="A71" s="4" t="s">
        <v>1448</v>
      </c>
      <c r="B71" s="14">
        <v>495640.93</v>
      </c>
      <c r="C71" s="5" t="s">
        <v>11</v>
      </c>
      <c r="D71" s="5" t="s">
        <v>14</v>
      </c>
      <c r="E71" s="5" t="s">
        <v>1769</v>
      </c>
      <c r="F71" s="5">
        <v>460</v>
      </c>
      <c r="G71" s="5">
        <v>200</v>
      </c>
      <c r="H71" s="5">
        <v>150</v>
      </c>
      <c r="I71" s="5">
        <v>0</v>
      </c>
    </row>
    <row r="72" spans="1:9" s="2" customFormat="1" ht="38.25" hidden="1" outlineLevel="2" x14ac:dyDescent="0.2">
      <c r="A72" s="4" t="s">
        <v>1450</v>
      </c>
      <c r="B72" s="14">
        <v>43252.76</v>
      </c>
      <c r="C72" s="5" t="s">
        <v>11</v>
      </c>
      <c r="D72" s="5" t="s">
        <v>14</v>
      </c>
      <c r="E72" s="5" t="s">
        <v>14</v>
      </c>
      <c r="F72" s="5">
        <v>12</v>
      </c>
      <c r="G72" s="5">
        <v>22</v>
      </c>
      <c r="H72" s="5">
        <v>20</v>
      </c>
      <c r="I72" s="5">
        <v>0</v>
      </c>
    </row>
    <row r="73" spans="1:9" s="2" customFormat="1" ht="25.5" hidden="1" outlineLevel="2" x14ac:dyDescent="0.2">
      <c r="A73" s="4" t="s">
        <v>1467</v>
      </c>
      <c r="B73" s="14">
        <v>26938</v>
      </c>
      <c r="C73" s="5" t="s">
        <v>11</v>
      </c>
      <c r="D73" s="5" t="s">
        <v>14</v>
      </c>
      <c r="E73" s="5" t="s">
        <v>14</v>
      </c>
      <c r="F73" s="5">
        <v>4</v>
      </c>
      <c r="G73" s="5">
        <v>12</v>
      </c>
      <c r="H73" s="5">
        <v>12</v>
      </c>
      <c r="I73" s="5">
        <v>0</v>
      </c>
    </row>
    <row r="74" spans="1:9" s="2" customFormat="1" ht="51" hidden="1" outlineLevel="2" x14ac:dyDescent="0.2">
      <c r="A74" s="4" t="s">
        <v>1507</v>
      </c>
      <c r="B74" s="14">
        <v>2192865.81</v>
      </c>
      <c r="C74" s="5" t="s">
        <v>11</v>
      </c>
      <c r="D74" s="5" t="s">
        <v>14</v>
      </c>
      <c r="E74" s="5" t="s">
        <v>1978</v>
      </c>
      <c r="F74" s="5">
        <v>1</v>
      </c>
      <c r="G74" s="5">
        <v>200</v>
      </c>
      <c r="H74" s="5">
        <v>150</v>
      </c>
      <c r="I74" s="5">
        <v>0</v>
      </c>
    </row>
    <row r="75" spans="1:9" s="2" customFormat="1" ht="25.5" hidden="1" outlineLevel="2" x14ac:dyDescent="0.2">
      <c r="A75" s="4" t="s">
        <v>1509</v>
      </c>
      <c r="B75" s="14">
        <v>40404.080000000002</v>
      </c>
      <c r="C75" s="5" t="s">
        <v>11</v>
      </c>
      <c r="D75" s="5" t="s">
        <v>14</v>
      </c>
      <c r="E75" s="5" t="s">
        <v>1978</v>
      </c>
      <c r="F75" s="5">
        <v>6</v>
      </c>
      <c r="G75" s="5">
        <v>20</v>
      </c>
      <c r="H75" s="5">
        <v>22</v>
      </c>
      <c r="I75" s="5">
        <v>0</v>
      </c>
    </row>
    <row r="76" spans="1:9" s="2" customFormat="1" ht="25.5" hidden="1" outlineLevel="2" x14ac:dyDescent="0.2">
      <c r="A76" s="4" t="s">
        <v>1534</v>
      </c>
      <c r="B76" s="14">
        <v>46857.15</v>
      </c>
      <c r="C76" s="5" t="s">
        <v>11</v>
      </c>
      <c r="D76" s="5" t="s">
        <v>14</v>
      </c>
      <c r="E76" s="5" t="s">
        <v>1769</v>
      </c>
      <c r="F76" s="5">
        <v>13</v>
      </c>
      <c r="G76" s="5">
        <v>32</v>
      </c>
      <c r="H76" s="5">
        <v>20</v>
      </c>
      <c r="I76" s="5">
        <v>0</v>
      </c>
    </row>
    <row r="77" spans="1:9" s="2" customFormat="1" ht="25.5" hidden="1" outlineLevel="2" x14ac:dyDescent="0.2">
      <c r="A77" s="4" t="s">
        <v>1535</v>
      </c>
      <c r="B77" s="14">
        <v>18021.98</v>
      </c>
      <c r="C77" s="5" t="s">
        <v>11</v>
      </c>
      <c r="D77" s="5" t="s">
        <v>14</v>
      </c>
      <c r="E77" s="5" t="s">
        <v>14</v>
      </c>
      <c r="F77" s="5">
        <v>5</v>
      </c>
      <c r="G77" s="5">
        <v>20</v>
      </c>
      <c r="H77" s="5">
        <v>6</v>
      </c>
      <c r="I77" s="5">
        <v>0</v>
      </c>
    </row>
    <row r="78" spans="1:9" s="2" customFormat="1" ht="25.5" hidden="1" outlineLevel="2" x14ac:dyDescent="0.2">
      <c r="A78" s="4" t="s">
        <v>1538</v>
      </c>
      <c r="B78" s="14">
        <v>1027343.48</v>
      </c>
      <c r="C78" s="5" t="s">
        <v>11</v>
      </c>
      <c r="D78" s="5" t="s">
        <v>14</v>
      </c>
      <c r="E78" s="5" t="s">
        <v>1769</v>
      </c>
      <c r="F78" s="5">
        <v>460</v>
      </c>
      <c r="G78" s="5">
        <v>0</v>
      </c>
      <c r="H78" s="5">
        <v>0</v>
      </c>
      <c r="I78" s="5">
        <v>350</v>
      </c>
    </row>
    <row r="79" spans="1:9" s="2" customFormat="1" ht="25.5" hidden="1" outlineLevel="2" x14ac:dyDescent="0.2">
      <c r="A79" s="4" t="s">
        <v>1552</v>
      </c>
      <c r="B79" s="14">
        <v>802179.36</v>
      </c>
      <c r="C79" s="5" t="s">
        <v>11</v>
      </c>
      <c r="D79" s="5" t="s">
        <v>14</v>
      </c>
      <c r="E79" s="5" t="s">
        <v>14</v>
      </c>
      <c r="F79" s="5">
        <v>246</v>
      </c>
      <c r="G79" s="5">
        <v>150</v>
      </c>
      <c r="H79" s="5">
        <v>100</v>
      </c>
      <c r="I79" s="5">
        <v>0</v>
      </c>
    </row>
    <row r="80" spans="1:9" s="2" customFormat="1" ht="38.25" hidden="1" outlineLevel="2" x14ac:dyDescent="0.2">
      <c r="A80" s="4" t="s">
        <v>1589</v>
      </c>
      <c r="B80" s="14">
        <v>1559872.68</v>
      </c>
      <c r="C80" s="5" t="s">
        <v>11</v>
      </c>
      <c r="D80" s="5" t="s">
        <v>14</v>
      </c>
      <c r="E80" s="5" t="s">
        <v>1769</v>
      </c>
      <c r="F80" s="5">
        <v>1296.2</v>
      </c>
      <c r="G80" s="5">
        <v>0</v>
      </c>
      <c r="H80" s="5">
        <v>0</v>
      </c>
      <c r="I80" s="5">
        <v>350</v>
      </c>
    </row>
    <row r="81" spans="1:9" s="2" customFormat="1" ht="25.5" hidden="1" outlineLevel="2" x14ac:dyDescent="0.2">
      <c r="A81" s="4" t="s">
        <v>1603</v>
      </c>
      <c r="B81" s="14">
        <v>20203.5</v>
      </c>
      <c r="C81" s="5" t="s">
        <v>11</v>
      </c>
      <c r="D81" s="5" t="s">
        <v>14</v>
      </c>
      <c r="E81" s="5" t="s">
        <v>14</v>
      </c>
      <c r="F81" s="5">
        <v>3</v>
      </c>
      <c r="G81" s="5">
        <v>11</v>
      </c>
      <c r="H81" s="5">
        <v>8</v>
      </c>
      <c r="I81" s="5">
        <v>0</v>
      </c>
    </row>
    <row r="82" spans="1:9" s="2" customFormat="1" ht="38.25" hidden="1" outlineLevel="2" x14ac:dyDescent="0.2">
      <c r="A82" s="4" t="s">
        <v>1620</v>
      </c>
      <c r="B82" s="14">
        <v>616472.04</v>
      </c>
      <c r="C82" s="5" t="s">
        <v>11</v>
      </c>
      <c r="D82" s="5" t="s">
        <v>14</v>
      </c>
      <c r="E82" s="5" t="s">
        <v>1769</v>
      </c>
      <c r="F82" s="5">
        <v>512</v>
      </c>
      <c r="G82" s="5">
        <v>58</v>
      </c>
      <c r="H82" s="5">
        <v>50</v>
      </c>
      <c r="I82" s="5">
        <v>0</v>
      </c>
    </row>
    <row r="83" spans="1:9" s="2" customFormat="1" ht="25.5" hidden="1" outlineLevel="2" x14ac:dyDescent="0.2">
      <c r="A83" s="4" t="s">
        <v>1654</v>
      </c>
      <c r="B83" s="14">
        <v>495640.93</v>
      </c>
      <c r="C83" s="5" t="s">
        <v>11</v>
      </c>
      <c r="D83" s="5" t="s">
        <v>14</v>
      </c>
      <c r="E83" s="5" t="s">
        <v>1769</v>
      </c>
      <c r="F83" s="5">
        <v>460</v>
      </c>
      <c r="G83" s="5">
        <v>0</v>
      </c>
      <c r="H83" s="5">
        <v>0</v>
      </c>
      <c r="I83" s="5">
        <v>350</v>
      </c>
    </row>
    <row r="84" spans="1:9" s="2" customFormat="1" ht="38.25" hidden="1" outlineLevel="2" x14ac:dyDescent="0.2">
      <c r="A84" s="4" t="s">
        <v>1655</v>
      </c>
      <c r="B84" s="14">
        <v>616472.04</v>
      </c>
      <c r="C84" s="5" t="s">
        <v>11</v>
      </c>
      <c r="D84" s="5" t="s">
        <v>14</v>
      </c>
      <c r="E84" s="5" t="s">
        <v>1769</v>
      </c>
      <c r="F84" s="5">
        <v>512.26</v>
      </c>
      <c r="G84" s="5">
        <v>0</v>
      </c>
      <c r="H84" s="5">
        <v>0</v>
      </c>
      <c r="I84" s="5">
        <v>350</v>
      </c>
    </row>
    <row r="85" spans="1:9" s="16" customFormat="1" outlineLevel="1" collapsed="1" x14ac:dyDescent="0.2">
      <c r="A85" s="15"/>
      <c r="B85" s="7">
        <f>+SUM(B69:B84)</f>
        <v>10589380.900000002</v>
      </c>
      <c r="C85" s="6"/>
      <c r="D85" s="6" t="s">
        <v>2020</v>
      </c>
      <c r="E85" s="6"/>
      <c r="F85" s="6"/>
      <c r="G85" s="6"/>
      <c r="H85" s="6"/>
      <c r="I85" s="6"/>
    </row>
    <row r="86" spans="1:9" s="2" customFormat="1" ht="38.25" hidden="1" outlineLevel="2" x14ac:dyDescent="0.2">
      <c r="A86" s="4" t="s">
        <v>1361</v>
      </c>
      <c r="B86" s="14">
        <v>65000</v>
      </c>
      <c r="C86" s="5" t="s">
        <v>11</v>
      </c>
      <c r="D86" s="5" t="s">
        <v>1703</v>
      </c>
      <c r="E86" s="5" t="s">
        <v>1939</v>
      </c>
      <c r="F86" s="5">
        <v>120</v>
      </c>
      <c r="G86" s="5">
        <v>17</v>
      </c>
      <c r="H86" s="5">
        <v>13</v>
      </c>
      <c r="I86" s="5">
        <v>0</v>
      </c>
    </row>
    <row r="87" spans="1:9" s="2" customFormat="1" ht="38.25" hidden="1" outlineLevel="2" x14ac:dyDescent="0.2">
      <c r="A87" s="4" t="s">
        <v>1370</v>
      </c>
      <c r="B87" s="14">
        <v>58078.52</v>
      </c>
      <c r="C87" s="5" t="s">
        <v>11</v>
      </c>
      <c r="D87" s="5" t="s">
        <v>1703</v>
      </c>
      <c r="E87" s="5" t="s">
        <v>1703</v>
      </c>
      <c r="F87" s="5">
        <v>12</v>
      </c>
      <c r="G87" s="5">
        <v>16</v>
      </c>
      <c r="H87" s="5">
        <v>13</v>
      </c>
      <c r="I87" s="5">
        <v>0</v>
      </c>
    </row>
    <row r="88" spans="1:9" s="2" customFormat="1" ht="38.25" hidden="1" outlineLevel="2" x14ac:dyDescent="0.2">
      <c r="A88" s="4" t="s">
        <v>1371</v>
      </c>
      <c r="B88" s="14">
        <v>31617.599999999999</v>
      </c>
      <c r="C88" s="5" t="s">
        <v>11</v>
      </c>
      <c r="D88" s="5" t="s">
        <v>1703</v>
      </c>
      <c r="E88" s="5" t="s">
        <v>1943</v>
      </c>
      <c r="F88" s="5">
        <v>66</v>
      </c>
      <c r="G88" s="5">
        <v>42</v>
      </c>
      <c r="H88" s="5">
        <v>34</v>
      </c>
      <c r="I88" s="5">
        <v>0</v>
      </c>
    </row>
    <row r="89" spans="1:9" s="2" customFormat="1" ht="38.25" hidden="1" outlineLevel="2" x14ac:dyDescent="0.2">
      <c r="A89" s="4" t="s">
        <v>1412</v>
      </c>
      <c r="B89" s="14">
        <v>13000</v>
      </c>
      <c r="C89" s="5" t="s">
        <v>11</v>
      </c>
      <c r="D89" s="5" t="s">
        <v>1703</v>
      </c>
      <c r="E89" s="5" t="s">
        <v>1703</v>
      </c>
      <c r="F89" s="5">
        <v>90</v>
      </c>
      <c r="G89" s="5">
        <v>48</v>
      </c>
      <c r="H89" s="5">
        <v>42</v>
      </c>
      <c r="I89" s="5">
        <v>0</v>
      </c>
    </row>
    <row r="90" spans="1:9" s="2" customFormat="1" ht="51" hidden="1" outlineLevel="2" x14ac:dyDescent="0.2">
      <c r="A90" s="4" t="s">
        <v>1413</v>
      </c>
      <c r="B90" s="14">
        <v>10702.19</v>
      </c>
      <c r="C90" s="5" t="s">
        <v>11</v>
      </c>
      <c r="D90" s="5" t="s">
        <v>1703</v>
      </c>
      <c r="E90" s="5" t="s">
        <v>1939</v>
      </c>
      <c r="F90" s="5">
        <v>36</v>
      </c>
      <c r="G90" s="5">
        <v>17</v>
      </c>
      <c r="H90" s="5">
        <v>15</v>
      </c>
      <c r="I90" s="5">
        <v>0</v>
      </c>
    </row>
    <row r="91" spans="1:9" s="2" customFormat="1" ht="38.25" hidden="1" outlineLevel="2" x14ac:dyDescent="0.2">
      <c r="A91" s="4" t="s">
        <v>1438</v>
      </c>
      <c r="B91" s="14">
        <v>78000.03</v>
      </c>
      <c r="C91" s="5" t="s">
        <v>11</v>
      </c>
      <c r="D91" s="5" t="s">
        <v>1703</v>
      </c>
      <c r="E91" s="5" t="s">
        <v>1703</v>
      </c>
      <c r="F91" s="5">
        <v>120</v>
      </c>
      <c r="G91" s="5">
        <v>14</v>
      </c>
      <c r="H91" s="5">
        <v>10</v>
      </c>
      <c r="I91" s="5">
        <v>0</v>
      </c>
    </row>
    <row r="92" spans="1:9" s="2" customFormat="1" ht="38.25" hidden="1" outlineLevel="2" x14ac:dyDescent="0.2">
      <c r="A92" s="4" t="s">
        <v>1443</v>
      </c>
      <c r="B92" s="14">
        <v>19780.8</v>
      </c>
      <c r="C92" s="5" t="s">
        <v>11</v>
      </c>
      <c r="D92" s="5" t="s">
        <v>1703</v>
      </c>
      <c r="E92" s="5" t="s">
        <v>1960</v>
      </c>
      <c r="F92" s="5">
        <v>70</v>
      </c>
      <c r="G92" s="5">
        <v>20</v>
      </c>
      <c r="H92" s="5">
        <v>15</v>
      </c>
      <c r="I92" s="5">
        <v>0</v>
      </c>
    </row>
    <row r="93" spans="1:9" s="2" customFormat="1" ht="38.25" hidden="1" outlineLevel="2" x14ac:dyDescent="0.2">
      <c r="A93" s="4" t="s">
        <v>1445</v>
      </c>
      <c r="B93" s="14">
        <v>21378.799999999999</v>
      </c>
      <c r="C93" s="5" t="s">
        <v>11</v>
      </c>
      <c r="D93" s="5" t="s">
        <v>1703</v>
      </c>
      <c r="E93" s="5" t="s">
        <v>1939</v>
      </c>
      <c r="F93" s="5">
        <v>96</v>
      </c>
      <c r="G93" s="5">
        <v>145</v>
      </c>
      <c r="H93" s="5">
        <v>125</v>
      </c>
      <c r="I93" s="5">
        <v>0</v>
      </c>
    </row>
    <row r="94" spans="1:9" s="2" customFormat="1" ht="63.75" hidden="1" outlineLevel="2" x14ac:dyDescent="0.2">
      <c r="A94" s="4" t="s">
        <v>1446</v>
      </c>
      <c r="B94" s="14">
        <v>348925.44</v>
      </c>
      <c r="C94" s="5" t="s">
        <v>11</v>
      </c>
      <c r="D94" s="5" t="s">
        <v>1703</v>
      </c>
      <c r="E94" s="5" t="s">
        <v>1939</v>
      </c>
      <c r="F94" s="5">
        <v>1141</v>
      </c>
      <c r="G94" s="5">
        <v>56</v>
      </c>
      <c r="H94" s="5">
        <v>50</v>
      </c>
      <c r="I94" s="5">
        <v>0</v>
      </c>
    </row>
    <row r="95" spans="1:9" s="2" customFormat="1" ht="38.25" hidden="1" outlineLevel="2" x14ac:dyDescent="0.2">
      <c r="A95" s="4" t="s">
        <v>1447</v>
      </c>
      <c r="B95" s="14">
        <v>57970.8</v>
      </c>
      <c r="C95" s="5" t="s">
        <v>11</v>
      </c>
      <c r="D95" s="5" t="s">
        <v>1703</v>
      </c>
      <c r="E95" s="5" t="s">
        <v>1939</v>
      </c>
      <c r="F95" s="5">
        <v>240</v>
      </c>
      <c r="G95" s="5">
        <v>54</v>
      </c>
      <c r="H95" s="5">
        <v>50</v>
      </c>
      <c r="I95" s="5">
        <v>0</v>
      </c>
    </row>
    <row r="96" spans="1:9" s="2" customFormat="1" ht="51" hidden="1" outlineLevel="2" x14ac:dyDescent="0.2">
      <c r="A96" s="4" t="s">
        <v>1449</v>
      </c>
      <c r="B96" s="14">
        <v>39869.31</v>
      </c>
      <c r="C96" s="5" t="s">
        <v>11</v>
      </c>
      <c r="D96" s="5" t="s">
        <v>1703</v>
      </c>
      <c r="E96" s="5" t="s">
        <v>1703</v>
      </c>
      <c r="F96" s="5">
        <v>137</v>
      </c>
      <c r="G96" s="5">
        <v>18</v>
      </c>
      <c r="H96" s="5">
        <v>13</v>
      </c>
      <c r="I96" s="5">
        <v>0</v>
      </c>
    </row>
    <row r="97" spans="1:9" s="2" customFormat="1" ht="51" hidden="1" outlineLevel="2" x14ac:dyDescent="0.2">
      <c r="A97" s="4" t="s">
        <v>1451</v>
      </c>
      <c r="B97" s="14">
        <v>46934.36</v>
      </c>
      <c r="C97" s="5" t="s">
        <v>11</v>
      </c>
      <c r="D97" s="5" t="s">
        <v>1703</v>
      </c>
      <c r="E97" s="5" t="s">
        <v>1703</v>
      </c>
      <c r="F97" s="5">
        <v>210</v>
      </c>
      <c r="G97" s="5">
        <v>30</v>
      </c>
      <c r="H97" s="5">
        <v>25</v>
      </c>
      <c r="I97" s="5">
        <v>0</v>
      </c>
    </row>
    <row r="98" spans="1:9" s="2" customFormat="1" ht="51" hidden="1" outlineLevel="2" x14ac:dyDescent="0.2">
      <c r="A98" s="4" t="s">
        <v>1491</v>
      </c>
      <c r="B98" s="14">
        <v>219119.52</v>
      </c>
      <c r="C98" s="5" t="s">
        <v>11</v>
      </c>
      <c r="D98" s="5" t="s">
        <v>1703</v>
      </c>
      <c r="E98" s="5" t="s">
        <v>1703</v>
      </c>
      <c r="F98" s="5">
        <v>846.5</v>
      </c>
      <c r="G98" s="5">
        <v>30</v>
      </c>
      <c r="H98" s="5">
        <v>32</v>
      </c>
      <c r="I98" s="5">
        <v>0</v>
      </c>
    </row>
    <row r="99" spans="1:9" s="2" customFormat="1" ht="25.5" hidden="1" outlineLevel="2" x14ac:dyDescent="0.2">
      <c r="A99" s="4" t="s">
        <v>1521</v>
      </c>
      <c r="B99" s="14">
        <v>17579.57</v>
      </c>
      <c r="C99" s="5" t="s">
        <v>11</v>
      </c>
      <c r="D99" s="5" t="s">
        <v>1703</v>
      </c>
      <c r="E99" s="5" t="s">
        <v>1703</v>
      </c>
      <c r="F99" s="5">
        <v>48</v>
      </c>
      <c r="G99" s="5">
        <v>84</v>
      </c>
      <c r="H99" s="5">
        <v>75</v>
      </c>
      <c r="I99" s="5">
        <v>0</v>
      </c>
    </row>
    <row r="100" spans="1:9" s="2" customFormat="1" ht="38.25" hidden="1" outlineLevel="2" x14ac:dyDescent="0.2">
      <c r="A100" s="4" t="s">
        <v>1533</v>
      </c>
      <c r="B100" s="14">
        <v>50690.31</v>
      </c>
      <c r="C100" s="5" t="s">
        <v>11</v>
      </c>
      <c r="D100" s="5" t="s">
        <v>1703</v>
      </c>
      <c r="E100" s="5" t="s">
        <v>1939</v>
      </c>
      <c r="F100" s="5">
        <v>110</v>
      </c>
      <c r="G100" s="5">
        <v>15</v>
      </c>
      <c r="H100" s="5">
        <v>12</v>
      </c>
      <c r="I100" s="5">
        <v>0</v>
      </c>
    </row>
    <row r="101" spans="1:9" s="2" customFormat="1" ht="63.75" hidden="1" outlineLevel="2" x14ac:dyDescent="0.2">
      <c r="A101" s="4" t="s">
        <v>1569</v>
      </c>
      <c r="B101" s="14">
        <v>98000</v>
      </c>
      <c r="C101" s="5" t="s">
        <v>11</v>
      </c>
      <c r="D101" s="5" t="s">
        <v>1703</v>
      </c>
      <c r="E101" s="5" t="s">
        <v>1734</v>
      </c>
      <c r="F101" s="5">
        <v>1104</v>
      </c>
      <c r="G101" s="5">
        <v>226</v>
      </c>
      <c r="H101" s="5">
        <v>220</v>
      </c>
      <c r="I101" s="5">
        <v>0</v>
      </c>
    </row>
    <row r="102" spans="1:9" s="2" customFormat="1" ht="38.25" hidden="1" outlineLevel="2" x14ac:dyDescent="0.2">
      <c r="A102" s="4" t="s">
        <v>1584</v>
      </c>
      <c r="B102" s="14">
        <v>41896.9</v>
      </c>
      <c r="C102" s="5" t="s">
        <v>11</v>
      </c>
      <c r="D102" s="5" t="s">
        <v>1703</v>
      </c>
      <c r="E102" s="5" t="s">
        <v>1943</v>
      </c>
      <c r="F102" s="5">
        <v>160</v>
      </c>
      <c r="G102" s="5">
        <v>34</v>
      </c>
      <c r="H102" s="5">
        <v>30</v>
      </c>
      <c r="I102" s="5">
        <v>0</v>
      </c>
    </row>
    <row r="103" spans="1:9" s="2" customFormat="1" ht="38.25" hidden="1" outlineLevel="2" x14ac:dyDescent="0.2">
      <c r="A103" s="4" t="s">
        <v>1587</v>
      </c>
      <c r="B103" s="14">
        <v>107436.34</v>
      </c>
      <c r="C103" s="5" t="s">
        <v>11</v>
      </c>
      <c r="D103" s="5" t="s">
        <v>1703</v>
      </c>
      <c r="E103" s="5" t="s">
        <v>1994</v>
      </c>
      <c r="F103" s="5">
        <v>200</v>
      </c>
      <c r="G103" s="5">
        <v>32</v>
      </c>
      <c r="H103" s="5">
        <v>25</v>
      </c>
      <c r="I103" s="5">
        <v>0</v>
      </c>
    </row>
    <row r="104" spans="1:9" s="2" customFormat="1" ht="51" hidden="1" outlineLevel="2" x14ac:dyDescent="0.2">
      <c r="A104" s="4" t="s">
        <v>1609</v>
      </c>
      <c r="B104" s="14">
        <v>386500</v>
      </c>
      <c r="C104" s="5" t="s">
        <v>11</v>
      </c>
      <c r="D104" s="5" t="s">
        <v>1703</v>
      </c>
      <c r="E104" s="5" t="s">
        <v>1703</v>
      </c>
      <c r="F104" s="5">
        <v>780</v>
      </c>
      <c r="G104" s="5">
        <v>16</v>
      </c>
      <c r="H104" s="5">
        <v>14</v>
      </c>
      <c r="I104" s="5">
        <v>0</v>
      </c>
    </row>
    <row r="105" spans="1:9" s="2" customFormat="1" ht="38.25" hidden="1" outlineLevel="2" x14ac:dyDescent="0.2">
      <c r="A105" s="4" t="s">
        <v>1616</v>
      </c>
      <c r="B105" s="14">
        <v>89574.75</v>
      </c>
      <c r="C105" s="5" t="s">
        <v>11</v>
      </c>
      <c r="D105" s="5" t="s">
        <v>1703</v>
      </c>
      <c r="E105" s="5" t="s">
        <v>1703</v>
      </c>
      <c r="F105" s="5">
        <v>60</v>
      </c>
      <c r="G105" s="5">
        <v>24</v>
      </c>
      <c r="H105" s="5">
        <v>15</v>
      </c>
      <c r="I105" s="5">
        <v>0</v>
      </c>
    </row>
    <row r="106" spans="1:9" s="2" customFormat="1" ht="38.25" hidden="1" outlineLevel="2" x14ac:dyDescent="0.2">
      <c r="A106" s="4" t="s">
        <v>1649</v>
      </c>
      <c r="B106" s="14">
        <v>11840.28</v>
      </c>
      <c r="C106" s="5" t="s">
        <v>11</v>
      </c>
      <c r="D106" s="5" t="s">
        <v>1703</v>
      </c>
      <c r="E106" s="5" t="s">
        <v>1847</v>
      </c>
      <c r="F106" s="5">
        <v>170</v>
      </c>
      <c r="G106" s="5">
        <v>20</v>
      </c>
      <c r="H106" s="5">
        <v>15</v>
      </c>
      <c r="I106" s="5">
        <v>0</v>
      </c>
    </row>
    <row r="107" spans="1:9" s="2" customFormat="1" ht="38.25" hidden="1" outlineLevel="2" x14ac:dyDescent="0.2">
      <c r="A107" s="4" t="s">
        <v>1650</v>
      </c>
      <c r="B107" s="14">
        <v>94307.58</v>
      </c>
      <c r="C107" s="5" t="s">
        <v>11</v>
      </c>
      <c r="D107" s="5" t="s">
        <v>1703</v>
      </c>
      <c r="E107" s="5" t="s">
        <v>1960</v>
      </c>
      <c r="F107" s="5">
        <v>1</v>
      </c>
      <c r="G107" s="5">
        <v>60</v>
      </c>
      <c r="H107" s="5">
        <v>52</v>
      </c>
      <c r="I107" s="5">
        <v>0</v>
      </c>
    </row>
    <row r="108" spans="1:9" s="2" customFormat="1" ht="38.25" hidden="1" outlineLevel="2" x14ac:dyDescent="0.2">
      <c r="A108" s="4" t="s">
        <v>1651</v>
      </c>
      <c r="B108" s="14">
        <v>10003.84</v>
      </c>
      <c r="C108" s="5" t="s">
        <v>11</v>
      </c>
      <c r="D108" s="5" t="s">
        <v>1703</v>
      </c>
      <c r="E108" s="5" t="s">
        <v>1703</v>
      </c>
      <c r="F108" s="5">
        <v>84</v>
      </c>
      <c r="G108" s="5">
        <v>12</v>
      </c>
      <c r="H108" s="5">
        <v>10</v>
      </c>
      <c r="I108" s="5">
        <v>0</v>
      </c>
    </row>
    <row r="109" spans="1:9" s="2" customFormat="1" ht="51" hidden="1" outlineLevel="2" x14ac:dyDescent="0.2">
      <c r="A109" s="4" t="s">
        <v>1653</v>
      </c>
      <c r="B109" s="14">
        <v>83333.72</v>
      </c>
      <c r="C109" s="5" t="s">
        <v>11</v>
      </c>
      <c r="D109" s="5" t="s">
        <v>1703</v>
      </c>
      <c r="E109" s="5" t="s">
        <v>1994</v>
      </c>
      <c r="F109" s="5">
        <v>287</v>
      </c>
      <c r="G109" s="5">
        <v>134</v>
      </c>
      <c r="H109" s="5">
        <v>125</v>
      </c>
      <c r="I109" s="5">
        <v>0</v>
      </c>
    </row>
    <row r="110" spans="1:9" s="16" customFormat="1" outlineLevel="1" collapsed="1" x14ac:dyDescent="0.2">
      <c r="A110" s="15"/>
      <c r="B110" s="7">
        <f>+SUM(B86:B109)</f>
        <v>2001540.6600000001</v>
      </c>
      <c r="C110" s="6"/>
      <c r="D110" s="6" t="s">
        <v>2022</v>
      </c>
      <c r="E110" s="6"/>
      <c r="F110" s="6"/>
      <c r="G110" s="6"/>
      <c r="H110" s="6"/>
      <c r="I110" s="6"/>
    </row>
    <row r="111" spans="1:9" s="2" customFormat="1" ht="25.5" hidden="1" outlineLevel="2" x14ac:dyDescent="0.2">
      <c r="A111" s="4" t="s">
        <v>450</v>
      </c>
      <c r="B111" s="14">
        <v>2279989</v>
      </c>
      <c r="C111" s="5" t="s">
        <v>11</v>
      </c>
      <c r="D111" s="5" t="s">
        <v>1668</v>
      </c>
      <c r="E111" s="5" t="s">
        <v>1668</v>
      </c>
      <c r="F111" s="5">
        <v>817</v>
      </c>
      <c r="G111" s="5">
        <v>0</v>
      </c>
      <c r="H111" s="5">
        <v>0</v>
      </c>
      <c r="I111" s="5">
        <v>4186</v>
      </c>
    </row>
    <row r="112" spans="1:9" s="2" customFormat="1" ht="76.5" hidden="1" outlineLevel="2" x14ac:dyDescent="0.2">
      <c r="A112" s="4" t="s">
        <v>1605</v>
      </c>
      <c r="B112" s="14">
        <v>921601.68</v>
      </c>
      <c r="C112" s="5" t="s">
        <v>11</v>
      </c>
      <c r="D112" s="5" t="s">
        <v>1668</v>
      </c>
      <c r="E112" s="5" t="s">
        <v>1838</v>
      </c>
      <c r="F112" s="5">
        <v>114</v>
      </c>
      <c r="G112" s="5">
        <v>160</v>
      </c>
      <c r="H112" s="5">
        <v>110</v>
      </c>
      <c r="I112" s="5">
        <v>0</v>
      </c>
    </row>
    <row r="113" spans="1:9" s="16" customFormat="1" outlineLevel="1" collapsed="1" x14ac:dyDescent="0.2">
      <c r="A113" s="15"/>
      <c r="B113" s="7">
        <f>+SUM(B111:B112)</f>
        <v>3201590.68</v>
      </c>
      <c r="C113" s="6"/>
      <c r="D113" s="6" t="s">
        <v>2023</v>
      </c>
      <c r="E113" s="6"/>
      <c r="F113" s="6"/>
      <c r="G113" s="6"/>
      <c r="H113" s="6"/>
      <c r="I113" s="6"/>
    </row>
    <row r="114" spans="1:9" s="2" customFormat="1" ht="38.25" hidden="1" outlineLevel="2" x14ac:dyDescent="0.2">
      <c r="A114" s="4" t="s">
        <v>1488</v>
      </c>
      <c r="B114" s="14">
        <v>682789.52</v>
      </c>
      <c r="C114" s="5" t="s">
        <v>11</v>
      </c>
      <c r="D114" s="5" t="s">
        <v>1704</v>
      </c>
      <c r="E114" s="5" t="s">
        <v>1803</v>
      </c>
      <c r="F114" s="5">
        <v>800</v>
      </c>
      <c r="G114" s="5">
        <v>10000</v>
      </c>
      <c r="H114" s="5">
        <v>10000</v>
      </c>
      <c r="I114" s="5">
        <v>0</v>
      </c>
    </row>
    <row r="115" spans="1:9" s="16" customFormat="1" outlineLevel="1" collapsed="1" x14ac:dyDescent="0.2">
      <c r="A115" s="15"/>
      <c r="B115" s="7">
        <f>+SUM(B114)</f>
        <v>682789.52</v>
      </c>
      <c r="C115" s="6"/>
      <c r="D115" s="6" t="s">
        <v>2024</v>
      </c>
      <c r="E115" s="6"/>
      <c r="F115" s="6"/>
      <c r="G115" s="6"/>
      <c r="H115" s="6"/>
      <c r="I115" s="6"/>
    </row>
    <row r="116" spans="1:9" s="2" customFormat="1" ht="51" hidden="1" outlineLevel="2" x14ac:dyDescent="0.2">
      <c r="A116" s="4" t="s">
        <v>580</v>
      </c>
      <c r="B116" s="14">
        <v>3054975.11</v>
      </c>
      <c r="C116" s="5" t="s">
        <v>11</v>
      </c>
      <c r="D116" s="5" t="s">
        <v>1676</v>
      </c>
      <c r="E116" s="5" t="s">
        <v>1790</v>
      </c>
      <c r="F116" s="5">
        <v>4.0999999999999996</v>
      </c>
      <c r="G116" s="5">
        <v>0</v>
      </c>
      <c r="H116" s="5">
        <v>0</v>
      </c>
      <c r="I116" s="5">
        <v>19847</v>
      </c>
    </row>
    <row r="117" spans="1:9" s="16" customFormat="1" outlineLevel="1" collapsed="1" x14ac:dyDescent="0.2">
      <c r="A117" s="15"/>
      <c r="B117" s="7">
        <f>+SUM(B116)</f>
        <v>3054975.11</v>
      </c>
      <c r="C117" s="6"/>
      <c r="D117" s="6" t="s">
        <v>2025</v>
      </c>
      <c r="E117" s="6"/>
      <c r="F117" s="6"/>
      <c r="G117" s="6"/>
      <c r="H117" s="6"/>
      <c r="I117" s="6"/>
    </row>
    <row r="118" spans="1:9" s="2" customFormat="1" ht="25.5" hidden="1" outlineLevel="2" x14ac:dyDescent="0.2">
      <c r="A118" s="4" t="s">
        <v>353</v>
      </c>
      <c r="B118" s="14">
        <v>79000000</v>
      </c>
      <c r="C118" s="5" t="s">
        <v>11</v>
      </c>
      <c r="D118" s="5" t="s">
        <v>1659</v>
      </c>
      <c r="E118" s="5" t="s">
        <v>68</v>
      </c>
      <c r="F118" s="5">
        <v>100</v>
      </c>
      <c r="G118" s="5">
        <v>0</v>
      </c>
      <c r="H118" s="5">
        <v>0</v>
      </c>
      <c r="I118" s="5">
        <v>2000000</v>
      </c>
    </row>
    <row r="119" spans="1:9" s="2" customFormat="1" ht="38.25" hidden="1" outlineLevel="2" x14ac:dyDescent="0.2">
      <c r="A119" s="4" t="s">
        <v>355</v>
      </c>
      <c r="B119" s="14">
        <v>456159.94</v>
      </c>
      <c r="C119" s="5" t="s">
        <v>11</v>
      </c>
      <c r="D119" s="5" t="s">
        <v>1659</v>
      </c>
      <c r="E119" s="5" t="s">
        <v>68</v>
      </c>
      <c r="F119" s="5">
        <v>1</v>
      </c>
      <c r="G119" s="5">
        <v>0</v>
      </c>
      <c r="H119" s="5">
        <v>0</v>
      </c>
      <c r="I119" s="5">
        <v>0</v>
      </c>
    </row>
    <row r="120" spans="1:9" s="2" customFormat="1" ht="25.5" hidden="1" outlineLevel="2" x14ac:dyDescent="0.2">
      <c r="A120" s="4" t="s">
        <v>363</v>
      </c>
      <c r="B120" s="14">
        <v>475838.91</v>
      </c>
      <c r="C120" s="5" t="s">
        <v>11</v>
      </c>
      <c r="D120" s="5" t="s">
        <v>1659</v>
      </c>
      <c r="E120" s="5" t="s">
        <v>1692</v>
      </c>
      <c r="F120" s="5">
        <v>100</v>
      </c>
      <c r="G120" s="5">
        <v>0</v>
      </c>
      <c r="H120" s="5">
        <v>0</v>
      </c>
      <c r="I120" s="5">
        <v>47</v>
      </c>
    </row>
    <row r="121" spans="1:9" s="2" customFormat="1" ht="25.5" hidden="1" outlineLevel="2" x14ac:dyDescent="0.2">
      <c r="A121" s="4" t="s">
        <v>364</v>
      </c>
      <c r="B121" s="14">
        <v>469790.29</v>
      </c>
      <c r="C121" s="5" t="s">
        <v>11</v>
      </c>
      <c r="D121" s="5" t="s">
        <v>1659</v>
      </c>
      <c r="E121" s="5" t="s">
        <v>1707</v>
      </c>
      <c r="F121" s="5">
        <v>100</v>
      </c>
      <c r="G121" s="5">
        <v>0</v>
      </c>
      <c r="H121" s="5">
        <v>0</v>
      </c>
      <c r="I121" s="5">
        <v>61</v>
      </c>
    </row>
    <row r="122" spans="1:9" s="2" customFormat="1" ht="63.75" hidden="1" outlineLevel="2" x14ac:dyDescent="0.2">
      <c r="A122" s="4" t="s">
        <v>366</v>
      </c>
      <c r="B122" s="14">
        <v>2067996.11</v>
      </c>
      <c r="C122" s="5" t="s">
        <v>11</v>
      </c>
      <c r="D122" s="5" t="s">
        <v>1659</v>
      </c>
      <c r="E122" s="5" t="s">
        <v>1708</v>
      </c>
      <c r="F122" s="5">
        <v>100</v>
      </c>
      <c r="G122" s="5">
        <v>0</v>
      </c>
      <c r="H122" s="5">
        <v>0</v>
      </c>
      <c r="I122" s="5">
        <v>0</v>
      </c>
    </row>
    <row r="123" spans="1:9" s="2" customFormat="1" ht="51" hidden="1" outlineLevel="2" x14ac:dyDescent="0.2">
      <c r="A123" s="4" t="s">
        <v>367</v>
      </c>
      <c r="B123" s="14">
        <v>1333751.07</v>
      </c>
      <c r="C123" s="5" t="s">
        <v>11</v>
      </c>
      <c r="D123" s="5" t="s">
        <v>1659</v>
      </c>
      <c r="E123" s="5" t="s">
        <v>44</v>
      </c>
      <c r="F123" s="5">
        <v>100</v>
      </c>
      <c r="G123" s="5">
        <v>0</v>
      </c>
      <c r="H123" s="5">
        <v>0</v>
      </c>
      <c r="I123" s="5">
        <v>102</v>
      </c>
    </row>
    <row r="124" spans="1:9" s="2" customFormat="1" ht="25.5" hidden="1" outlineLevel="2" x14ac:dyDescent="0.2">
      <c r="A124" s="4" t="s">
        <v>368</v>
      </c>
      <c r="B124" s="14">
        <v>182685.66</v>
      </c>
      <c r="C124" s="5" t="s">
        <v>11</v>
      </c>
      <c r="D124" s="5" t="s">
        <v>1659</v>
      </c>
      <c r="E124" s="5" t="s">
        <v>1708</v>
      </c>
      <c r="F124" s="5">
        <v>100</v>
      </c>
      <c r="G124" s="5">
        <v>0</v>
      </c>
      <c r="H124" s="5">
        <v>0</v>
      </c>
      <c r="I124" s="5">
        <v>0</v>
      </c>
    </row>
    <row r="125" spans="1:9" s="2" customFormat="1" ht="51" hidden="1" outlineLevel="2" x14ac:dyDescent="0.2">
      <c r="A125" s="4" t="s">
        <v>371</v>
      </c>
      <c r="B125" s="14">
        <v>599353.92000000004</v>
      </c>
      <c r="C125" s="5" t="s">
        <v>11</v>
      </c>
      <c r="D125" s="5" t="s">
        <v>1659</v>
      </c>
      <c r="E125" s="5" t="s">
        <v>1711</v>
      </c>
      <c r="F125" s="5">
        <v>100</v>
      </c>
      <c r="G125" s="5">
        <v>0</v>
      </c>
      <c r="H125" s="5">
        <v>0</v>
      </c>
      <c r="I125" s="5">
        <v>140</v>
      </c>
    </row>
    <row r="126" spans="1:9" s="2" customFormat="1" ht="25.5" hidden="1" outlineLevel="2" x14ac:dyDescent="0.2">
      <c r="A126" s="4" t="s">
        <v>372</v>
      </c>
      <c r="B126" s="14">
        <v>382470.01</v>
      </c>
      <c r="C126" s="5" t="s">
        <v>11</v>
      </c>
      <c r="D126" s="5" t="s">
        <v>1659</v>
      </c>
      <c r="E126" s="5" t="s">
        <v>1712</v>
      </c>
      <c r="F126" s="5">
        <v>100</v>
      </c>
      <c r="G126" s="5">
        <v>0</v>
      </c>
      <c r="H126" s="5">
        <v>0</v>
      </c>
      <c r="I126" s="5">
        <v>145</v>
      </c>
    </row>
    <row r="127" spans="1:9" s="2" customFormat="1" ht="25.5" hidden="1" outlineLevel="2" x14ac:dyDescent="0.2">
      <c r="A127" s="4" t="s">
        <v>372</v>
      </c>
      <c r="B127" s="14">
        <v>312151.42</v>
      </c>
      <c r="C127" s="5" t="s">
        <v>11</v>
      </c>
      <c r="D127" s="5" t="s">
        <v>1659</v>
      </c>
      <c r="E127" s="5" t="s">
        <v>1708</v>
      </c>
      <c r="F127" s="5">
        <v>100</v>
      </c>
      <c r="G127" s="5">
        <v>0</v>
      </c>
      <c r="H127" s="5">
        <v>0</v>
      </c>
      <c r="I127" s="5">
        <v>25</v>
      </c>
    </row>
    <row r="128" spans="1:9" s="2" customFormat="1" ht="25.5" hidden="1" outlineLevel="2" x14ac:dyDescent="0.2">
      <c r="A128" s="4" t="s">
        <v>372</v>
      </c>
      <c r="B128" s="14">
        <v>429450.87</v>
      </c>
      <c r="C128" s="5" t="s">
        <v>11</v>
      </c>
      <c r="D128" s="5" t="s">
        <v>1659</v>
      </c>
      <c r="E128" s="5" t="s">
        <v>1708</v>
      </c>
      <c r="F128" s="5">
        <v>100</v>
      </c>
      <c r="G128" s="5">
        <v>0</v>
      </c>
      <c r="H128" s="5">
        <v>0</v>
      </c>
      <c r="I128" s="5">
        <v>6</v>
      </c>
    </row>
    <row r="129" spans="1:9" s="2" customFormat="1" ht="51" hidden="1" outlineLevel="2" x14ac:dyDescent="0.2">
      <c r="A129" s="4" t="s">
        <v>373</v>
      </c>
      <c r="B129" s="14">
        <v>476554.88</v>
      </c>
      <c r="C129" s="5" t="s">
        <v>11</v>
      </c>
      <c r="D129" s="5" t="s">
        <v>1659</v>
      </c>
      <c r="E129" s="5" t="s">
        <v>1713</v>
      </c>
      <c r="F129" s="5">
        <v>100</v>
      </c>
      <c r="G129" s="5">
        <v>0</v>
      </c>
      <c r="H129" s="5">
        <v>0</v>
      </c>
      <c r="I129" s="5">
        <v>13</v>
      </c>
    </row>
    <row r="130" spans="1:9" s="2" customFormat="1" ht="51" hidden="1" outlineLevel="2" x14ac:dyDescent="0.2">
      <c r="A130" s="4" t="s">
        <v>374</v>
      </c>
      <c r="B130" s="14">
        <v>912013.75</v>
      </c>
      <c r="C130" s="5" t="s">
        <v>11</v>
      </c>
      <c r="D130" s="5" t="s">
        <v>1659</v>
      </c>
      <c r="E130" s="5" t="s">
        <v>16</v>
      </c>
      <c r="F130" s="5">
        <v>100</v>
      </c>
      <c r="G130" s="5">
        <v>0</v>
      </c>
      <c r="H130" s="5">
        <v>0</v>
      </c>
      <c r="I130" s="5">
        <v>37</v>
      </c>
    </row>
    <row r="131" spans="1:9" s="2" customFormat="1" ht="25.5" hidden="1" outlineLevel="2" x14ac:dyDescent="0.2">
      <c r="A131" s="4" t="s">
        <v>372</v>
      </c>
      <c r="B131" s="14">
        <v>898626.95</v>
      </c>
      <c r="C131" s="5" t="s">
        <v>11</v>
      </c>
      <c r="D131" s="5" t="s">
        <v>1659</v>
      </c>
      <c r="E131" s="5" t="s">
        <v>1714</v>
      </c>
      <c r="F131" s="5">
        <v>100</v>
      </c>
      <c r="G131" s="5">
        <v>0</v>
      </c>
      <c r="H131" s="5">
        <v>0</v>
      </c>
      <c r="I131" s="5">
        <v>21</v>
      </c>
    </row>
    <row r="132" spans="1:9" s="2" customFormat="1" ht="51" hidden="1" outlineLevel="2" x14ac:dyDescent="0.2">
      <c r="A132" s="4" t="s">
        <v>375</v>
      </c>
      <c r="B132" s="14">
        <v>474794.94</v>
      </c>
      <c r="C132" s="5" t="s">
        <v>11</v>
      </c>
      <c r="D132" s="5" t="s">
        <v>1659</v>
      </c>
      <c r="E132" s="5" t="s">
        <v>1715</v>
      </c>
      <c r="F132" s="5">
        <v>100</v>
      </c>
      <c r="G132" s="5">
        <v>0</v>
      </c>
      <c r="H132" s="5">
        <v>0</v>
      </c>
      <c r="I132" s="5">
        <v>12</v>
      </c>
    </row>
    <row r="133" spans="1:9" s="2" customFormat="1" ht="51" hidden="1" outlineLevel="2" x14ac:dyDescent="0.2">
      <c r="A133" s="4" t="s">
        <v>376</v>
      </c>
      <c r="B133" s="14">
        <v>930393.67</v>
      </c>
      <c r="C133" s="5" t="s">
        <v>11</v>
      </c>
      <c r="D133" s="5" t="s">
        <v>1659</v>
      </c>
      <c r="E133" s="5" t="s">
        <v>1708</v>
      </c>
      <c r="F133" s="5">
        <v>100</v>
      </c>
      <c r="G133" s="5">
        <v>0</v>
      </c>
      <c r="H133" s="5">
        <v>0</v>
      </c>
      <c r="I133" s="5">
        <v>92</v>
      </c>
    </row>
    <row r="134" spans="1:9" s="2" customFormat="1" ht="89.25" hidden="1" outlineLevel="2" x14ac:dyDescent="0.2">
      <c r="A134" s="4" t="s">
        <v>377</v>
      </c>
      <c r="B134" s="14">
        <v>1492452.5</v>
      </c>
      <c r="C134" s="5" t="s">
        <v>11</v>
      </c>
      <c r="D134" s="5" t="s">
        <v>1659</v>
      </c>
      <c r="E134" s="5" t="s">
        <v>1708</v>
      </c>
      <c r="F134" s="5">
        <v>100</v>
      </c>
      <c r="G134" s="5">
        <v>0</v>
      </c>
      <c r="H134" s="5">
        <v>0</v>
      </c>
      <c r="I134" s="5">
        <v>248</v>
      </c>
    </row>
    <row r="135" spans="1:9" s="2" customFormat="1" ht="25.5" hidden="1" outlineLevel="2" x14ac:dyDescent="0.2">
      <c r="A135" s="4" t="s">
        <v>372</v>
      </c>
      <c r="B135" s="14">
        <v>282278.75</v>
      </c>
      <c r="C135" s="5" t="s">
        <v>11</v>
      </c>
      <c r="D135" s="5" t="s">
        <v>1659</v>
      </c>
      <c r="E135" s="5" t="s">
        <v>1716</v>
      </c>
      <c r="F135" s="5">
        <v>100</v>
      </c>
      <c r="G135" s="5">
        <v>0</v>
      </c>
      <c r="H135" s="5">
        <v>0</v>
      </c>
      <c r="I135" s="5">
        <v>8</v>
      </c>
    </row>
    <row r="136" spans="1:9" s="2" customFormat="1" ht="51" hidden="1" outlineLevel="2" x14ac:dyDescent="0.2">
      <c r="A136" s="4" t="s">
        <v>378</v>
      </c>
      <c r="B136" s="14">
        <v>468677.1</v>
      </c>
      <c r="C136" s="5" t="s">
        <v>11</v>
      </c>
      <c r="D136" s="5" t="s">
        <v>1659</v>
      </c>
      <c r="E136" s="5" t="s">
        <v>1717</v>
      </c>
      <c r="F136" s="5">
        <v>100</v>
      </c>
      <c r="G136" s="5">
        <v>0</v>
      </c>
      <c r="H136" s="5">
        <v>0</v>
      </c>
      <c r="I136" s="5">
        <v>159</v>
      </c>
    </row>
    <row r="137" spans="1:9" s="2" customFormat="1" ht="127.5" hidden="1" outlineLevel="2" x14ac:dyDescent="0.2">
      <c r="A137" s="4" t="s">
        <v>379</v>
      </c>
      <c r="B137" s="14">
        <v>2616568.85</v>
      </c>
      <c r="C137" s="5" t="s">
        <v>11</v>
      </c>
      <c r="D137" s="5" t="s">
        <v>1659</v>
      </c>
      <c r="E137" s="5" t="s">
        <v>1668</v>
      </c>
      <c r="F137" s="5">
        <v>100</v>
      </c>
      <c r="G137" s="5">
        <v>0</v>
      </c>
      <c r="H137" s="5">
        <v>0</v>
      </c>
      <c r="I137" s="5">
        <v>0</v>
      </c>
    </row>
    <row r="138" spans="1:9" s="2" customFormat="1" ht="51" hidden="1" outlineLevel="2" x14ac:dyDescent="0.2">
      <c r="A138" s="4" t="s">
        <v>380</v>
      </c>
      <c r="B138" s="14">
        <v>570476.64</v>
      </c>
      <c r="C138" s="5" t="s">
        <v>11</v>
      </c>
      <c r="D138" s="5" t="s">
        <v>1659</v>
      </c>
      <c r="E138" s="5" t="s">
        <v>23</v>
      </c>
      <c r="F138" s="5">
        <v>100</v>
      </c>
      <c r="G138" s="5">
        <v>0</v>
      </c>
      <c r="H138" s="5">
        <v>0</v>
      </c>
      <c r="I138" s="5">
        <v>234</v>
      </c>
    </row>
    <row r="139" spans="1:9" s="2" customFormat="1" ht="38.25" hidden="1" outlineLevel="2" x14ac:dyDescent="0.2">
      <c r="A139" s="4" t="s">
        <v>381</v>
      </c>
      <c r="B139" s="14">
        <v>1857004.75</v>
      </c>
      <c r="C139" s="5" t="s">
        <v>11</v>
      </c>
      <c r="D139" s="5" t="s">
        <v>1659</v>
      </c>
      <c r="E139" s="5" t="s">
        <v>1668</v>
      </c>
      <c r="F139" s="5">
        <v>100</v>
      </c>
      <c r="G139" s="5">
        <v>0</v>
      </c>
      <c r="H139" s="5">
        <v>0</v>
      </c>
      <c r="I139" s="5">
        <v>98</v>
      </c>
    </row>
    <row r="140" spans="1:9" s="2" customFormat="1" ht="102" hidden="1" outlineLevel="2" x14ac:dyDescent="0.2">
      <c r="A140" s="4" t="s">
        <v>382</v>
      </c>
      <c r="B140" s="14">
        <v>2146678.12</v>
      </c>
      <c r="C140" s="5" t="s">
        <v>11</v>
      </c>
      <c r="D140" s="5" t="s">
        <v>1659</v>
      </c>
      <c r="E140" s="5" t="s">
        <v>1718</v>
      </c>
      <c r="F140" s="5">
        <v>100</v>
      </c>
      <c r="G140" s="5">
        <v>0</v>
      </c>
      <c r="H140" s="5">
        <v>0</v>
      </c>
      <c r="I140" s="5">
        <v>0</v>
      </c>
    </row>
    <row r="141" spans="1:9" s="2" customFormat="1" ht="89.25" hidden="1" outlineLevel="2" x14ac:dyDescent="0.2">
      <c r="A141" s="4" t="s">
        <v>383</v>
      </c>
      <c r="B141" s="14">
        <v>362483.06</v>
      </c>
      <c r="C141" s="5" t="s">
        <v>11</v>
      </c>
      <c r="D141" s="5" t="s">
        <v>1659</v>
      </c>
      <c r="E141" s="5" t="s">
        <v>1689</v>
      </c>
      <c r="F141" s="5">
        <v>100</v>
      </c>
      <c r="G141" s="5">
        <v>0</v>
      </c>
      <c r="H141" s="5">
        <v>0</v>
      </c>
      <c r="I141" s="5">
        <v>207</v>
      </c>
    </row>
    <row r="142" spans="1:9" s="2" customFormat="1" ht="25.5" hidden="1" outlineLevel="2" x14ac:dyDescent="0.2">
      <c r="A142" s="4" t="s">
        <v>384</v>
      </c>
      <c r="B142" s="14">
        <v>20473068.129999999</v>
      </c>
      <c r="C142" s="5" t="s">
        <v>11</v>
      </c>
      <c r="D142" s="5" t="s">
        <v>1659</v>
      </c>
      <c r="E142" s="5" t="s">
        <v>1708</v>
      </c>
      <c r="F142" s="5">
        <v>100</v>
      </c>
      <c r="G142" s="5">
        <v>0</v>
      </c>
      <c r="H142" s="5">
        <v>0</v>
      </c>
      <c r="I142" s="5">
        <v>4364</v>
      </c>
    </row>
    <row r="143" spans="1:9" s="2" customFormat="1" ht="38.25" hidden="1" outlineLevel="2" x14ac:dyDescent="0.2">
      <c r="A143" s="4" t="s">
        <v>387</v>
      </c>
      <c r="B143" s="14">
        <v>2244618</v>
      </c>
      <c r="C143" s="5" t="s">
        <v>11</v>
      </c>
      <c r="D143" s="5" t="s">
        <v>1659</v>
      </c>
      <c r="E143" s="5" t="s">
        <v>68</v>
      </c>
      <c r="F143" s="5">
        <v>2700</v>
      </c>
      <c r="G143" s="5">
        <v>0</v>
      </c>
      <c r="H143" s="5">
        <v>0</v>
      </c>
      <c r="I143" s="5">
        <v>3000</v>
      </c>
    </row>
    <row r="144" spans="1:9" s="2" customFormat="1" ht="38.25" hidden="1" outlineLevel="2" x14ac:dyDescent="0.2">
      <c r="A144" s="4" t="s">
        <v>388</v>
      </c>
      <c r="B144" s="14">
        <v>4544361.43</v>
      </c>
      <c r="C144" s="5" t="s">
        <v>11</v>
      </c>
      <c r="D144" s="5" t="s">
        <v>1659</v>
      </c>
      <c r="E144" s="5" t="s">
        <v>68</v>
      </c>
      <c r="F144" s="5">
        <v>1</v>
      </c>
      <c r="G144" s="5">
        <v>0</v>
      </c>
      <c r="H144" s="5">
        <v>0</v>
      </c>
      <c r="I144" s="5">
        <v>1500000</v>
      </c>
    </row>
    <row r="145" spans="1:9" s="2" customFormat="1" ht="38.25" hidden="1" outlineLevel="2" x14ac:dyDescent="0.2">
      <c r="A145" s="4" t="s">
        <v>389</v>
      </c>
      <c r="B145" s="14">
        <v>7000000</v>
      </c>
      <c r="C145" s="5" t="s">
        <v>11</v>
      </c>
      <c r="D145" s="5" t="s">
        <v>1659</v>
      </c>
      <c r="E145" s="5" t="s">
        <v>68</v>
      </c>
      <c r="F145" s="5">
        <v>1</v>
      </c>
      <c r="G145" s="5">
        <v>0</v>
      </c>
      <c r="H145" s="5">
        <v>0</v>
      </c>
      <c r="I145" s="5">
        <v>1500000</v>
      </c>
    </row>
    <row r="146" spans="1:9" s="2" customFormat="1" ht="25.5" hidden="1" outlineLevel="2" x14ac:dyDescent="0.2">
      <c r="A146" s="4" t="s">
        <v>390</v>
      </c>
      <c r="B146" s="14">
        <v>16139080</v>
      </c>
      <c r="C146" s="5" t="s">
        <v>11</v>
      </c>
      <c r="D146" s="5" t="s">
        <v>1659</v>
      </c>
      <c r="E146" s="5" t="s">
        <v>75</v>
      </c>
      <c r="F146" s="5">
        <v>100</v>
      </c>
      <c r="G146" s="5">
        <v>0</v>
      </c>
      <c r="H146" s="5">
        <v>0</v>
      </c>
      <c r="I146" s="5">
        <v>2430</v>
      </c>
    </row>
    <row r="147" spans="1:9" s="2" customFormat="1" ht="51" hidden="1" outlineLevel="2" x14ac:dyDescent="0.2">
      <c r="A147" s="4" t="s">
        <v>391</v>
      </c>
      <c r="B147" s="14">
        <v>1294521.43</v>
      </c>
      <c r="C147" s="5" t="s">
        <v>11</v>
      </c>
      <c r="D147" s="5" t="s">
        <v>1659</v>
      </c>
      <c r="E147" s="5" t="s">
        <v>1719</v>
      </c>
      <c r="F147" s="5">
        <v>660.1</v>
      </c>
      <c r="G147" s="5">
        <v>171</v>
      </c>
      <c r="H147" s="5">
        <v>171</v>
      </c>
      <c r="I147" s="5">
        <v>0</v>
      </c>
    </row>
    <row r="148" spans="1:9" s="2" customFormat="1" ht="63.75" hidden="1" outlineLevel="2" x14ac:dyDescent="0.2">
      <c r="A148" s="4" t="s">
        <v>398</v>
      </c>
      <c r="B148" s="14">
        <v>843072.21</v>
      </c>
      <c r="C148" s="5" t="s">
        <v>11</v>
      </c>
      <c r="D148" s="5" t="s">
        <v>1659</v>
      </c>
      <c r="E148" s="5" t="s">
        <v>1668</v>
      </c>
      <c r="F148" s="5">
        <v>100</v>
      </c>
      <c r="G148" s="5">
        <v>0</v>
      </c>
      <c r="H148" s="5">
        <v>0</v>
      </c>
      <c r="I148" s="5">
        <v>723</v>
      </c>
    </row>
    <row r="149" spans="1:9" s="2" customFormat="1" ht="63.75" hidden="1" outlineLevel="2" x14ac:dyDescent="0.2">
      <c r="A149" s="4" t="s">
        <v>399</v>
      </c>
      <c r="B149" s="14">
        <v>376852.09</v>
      </c>
      <c r="C149" s="5" t="s">
        <v>11</v>
      </c>
      <c r="D149" s="5" t="s">
        <v>1659</v>
      </c>
      <c r="E149" s="5" t="s">
        <v>1725</v>
      </c>
      <c r="F149" s="5">
        <v>100</v>
      </c>
      <c r="G149" s="5">
        <v>0</v>
      </c>
      <c r="H149" s="5">
        <v>0</v>
      </c>
      <c r="I149" s="5">
        <v>214</v>
      </c>
    </row>
    <row r="150" spans="1:9" s="2" customFormat="1" ht="127.5" hidden="1" outlineLevel="2" x14ac:dyDescent="0.2">
      <c r="A150" s="4" t="s">
        <v>400</v>
      </c>
      <c r="B150" s="14">
        <v>4269311.88</v>
      </c>
      <c r="C150" s="5" t="s">
        <v>11</v>
      </c>
      <c r="D150" s="5" t="s">
        <v>1659</v>
      </c>
      <c r="E150" s="5" t="s">
        <v>1726</v>
      </c>
      <c r="F150" s="5">
        <v>100</v>
      </c>
      <c r="G150" s="5">
        <v>0</v>
      </c>
      <c r="H150" s="5">
        <v>0</v>
      </c>
      <c r="I150" s="5">
        <v>52</v>
      </c>
    </row>
    <row r="151" spans="1:9" s="2" customFormat="1" ht="102" hidden="1" outlineLevel="2" x14ac:dyDescent="0.2">
      <c r="A151" s="4" t="s">
        <v>401</v>
      </c>
      <c r="B151" s="14">
        <v>1088694.46</v>
      </c>
      <c r="C151" s="5" t="s">
        <v>11</v>
      </c>
      <c r="D151" s="5" t="s">
        <v>1659</v>
      </c>
      <c r="E151" s="5" t="s">
        <v>1727</v>
      </c>
      <c r="F151" s="5">
        <v>100</v>
      </c>
      <c r="G151" s="5">
        <v>0</v>
      </c>
      <c r="H151" s="5">
        <v>0</v>
      </c>
      <c r="I151" s="5">
        <v>131</v>
      </c>
    </row>
    <row r="152" spans="1:9" s="2" customFormat="1" ht="51" hidden="1" outlineLevel="2" x14ac:dyDescent="0.2">
      <c r="A152" s="4" t="s">
        <v>402</v>
      </c>
      <c r="B152" s="14">
        <v>3972035.17</v>
      </c>
      <c r="C152" s="5" t="s">
        <v>11</v>
      </c>
      <c r="D152" s="5" t="s">
        <v>1659</v>
      </c>
      <c r="E152" s="5" t="s">
        <v>1690</v>
      </c>
      <c r="F152" s="5">
        <v>100</v>
      </c>
      <c r="G152" s="5">
        <v>0</v>
      </c>
      <c r="H152" s="5">
        <v>0</v>
      </c>
      <c r="I152" s="5">
        <v>69</v>
      </c>
    </row>
    <row r="153" spans="1:9" s="2" customFormat="1" ht="165.75" hidden="1" outlineLevel="2" x14ac:dyDescent="0.2">
      <c r="A153" s="4" t="s">
        <v>403</v>
      </c>
      <c r="B153" s="14">
        <v>3824929.13</v>
      </c>
      <c r="C153" s="5" t="s">
        <v>11</v>
      </c>
      <c r="D153" s="5" t="s">
        <v>1659</v>
      </c>
      <c r="E153" s="5" t="s">
        <v>1674</v>
      </c>
      <c r="F153" s="5">
        <v>100</v>
      </c>
      <c r="G153" s="5">
        <v>0</v>
      </c>
      <c r="H153" s="5">
        <v>0</v>
      </c>
      <c r="I153" s="5">
        <v>25</v>
      </c>
    </row>
    <row r="154" spans="1:9" s="2" customFormat="1" ht="102" hidden="1" outlineLevel="2" x14ac:dyDescent="0.2">
      <c r="A154" s="4" t="s">
        <v>404</v>
      </c>
      <c r="B154" s="14">
        <v>1209482.94</v>
      </c>
      <c r="C154" s="5" t="s">
        <v>11</v>
      </c>
      <c r="D154" s="5" t="s">
        <v>1659</v>
      </c>
      <c r="E154" s="5" t="s">
        <v>1728</v>
      </c>
      <c r="F154" s="5">
        <v>100</v>
      </c>
      <c r="G154" s="5">
        <v>0</v>
      </c>
      <c r="H154" s="5">
        <v>0</v>
      </c>
      <c r="I154" s="5">
        <v>202</v>
      </c>
    </row>
    <row r="155" spans="1:9" s="2" customFormat="1" ht="76.5" hidden="1" outlineLevel="2" x14ac:dyDescent="0.2">
      <c r="A155" s="4" t="s">
        <v>405</v>
      </c>
      <c r="B155" s="14">
        <v>357642.85</v>
      </c>
      <c r="C155" s="5" t="s">
        <v>11</v>
      </c>
      <c r="D155" s="5" t="s">
        <v>1659</v>
      </c>
      <c r="E155" s="5" t="s">
        <v>1729</v>
      </c>
      <c r="F155" s="5">
        <v>100</v>
      </c>
      <c r="G155" s="5">
        <v>0</v>
      </c>
      <c r="H155" s="5">
        <v>0</v>
      </c>
      <c r="I155" s="5">
        <v>0</v>
      </c>
    </row>
    <row r="156" spans="1:9" s="2" customFormat="1" ht="165.75" hidden="1" outlineLevel="2" x14ac:dyDescent="0.2">
      <c r="A156" s="4" t="s">
        <v>406</v>
      </c>
      <c r="B156" s="14">
        <v>5286166.26</v>
      </c>
      <c r="C156" s="5" t="s">
        <v>11</v>
      </c>
      <c r="D156" s="5" t="s">
        <v>1659</v>
      </c>
      <c r="E156" s="5" t="s">
        <v>1673</v>
      </c>
      <c r="F156" s="5">
        <v>100</v>
      </c>
      <c r="G156" s="5">
        <v>0</v>
      </c>
      <c r="H156" s="5">
        <v>0</v>
      </c>
      <c r="I156" s="5">
        <v>180</v>
      </c>
    </row>
    <row r="157" spans="1:9" s="2" customFormat="1" ht="89.25" hidden="1" outlineLevel="2" x14ac:dyDescent="0.2">
      <c r="A157" s="4" t="s">
        <v>407</v>
      </c>
      <c r="B157" s="14">
        <v>1912137.53</v>
      </c>
      <c r="C157" s="5" t="s">
        <v>11</v>
      </c>
      <c r="D157" s="5" t="s">
        <v>1659</v>
      </c>
      <c r="E157" s="5" t="s">
        <v>1668</v>
      </c>
      <c r="F157" s="5">
        <v>100</v>
      </c>
      <c r="G157" s="5">
        <v>0</v>
      </c>
      <c r="H157" s="5">
        <v>0</v>
      </c>
      <c r="I157" s="5">
        <v>618</v>
      </c>
    </row>
    <row r="158" spans="1:9" s="2" customFormat="1" ht="102" hidden="1" outlineLevel="2" x14ac:dyDescent="0.2">
      <c r="A158" s="4" t="s">
        <v>408</v>
      </c>
      <c r="B158" s="14">
        <v>1018095.48</v>
      </c>
      <c r="C158" s="5" t="s">
        <v>11</v>
      </c>
      <c r="D158" s="5" t="s">
        <v>1659</v>
      </c>
      <c r="E158" s="5" t="s">
        <v>1694</v>
      </c>
      <c r="F158" s="5">
        <v>100</v>
      </c>
      <c r="G158" s="5">
        <v>0</v>
      </c>
      <c r="H158" s="5">
        <v>0</v>
      </c>
      <c r="I158" s="5">
        <v>167</v>
      </c>
    </row>
    <row r="159" spans="1:9" s="2" customFormat="1" ht="102" hidden="1" outlineLevel="2" x14ac:dyDescent="0.2">
      <c r="A159" s="4" t="s">
        <v>409</v>
      </c>
      <c r="B159" s="14">
        <v>4979262.57</v>
      </c>
      <c r="C159" s="5" t="s">
        <v>11</v>
      </c>
      <c r="D159" s="5" t="s">
        <v>1659</v>
      </c>
      <c r="E159" s="5" t="s">
        <v>1730</v>
      </c>
      <c r="F159" s="5">
        <v>100</v>
      </c>
      <c r="G159" s="5">
        <v>0</v>
      </c>
      <c r="H159" s="5">
        <v>0</v>
      </c>
      <c r="I159" s="5">
        <v>527</v>
      </c>
    </row>
    <row r="160" spans="1:9" s="2" customFormat="1" ht="178.5" hidden="1" outlineLevel="2" x14ac:dyDescent="0.2">
      <c r="A160" s="4" t="s">
        <v>410</v>
      </c>
      <c r="B160" s="14">
        <v>10416134.68</v>
      </c>
      <c r="C160" s="5" t="s">
        <v>11</v>
      </c>
      <c r="D160" s="5" t="s">
        <v>1659</v>
      </c>
      <c r="E160" s="5" t="s">
        <v>18</v>
      </c>
      <c r="F160" s="5">
        <v>100</v>
      </c>
      <c r="G160" s="5">
        <v>0</v>
      </c>
      <c r="H160" s="5">
        <v>0</v>
      </c>
      <c r="I160" s="5">
        <v>263</v>
      </c>
    </row>
    <row r="161" spans="1:9" s="2" customFormat="1" ht="89.25" hidden="1" outlineLevel="2" x14ac:dyDescent="0.2">
      <c r="A161" s="4" t="s">
        <v>411</v>
      </c>
      <c r="B161" s="14">
        <v>849200.92</v>
      </c>
      <c r="C161" s="5" t="s">
        <v>11</v>
      </c>
      <c r="D161" s="5" t="s">
        <v>1659</v>
      </c>
      <c r="E161" s="5" t="s">
        <v>23</v>
      </c>
      <c r="F161" s="5">
        <v>100</v>
      </c>
      <c r="G161" s="5">
        <v>0</v>
      </c>
      <c r="H161" s="5">
        <v>0</v>
      </c>
      <c r="I161" s="5">
        <v>210</v>
      </c>
    </row>
    <row r="162" spans="1:9" s="2" customFormat="1" ht="51" hidden="1" outlineLevel="2" x14ac:dyDescent="0.2">
      <c r="A162" s="4" t="s">
        <v>412</v>
      </c>
      <c r="B162" s="14">
        <v>5287801.07</v>
      </c>
      <c r="C162" s="5" t="s">
        <v>11</v>
      </c>
      <c r="D162" s="5" t="s">
        <v>1659</v>
      </c>
      <c r="E162" s="5" t="s">
        <v>12</v>
      </c>
      <c r="F162" s="5">
        <v>100</v>
      </c>
      <c r="G162" s="5">
        <v>0</v>
      </c>
      <c r="H162" s="5">
        <v>0</v>
      </c>
      <c r="I162" s="5">
        <v>481</v>
      </c>
    </row>
    <row r="163" spans="1:9" s="2" customFormat="1" ht="89.25" hidden="1" outlineLevel="2" x14ac:dyDescent="0.2">
      <c r="A163" s="4" t="s">
        <v>413</v>
      </c>
      <c r="B163" s="14">
        <v>245444.97</v>
      </c>
      <c r="C163" s="5" t="s">
        <v>11</v>
      </c>
      <c r="D163" s="5" t="s">
        <v>1659</v>
      </c>
      <c r="E163" s="5" t="s">
        <v>23</v>
      </c>
      <c r="F163" s="5">
        <v>100</v>
      </c>
      <c r="G163" s="5">
        <v>0</v>
      </c>
      <c r="H163" s="5">
        <v>0</v>
      </c>
      <c r="I163" s="5">
        <v>314</v>
      </c>
    </row>
    <row r="164" spans="1:9" s="2" customFormat="1" ht="153" hidden="1" outlineLevel="2" x14ac:dyDescent="0.2">
      <c r="A164" s="4" t="s">
        <v>414</v>
      </c>
      <c r="B164" s="14">
        <v>995654.78</v>
      </c>
      <c r="C164" s="5" t="s">
        <v>11</v>
      </c>
      <c r="D164" s="5" t="s">
        <v>1659</v>
      </c>
      <c r="E164" s="5" t="s">
        <v>1711</v>
      </c>
      <c r="F164" s="5">
        <v>100</v>
      </c>
      <c r="G164" s="5">
        <v>0</v>
      </c>
      <c r="H164" s="5">
        <v>0</v>
      </c>
      <c r="I164" s="5">
        <v>172</v>
      </c>
    </row>
    <row r="165" spans="1:9" s="2" customFormat="1" ht="63.75" hidden="1" outlineLevel="2" x14ac:dyDescent="0.2">
      <c r="A165" s="4" t="s">
        <v>415</v>
      </c>
      <c r="B165" s="14">
        <v>284450.40000000002</v>
      </c>
      <c r="C165" s="5" t="s">
        <v>11</v>
      </c>
      <c r="D165" s="5" t="s">
        <v>1659</v>
      </c>
      <c r="E165" s="5" t="s">
        <v>1731</v>
      </c>
      <c r="F165" s="5">
        <v>346.15</v>
      </c>
      <c r="G165" s="5">
        <v>188</v>
      </c>
      <c r="H165" s="5">
        <v>179</v>
      </c>
      <c r="I165" s="5">
        <v>0</v>
      </c>
    </row>
    <row r="166" spans="1:9" s="2" customFormat="1" ht="38.25" hidden="1" outlineLevel="2" x14ac:dyDescent="0.2">
      <c r="A166" s="4" t="s">
        <v>416</v>
      </c>
      <c r="B166" s="14">
        <v>1143969.94</v>
      </c>
      <c r="C166" s="5" t="s">
        <v>11</v>
      </c>
      <c r="D166" s="5" t="s">
        <v>1659</v>
      </c>
      <c r="E166" s="5" t="s">
        <v>1732</v>
      </c>
      <c r="F166" s="5">
        <v>1</v>
      </c>
      <c r="G166" s="5">
        <v>2582</v>
      </c>
      <c r="H166" s="5">
        <v>2470</v>
      </c>
      <c r="I166" s="5">
        <v>0</v>
      </c>
    </row>
    <row r="167" spans="1:9" s="2" customFormat="1" ht="38.25" hidden="1" outlineLevel="2" x14ac:dyDescent="0.2">
      <c r="A167" s="4" t="s">
        <v>417</v>
      </c>
      <c r="B167" s="14">
        <v>449892.54</v>
      </c>
      <c r="C167" s="5" t="s">
        <v>11</v>
      </c>
      <c r="D167" s="5" t="s">
        <v>1659</v>
      </c>
      <c r="E167" s="5" t="s">
        <v>16</v>
      </c>
      <c r="F167" s="5">
        <v>168.3</v>
      </c>
      <c r="G167" s="5">
        <v>77</v>
      </c>
      <c r="H167" s="5">
        <v>73</v>
      </c>
      <c r="I167" s="5">
        <v>0</v>
      </c>
    </row>
    <row r="168" spans="1:9" s="2" customFormat="1" ht="51" hidden="1" outlineLevel="2" x14ac:dyDescent="0.2">
      <c r="A168" s="4" t="s">
        <v>418</v>
      </c>
      <c r="B168" s="14">
        <v>1565006.94</v>
      </c>
      <c r="C168" s="5" t="s">
        <v>11</v>
      </c>
      <c r="D168" s="5" t="s">
        <v>1659</v>
      </c>
      <c r="E168" s="5" t="s">
        <v>1733</v>
      </c>
      <c r="F168" s="5">
        <v>2423.4299999999998</v>
      </c>
      <c r="G168" s="5">
        <v>230</v>
      </c>
      <c r="H168" s="5">
        <v>220</v>
      </c>
      <c r="I168" s="5">
        <v>0</v>
      </c>
    </row>
    <row r="169" spans="1:9" s="2" customFormat="1" ht="63.75" hidden="1" outlineLevel="2" x14ac:dyDescent="0.2">
      <c r="A169" s="4" t="s">
        <v>419</v>
      </c>
      <c r="B169" s="14">
        <v>93131.3</v>
      </c>
      <c r="C169" s="5" t="s">
        <v>11</v>
      </c>
      <c r="D169" s="5" t="s">
        <v>1659</v>
      </c>
      <c r="E169" s="5" t="s">
        <v>1734</v>
      </c>
      <c r="F169" s="5">
        <v>201.42</v>
      </c>
      <c r="G169" s="5">
        <v>26</v>
      </c>
      <c r="H169" s="5">
        <v>25</v>
      </c>
      <c r="I169" s="5">
        <v>0</v>
      </c>
    </row>
    <row r="170" spans="1:9" s="2" customFormat="1" ht="63.75" hidden="1" outlineLevel="2" x14ac:dyDescent="0.2">
      <c r="A170" s="4" t="s">
        <v>420</v>
      </c>
      <c r="B170" s="14">
        <v>2271505.98</v>
      </c>
      <c r="C170" s="5" t="s">
        <v>11</v>
      </c>
      <c r="D170" s="5" t="s">
        <v>1659</v>
      </c>
      <c r="E170" s="5" t="s">
        <v>1735</v>
      </c>
      <c r="F170" s="5">
        <v>1386.97</v>
      </c>
      <c r="G170" s="5">
        <v>540</v>
      </c>
      <c r="H170" s="5">
        <v>516</v>
      </c>
      <c r="I170" s="5">
        <v>0</v>
      </c>
    </row>
    <row r="171" spans="1:9" s="2" customFormat="1" ht="51" hidden="1" outlineLevel="2" x14ac:dyDescent="0.2">
      <c r="A171" s="4" t="s">
        <v>421</v>
      </c>
      <c r="B171" s="14">
        <v>201314.42</v>
      </c>
      <c r="C171" s="5" t="s">
        <v>11</v>
      </c>
      <c r="D171" s="5" t="s">
        <v>1659</v>
      </c>
      <c r="E171" s="5" t="s">
        <v>1736</v>
      </c>
      <c r="F171" s="5">
        <v>96.5</v>
      </c>
      <c r="G171" s="5">
        <v>271</v>
      </c>
      <c r="H171" s="5">
        <v>259</v>
      </c>
      <c r="I171" s="5">
        <v>0</v>
      </c>
    </row>
    <row r="172" spans="1:9" s="2" customFormat="1" ht="63.75" hidden="1" outlineLevel="2" x14ac:dyDescent="0.2">
      <c r="A172" s="4" t="s">
        <v>422</v>
      </c>
      <c r="B172" s="14">
        <v>248054.93</v>
      </c>
      <c r="C172" s="5" t="s">
        <v>11</v>
      </c>
      <c r="D172" s="5" t="s">
        <v>1659</v>
      </c>
      <c r="E172" s="5" t="s">
        <v>14</v>
      </c>
      <c r="F172" s="5">
        <v>1186.81</v>
      </c>
      <c r="G172" s="5">
        <v>461</v>
      </c>
      <c r="H172" s="5">
        <v>441</v>
      </c>
      <c r="I172" s="5">
        <v>0</v>
      </c>
    </row>
    <row r="173" spans="1:9" s="2" customFormat="1" ht="63.75" hidden="1" outlineLevel="2" x14ac:dyDescent="0.2">
      <c r="A173" s="4" t="s">
        <v>423</v>
      </c>
      <c r="B173" s="14">
        <v>849342.04</v>
      </c>
      <c r="C173" s="5" t="s">
        <v>11</v>
      </c>
      <c r="D173" s="5" t="s">
        <v>1659</v>
      </c>
      <c r="E173" s="5" t="s">
        <v>14</v>
      </c>
      <c r="F173" s="5">
        <v>1186.81</v>
      </c>
      <c r="G173" s="5">
        <v>461</v>
      </c>
      <c r="H173" s="5">
        <v>441</v>
      </c>
      <c r="I173" s="5">
        <v>0</v>
      </c>
    </row>
    <row r="174" spans="1:9" s="2" customFormat="1" ht="63.75" hidden="1" outlineLevel="2" x14ac:dyDescent="0.2">
      <c r="A174" s="4" t="s">
        <v>424</v>
      </c>
      <c r="B174" s="14">
        <v>48963.49</v>
      </c>
      <c r="C174" s="5" t="s">
        <v>11</v>
      </c>
      <c r="D174" s="5" t="s">
        <v>1659</v>
      </c>
      <c r="E174" s="5" t="s">
        <v>1664</v>
      </c>
      <c r="F174" s="5">
        <v>138.53</v>
      </c>
      <c r="G174" s="5">
        <v>365</v>
      </c>
      <c r="H174" s="5">
        <v>350</v>
      </c>
      <c r="I174" s="5">
        <v>0</v>
      </c>
    </row>
    <row r="175" spans="1:9" s="2" customFormat="1" ht="63.75" hidden="1" outlineLevel="2" x14ac:dyDescent="0.2">
      <c r="A175" s="4" t="s">
        <v>425</v>
      </c>
      <c r="B175" s="14">
        <v>2108100.29</v>
      </c>
      <c r="C175" s="5" t="s">
        <v>11</v>
      </c>
      <c r="D175" s="5" t="s">
        <v>1659</v>
      </c>
      <c r="E175" s="5" t="s">
        <v>1737</v>
      </c>
      <c r="F175" s="5">
        <v>1814.72</v>
      </c>
      <c r="G175" s="5">
        <v>41</v>
      </c>
      <c r="H175" s="5">
        <v>40</v>
      </c>
      <c r="I175" s="5">
        <v>0</v>
      </c>
    </row>
    <row r="176" spans="1:9" s="2" customFormat="1" ht="63.75" hidden="1" outlineLevel="2" x14ac:dyDescent="0.2">
      <c r="A176" s="4" t="s">
        <v>426</v>
      </c>
      <c r="B176" s="14">
        <v>1463311.63</v>
      </c>
      <c r="C176" s="5" t="s">
        <v>11</v>
      </c>
      <c r="D176" s="5" t="s">
        <v>1659</v>
      </c>
      <c r="E176" s="5" t="s">
        <v>1738</v>
      </c>
      <c r="F176" s="5">
        <v>1709</v>
      </c>
      <c r="G176" s="5">
        <v>10</v>
      </c>
      <c r="H176" s="5">
        <v>10</v>
      </c>
      <c r="I176" s="5">
        <v>0</v>
      </c>
    </row>
    <row r="177" spans="1:9" s="2" customFormat="1" ht="51" hidden="1" outlineLevel="2" x14ac:dyDescent="0.2">
      <c r="A177" s="4" t="s">
        <v>427</v>
      </c>
      <c r="B177" s="14">
        <v>333552.77</v>
      </c>
      <c r="C177" s="5" t="s">
        <v>11</v>
      </c>
      <c r="D177" s="5" t="s">
        <v>1659</v>
      </c>
      <c r="E177" s="5" t="s">
        <v>16</v>
      </c>
      <c r="F177" s="5">
        <v>240</v>
      </c>
      <c r="G177" s="5">
        <v>164</v>
      </c>
      <c r="H177" s="5">
        <v>156</v>
      </c>
      <c r="I177" s="5">
        <v>0</v>
      </c>
    </row>
    <row r="178" spans="1:9" s="2" customFormat="1" ht="63.75" hidden="1" outlineLevel="2" x14ac:dyDescent="0.2">
      <c r="A178" s="4" t="s">
        <v>428</v>
      </c>
      <c r="B178" s="14">
        <v>1709998.88</v>
      </c>
      <c r="C178" s="5" t="s">
        <v>11</v>
      </c>
      <c r="D178" s="5" t="s">
        <v>1659</v>
      </c>
      <c r="E178" s="5" t="s">
        <v>1739</v>
      </c>
      <c r="F178" s="5">
        <v>2123.12</v>
      </c>
      <c r="G178" s="5">
        <v>250</v>
      </c>
      <c r="H178" s="5">
        <v>240</v>
      </c>
      <c r="I178" s="5">
        <v>0</v>
      </c>
    </row>
    <row r="179" spans="1:9" s="2" customFormat="1" ht="51" hidden="1" outlineLevel="2" x14ac:dyDescent="0.2">
      <c r="A179" s="4" t="s">
        <v>429</v>
      </c>
      <c r="B179" s="14">
        <v>1224576.82</v>
      </c>
      <c r="C179" s="5" t="s">
        <v>11</v>
      </c>
      <c r="D179" s="5" t="s">
        <v>1659</v>
      </c>
      <c r="E179" s="5" t="s">
        <v>1740</v>
      </c>
      <c r="F179" s="5">
        <v>987.65</v>
      </c>
      <c r="G179" s="5">
        <v>146</v>
      </c>
      <c r="H179" s="5">
        <v>141</v>
      </c>
      <c r="I179" s="5">
        <v>0</v>
      </c>
    </row>
    <row r="180" spans="1:9" s="2" customFormat="1" ht="89.25" hidden="1" outlineLevel="2" x14ac:dyDescent="0.2">
      <c r="A180" s="4" t="s">
        <v>431</v>
      </c>
      <c r="B180" s="14">
        <v>9517414.3100000005</v>
      </c>
      <c r="C180" s="5" t="s">
        <v>11</v>
      </c>
      <c r="D180" s="5" t="s">
        <v>1659</v>
      </c>
      <c r="E180" s="5" t="s">
        <v>68</v>
      </c>
      <c r="F180" s="5">
        <v>3714</v>
      </c>
      <c r="G180" s="5">
        <v>0</v>
      </c>
      <c r="H180" s="5">
        <v>0</v>
      </c>
      <c r="I180" s="5">
        <v>1200</v>
      </c>
    </row>
    <row r="181" spans="1:9" s="2" customFormat="1" ht="51" hidden="1" outlineLevel="2" x14ac:dyDescent="0.2">
      <c r="A181" s="4" t="s">
        <v>432</v>
      </c>
      <c r="B181" s="14">
        <v>19076791</v>
      </c>
      <c r="C181" s="5" t="s">
        <v>11</v>
      </c>
      <c r="D181" s="5" t="s">
        <v>1659</v>
      </c>
      <c r="E181" s="5" t="s">
        <v>24</v>
      </c>
      <c r="F181" s="5">
        <v>855</v>
      </c>
      <c r="G181" s="5">
        <v>0</v>
      </c>
      <c r="H181" s="5">
        <v>0</v>
      </c>
      <c r="I181" s="5">
        <v>1120000</v>
      </c>
    </row>
    <row r="182" spans="1:9" s="2" customFormat="1" ht="38.25" hidden="1" outlineLevel="2" x14ac:dyDescent="0.2">
      <c r="A182" s="4" t="s">
        <v>433</v>
      </c>
      <c r="B182" s="14">
        <v>2500000</v>
      </c>
      <c r="C182" s="5" t="s">
        <v>11</v>
      </c>
      <c r="D182" s="5" t="s">
        <v>1659</v>
      </c>
      <c r="E182" s="5" t="s">
        <v>1738</v>
      </c>
      <c r="F182" s="5">
        <v>1901.54</v>
      </c>
      <c r="G182" s="5">
        <v>0</v>
      </c>
      <c r="H182" s="5">
        <v>0</v>
      </c>
      <c r="I182" s="5">
        <v>284</v>
      </c>
    </row>
    <row r="183" spans="1:9" s="2" customFormat="1" ht="51" hidden="1" outlineLevel="2" x14ac:dyDescent="0.2">
      <c r="A183" s="4" t="s">
        <v>434</v>
      </c>
      <c r="B183" s="14">
        <v>15498395</v>
      </c>
      <c r="C183" s="5" t="s">
        <v>11</v>
      </c>
      <c r="D183" s="5" t="s">
        <v>1659</v>
      </c>
      <c r="E183" s="5" t="s">
        <v>1671</v>
      </c>
      <c r="F183" s="5">
        <v>3652</v>
      </c>
      <c r="G183" s="5">
        <v>0</v>
      </c>
      <c r="H183" s="5">
        <v>0</v>
      </c>
      <c r="I183" s="5">
        <v>3650</v>
      </c>
    </row>
    <row r="184" spans="1:9" s="2" customFormat="1" ht="63.75" hidden="1" outlineLevel="2" x14ac:dyDescent="0.2">
      <c r="A184" s="4" t="s">
        <v>435</v>
      </c>
      <c r="B184" s="14">
        <v>5498388.0199999996</v>
      </c>
      <c r="C184" s="5" t="s">
        <v>11</v>
      </c>
      <c r="D184" s="5" t="s">
        <v>1659</v>
      </c>
      <c r="E184" s="5" t="s">
        <v>18</v>
      </c>
      <c r="F184" s="5">
        <v>5046.71</v>
      </c>
      <c r="G184" s="5">
        <v>0</v>
      </c>
      <c r="H184" s="5">
        <v>0</v>
      </c>
      <c r="I184" s="5">
        <v>2428</v>
      </c>
    </row>
    <row r="185" spans="1:9" s="2" customFormat="1" ht="38.25" hidden="1" outlineLevel="2" x14ac:dyDescent="0.2">
      <c r="A185" s="4" t="s">
        <v>436</v>
      </c>
      <c r="B185" s="14">
        <v>329257</v>
      </c>
      <c r="C185" s="5" t="s">
        <v>11</v>
      </c>
      <c r="D185" s="5" t="s">
        <v>1659</v>
      </c>
      <c r="E185" s="5" t="s">
        <v>30</v>
      </c>
      <c r="F185" s="5">
        <v>192.24</v>
      </c>
      <c r="G185" s="5">
        <v>0</v>
      </c>
      <c r="H185" s="5">
        <v>0</v>
      </c>
      <c r="I185" s="5">
        <v>440</v>
      </c>
    </row>
    <row r="186" spans="1:9" s="2" customFormat="1" ht="25.5" hidden="1" outlineLevel="2" x14ac:dyDescent="0.2">
      <c r="A186" s="4" t="s">
        <v>437</v>
      </c>
      <c r="B186" s="14">
        <v>9273982</v>
      </c>
      <c r="C186" s="5" t="s">
        <v>11</v>
      </c>
      <c r="D186" s="5" t="s">
        <v>1659</v>
      </c>
      <c r="E186" s="5" t="s">
        <v>24</v>
      </c>
      <c r="F186" s="5">
        <v>2157</v>
      </c>
      <c r="G186" s="5">
        <v>0</v>
      </c>
      <c r="H186" s="5">
        <v>0</v>
      </c>
      <c r="I186" s="5">
        <v>1500</v>
      </c>
    </row>
    <row r="187" spans="1:9" s="2" customFormat="1" ht="76.5" hidden="1" outlineLevel="2" x14ac:dyDescent="0.2">
      <c r="A187" s="4" t="s">
        <v>438</v>
      </c>
      <c r="B187" s="14">
        <v>9855085.3200000003</v>
      </c>
      <c r="C187" s="5" t="s">
        <v>11</v>
      </c>
      <c r="D187" s="5" t="s">
        <v>1659</v>
      </c>
      <c r="E187" s="5" t="s">
        <v>1742</v>
      </c>
      <c r="F187" s="5">
        <v>3715</v>
      </c>
      <c r="G187" s="5">
        <v>0</v>
      </c>
      <c r="H187" s="5">
        <v>0</v>
      </c>
      <c r="I187" s="5">
        <v>1200</v>
      </c>
    </row>
    <row r="188" spans="1:9" s="2" customFormat="1" ht="38.25" hidden="1" outlineLevel="2" x14ac:dyDescent="0.2">
      <c r="A188" s="4" t="s">
        <v>439</v>
      </c>
      <c r="B188" s="14">
        <v>1828957.14</v>
      </c>
      <c r="C188" s="5" t="s">
        <v>11</v>
      </c>
      <c r="D188" s="5" t="s">
        <v>1659</v>
      </c>
      <c r="E188" s="5" t="s">
        <v>1743</v>
      </c>
      <c r="F188" s="5">
        <v>1502.78</v>
      </c>
      <c r="G188" s="5">
        <v>0</v>
      </c>
      <c r="H188" s="5">
        <v>0</v>
      </c>
      <c r="I188" s="5">
        <v>1900</v>
      </c>
    </row>
    <row r="189" spans="1:9" s="2" customFormat="1" ht="63.75" hidden="1" outlineLevel="2" x14ac:dyDescent="0.2">
      <c r="A189" s="4" t="s">
        <v>440</v>
      </c>
      <c r="B189" s="14">
        <v>1499636.46</v>
      </c>
      <c r="C189" s="5" t="s">
        <v>11</v>
      </c>
      <c r="D189" s="5" t="s">
        <v>1659</v>
      </c>
      <c r="E189" s="5" t="s">
        <v>1744</v>
      </c>
      <c r="F189" s="5">
        <v>1676.8</v>
      </c>
      <c r="G189" s="5">
        <v>0</v>
      </c>
      <c r="H189" s="5">
        <v>0</v>
      </c>
      <c r="I189" s="5">
        <v>335</v>
      </c>
    </row>
    <row r="190" spans="1:9" s="2" customFormat="1" ht="51" hidden="1" outlineLevel="2" x14ac:dyDescent="0.2">
      <c r="A190" s="4" t="s">
        <v>441</v>
      </c>
      <c r="B190" s="14">
        <v>988158.31</v>
      </c>
      <c r="C190" s="5" t="s">
        <v>11</v>
      </c>
      <c r="D190" s="5" t="s">
        <v>1659</v>
      </c>
      <c r="E190" s="5" t="s">
        <v>1725</v>
      </c>
      <c r="F190" s="5">
        <v>756.95</v>
      </c>
      <c r="G190" s="5">
        <v>0</v>
      </c>
      <c r="H190" s="5">
        <v>0</v>
      </c>
      <c r="I190" s="5">
        <v>32</v>
      </c>
    </row>
    <row r="191" spans="1:9" s="2" customFormat="1" ht="76.5" hidden="1" outlineLevel="2" x14ac:dyDescent="0.2">
      <c r="A191" s="4" t="s">
        <v>442</v>
      </c>
      <c r="B191" s="14">
        <v>1635921.45</v>
      </c>
      <c r="C191" s="5" t="s">
        <v>11</v>
      </c>
      <c r="D191" s="5" t="s">
        <v>1659</v>
      </c>
      <c r="E191" s="5" t="s">
        <v>1745</v>
      </c>
      <c r="F191" s="5">
        <v>742.09</v>
      </c>
      <c r="G191" s="5">
        <v>0</v>
      </c>
      <c r="H191" s="5">
        <v>0</v>
      </c>
      <c r="I191" s="5">
        <v>802</v>
      </c>
    </row>
    <row r="192" spans="1:9" s="2" customFormat="1" ht="178.5" hidden="1" outlineLevel="2" x14ac:dyDescent="0.2">
      <c r="A192" s="4" t="s">
        <v>443</v>
      </c>
      <c r="B192" s="14">
        <v>14653545.74</v>
      </c>
      <c r="C192" s="5" t="s">
        <v>11</v>
      </c>
      <c r="D192" s="5" t="s">
        <v>1659</v>
      </c>
      <c r="E192" s="5" t="s">
        <v>1727</v>
      </c>
      <c r="F192" s="5">
        <v>100</v>
      </c>
      <c r="G192" s="5">
        <v>0</v>
      </c>
      <c r="H192" s="5">
        <v>0</v>
      </c>
      <c r="I192" s="5">
        <v>480</v>
      </c>
    </row>
    <row r="193" spans="1:9" s="2" customFormat="1" ht="89.25" hidden="1" outlineLevel="2" x14ac:dyDescent="0.2">
      <c r="A193" s="4" t="s">
        <v>444</v>
      </c>
      <c r="B193" s="14">
        <v>950103.17</v>
      </c>
      <c r="C193" s="5" t="s">
        <v>11</v>
      </c>
      <c r="D193" s="5" t="s">
        <v>1659</v>
      </c>
      <c r="E193" s="5" t="s">
        <v>1746</v>
      </c>
      <c r="F193" s="5">
        <v>100</v>
      </c>
      <c r="G193" s="5">
        <v>0</v>
      </c>
      <c r="H193" s="5">
        <v>0</v>
      </c>
      <c r="I193" s="5">
        <v>133</v>
      </c>
    </row>
    <row r="194" spans="1:9" s="2" customFormat="1" ht="63.75" hidden="1" outlineLevel="2" x14ac:dyDescent="0.2">
      <c r="A194" s="4" t="s">
        <v>445</v>
      </c>
      <c r="B194" s="14">
        <v>1697824.18</v>
      </c>
      <c r="C194" s="5" t="s">
        <v>11</v>
      </c>
      <c r="D194" s="5" t="s">
        <v>1659</v>
      </c>
      <c r="E194" s="5" t="s">
        <v>1747</v>
      </c>
      <c r="F194" s="5">
        <v>1969.03</v>
      </c>
      <c r="G194" s="5">
        <v>0</v>
      </c>
      <c r="H194" s="5">
        <v>0</v>
      </c>
      <c r="I194" s="5">
        <v>569</v>
      </c>
    </row>
    <row r="195" spans="1:9" s="2" customFormat="1" ht="51" hidden="1" outlineLevel="2" x14ac:dyDescent="0.2">
      <c r="A195" s="4" t="s">
        <v>446</v>
      </c>
      <c r="B195" s="14">
        <v>748983.22</v>
      </c>
      <c r="C195" s="5" t="s">
        <v>11</v>
      </c>
      <c r="D195" s="5" t="s">
        <v>1659</v>
      </c>
      <c r="E195" s="5" t="s">
        <v>1748</v>
      </c>
      <c r="F195" s="5">
        <v>390</v>
      </c>
      <c r="G195" s="5">
        <v>0</v>
      </c>
      <c r="H195" s="5">
        <v>0</v>
      </c>
      <c r="I195" s="5">
        <v>1126</v>
      </c>
    </row>
    <row r="196" spans="1:9" s="2" customFormat="1" ht="63.75" hidden="1" outlineLevel="2" x14ac:dyDescent="0.2">
      <c r="A196" s="4" t="s">
        <v>447</v>
      </c>
      <c r="B196" s="14">
        <v>274474.27</v>
      </c>
      <c r="C196" s="5" t="s">
        <v>11</v>
      </c>
      <c r="D196" s="5" t="s">
        <v>1659</v>
      </c>
      <c r="E196" s="5" t="s">
        <v>24</v>
      </c>
      <c r="F196" s="5">
        <v>100</v>
      </c>
      <c r="G196" s="5">
        <v>0</v>
      </c>
      <c r="H196" s="5">
        <v>0</v>
      </c>
      <c r="I196" s="5">
        <v>0</v>
      </c>
    </row>
    <row r="197" spans="1:9" s="2" customFormat="1" ht="76.5" hidden="1" outlineLevel="2" x14ac:dyDescent="0.2">
      <c r="A197" s="4" t="s">
        <v>448</v>
      </c>
      <c r="B197" s="14">
        <v>449997.86</v>
      </c>
      <c r="C197" s="5" t="s">
        <v>11</v>
      </c>
      <c r="D197" s="5" t="s">
        <v>1659</v>
      </c>
      <c r="E197" s="5" t="s">
        <v>19</v>
      </c>
      <c r="F197" s="5">
        <v>100</v>
      </c>
      <c r="G197" s="5">
        <v>0</v>
      </c>
      <c r="H197" s="5">
        <v>0</v>
      </c>
      <c r="I197" s="5">
        <v>188</v>
      </c>
    </row>
    <row r="198" spans="1:9" s="2" customFormat="1" hidden="1" outlineLevel="2" x14ac:dyDescent="0.2">
      <c r="A198" s="4" t="s">
        <v>452</v>
      </c>
      <c r="B198" s="14">
        <v>2897087.34</v>
      </c>
      <c r="C198" s="5" t="s">
        <v>11</v>
      </c>
      <c r="D198" s="5" t="s">
        <v>1659</v>
      </c>
      <c r="E198" s="5" t="s">
        <v>1750</v>
      </c>
      <c r="F198" s="5">
        <v>100</v>
      </c>
      <c r="G198" s="5">
        <v>0</v>
      </c>
      <c r="H198" s="5">
        <v>0</v>
      </c>
      <c r="I198" s="5">
        <v>210</v>
      </c>
    </row>
    <row r="199" spans="1:9" s="2" customFormat="1" ht="63.75" hidden="1" outlineLevel="2" x14ac:dyDescent="0.2">
      <c r="A199" s="4" t="s">
        <v>454</v>
      </c>
      <c r="B199" s="14">
        <v>747517.34</v>
      </c>
      <c r="C199" s="5" t="s">
        <v>11</v>
      </c>
      <c r="D199" s="5" t="s">
        <v>1659</v>
      </c>
      <c r="E199" s="5" t="s">
        <v>15</v>
      </c>
      <c r="F199" s="5">
        <v>100</v>
      </c>
      <c r="G199" s="5">
        <v>0</v>
      </c>
      <c r="H199" s="5">
        <v>0</v>
      </c>
      <c r="I199" s="5">
        <v>0</v>
      </c>
    </row>
    <row r="200" spans="1:9" s="2" customFormat="1" ht="153" hidden="1" outlineLevel="2" x14ac:dyDescent="0.2">
      <c r="A200" s="4" t="s">
        <v>455</v>
      </c>
      <c r="B200" s="14">
        <v>4988848.88</v>
      </c>
      <c r="C200" s="5" t="s">
        <v>11</v>
      </c>
      <c r="D200" s="5" t="s">
        <v>1659</v>
      </c>
      <c r="E200" s="5" t="s">
        <v>1751</v>
      </c>
      <c r="F200" s="5">
        <v>100</v>
      </c>
      <c r="G200" s="5">
        <v>0</v>
      </c>
      <c r="H200" s="5">
        <v>0</v>
      </c>
      <c r="I200" s="5">
        <v>84</v>
      </c>
    </row>
    <row r="201" spans="1:9" s="2" customFormat="1" ht="63.75" hidden="1" outlineLevel="2" x14ac:dyDescent="0.2">
      <c r="A201" s="4" t="s">
        <v>456</v>
      </c>
      <c r="B201" s="14">
        <v>5307246</v>
      </c>
      <c r="C201" s="5" t="s">
        <v>11</v>
      </c>
      <c r="D201" s="5" t="s">
        <v>1659</v>
      </c>
      <c r="E201" s="5" t="s">
        <v>1752</v>
      </c>
      <c r="F201" s="5">
        <v>1</v>
      </c>
      <c r="G201" s="5">
        <v>356</v>
      </c>
      <c r="H201" s="5">
        <v>344</v>
      </c>
      <c r="I201" s="5">
        <v>0</v>
      </c>
    </row>
    <row r="202" spans="1:9" s="2" customFormat="1" ht="63.75" hidden="1" outlineLevel="2" x14ac:dyDescent="0.2">
      <c r="A202" s="4" t="s">
        <v>460</v>
      </c>
      <c r="B202" s="14">
        <v>250000</v>
      </c>
      <c r="C202" s="5" t="s">
        <v>11</v>
      </c>
      <c r="D202" s="5" t="s">
        <v>1659</v>
      </c>
      <c r="E202" s="5" t="s">
        <v>1753</v>
      </c>
      <c r="F202" s="5">
        <v>1</v>
      </c>
      <c r="G202" s="5">
        <v>0</v>
      </c>
      <c r="H202" s="5">
        <v>0</v>
      </c>
      <c r="I202" s="5">
        <v>0</v>
      </c>
    </row>
    <row r="203" spans="1:9" s="2" customFormat="1" ht="89.25" hidden="1" outlineLevel="2" x14ac:dyDescent="0.2">
      <c r="A203" s="4" t="s">
        <v>465</v>
      </c>
      <c r="B203" s="14">
        <v>5012415</v>
      </c>
      <c r="C203" s="5" t="s">
        <v>11</v>
      </c>
      <c r="D203" s="5" t="s">
        <v>1659</v>
      </c>
      <c r="E203" s="5" t="s">
        <v>1754</v>
      </c>
      <c r="F203" s="5">
        <v>1</v>
      </c>
      <c r="G203" s="5">
        <v>0</v>
      </c>
      <c r="H203" s="5">
        <v>0</v>
      </c>
      <c r="I203" s="5">
        <v>5603</v>
      </c>
    </row>
    <row r="204" spans="1:9" s="2" customFormat="1" ht="25.5" hidden="1" outlineLevel="2" x14ac:dyDescent="0.2">
      <c r="A204" s="4" t="s">
        <v>466</v>
      </c>
      <c r="B204" s="14">
        <v>2325000</v>
      </c>
      <c r="C204" s="5" t="s">
        <v>11</v>
      </c>
      <c r="D204" s="5" t="s">
        <v>1659</v>
      </c>
      <c r="E204" s="5" t="s">
        <v>15</v>
      </c>
      <c r="F204" s="5">
        <v>310</v>
      </c>
      <c r="G204" s="5">
        <v>111928</v>
      </c>
      <c r="H204" s="5">
        <v>96152</v>
      </c>
      <c r="I204" s="5">
        <v>0</v>
      </c>
    </row>
    <row r="205" spans="1:9" s="2" customFormat="1" ht="38.25" hidden="1" outlineLevel="2" x14ac:dyDescent="0.2">
      <c r="A205" s="4" t="s">
        <v>468</v>
      </c>
      <c r="B205" s="14">
        <v>476486.18</v>
      </c>
      <c r="C205" s="5" t="s">
        <v>11</v>
      </c>
      <c r="D205" s="5" t="s">
        <v>1659</v>
      </c>
      <c r="E205" s="5" t="s">
        <v>68</v>
      </c>
      <c r="F205" s="5">
        <v>1</v>
      </c>
      <c r="G205" s="5">
        <v>0</v>
      </c>
      <c r="H205" s="5">
        <v>0</v>
      </c>
      <c r="I205" s="5">
        <v>0</v>
      </c>
    </row>
    <row r="206" spans="1:9" s="2" customFormat="1" ht="51" hidden="1" outlineLevel="2" x14ac:dyDescent="0.2">
      <c r="A206" s="4" t="s">
        <v>469</v>
      </c>
      <c r="B206" s="14">
        <v>956724.99</v>
      </c>
      <c r="C206" s="5" t="s">
        <v>11</v>
      </c>
      <c r="D206" s="5" t="s">
        <v>1659</v>
      </c>
      <c r="E206" s="5" t="s">
        <v>68</v>
      </c>
      <c r="F206" s="5">
        <v>1</v>
      </c>
      <c r="G206" s="5">
        <v>0</v>
      </c>
      <c r="H206" s="5">
        <v>0</v>
      </c>
      <c r="I206" s="5">
        <v>0</v>
      </c>
    </row>
    <row r="207" spans="1:9" s="2" customFormat="1" ht="25.5" hidden="1" outlineLevel="2" x14ac:dyDescent="0.2">
      <c r="A207" s="4" t="s">
        <v>473</v>
      </c>
      <c r="B207" s="14">
        <v>684513.7</v>
      </c>
      <c r="C207" s="5" t="s">
        <v>11</v>
      </c>
      <c r="D207" s="5" t="s">
        <v>1659</v>
      </c>
      <c r="E207" s="5" t="s">
        <v>1664</v>
      </c>
      <c r="F207" s="5">
        <v>100</v>
      </c>
      <c r="G207" s="5">
        <v>0</v>
      </c>
      <c r="H207" s="5">
        <v>0</v>
      </c>
      <c r="I207" s="5">
        <v>409</v>
      </c>
    </row>
    <row r="208" spans="1:9" s="2" customFormat="1" ht="25.5" hidden="1" outlineLevel="2" x14ac:dyDescent="0.2">
      <c r="A208" s="4" t="s">
        <v>474</v>
      </c>
      <c r="B208" s="14">
        <v>479220.93</v>
      </c>
      <c r="C208" s="5" t="s">
        <v>11</v>
      </c>
      <c r="D208" s="5" t="s">
        <v>1659</v>
      </c>
      <c r="E208" s="5" t="s">
        <v>1682</v>
      </c>
      <c r="F208" s="5">
        <v>100</v>
      </c>
      <c r="G208" s="5">
        <v>0</v>
      </c>
      <c r="H208" s="5">
        <v>0</v>
      </c>
      <c r="I208" s="5">
        <v>56</v>
      </c>
    </row>
    <row r="209" spans="1:9" s="2" customFormat="1" ht="25.5" hidden="1" outlineLevel="2" x14ac:dyDescent="0.2">
      <c r="A209" s="4" t="s">
        <v>475</v>
      </c>
      <c r="B209" s="14">
        <v>428812.63</v>
      </c>
      <c r="C209" s="5" t="s">
        <v>11</v>
      </c>
      <c r="D209" s="5" t="s">
        <v>1659</v>
      </c>
      <c r="E209" s="5" t="s">
        <v>1665</v>
      </c>
      <c r="F209" s="5">
        <v>100</v>
      </c>
      <c r="G209" s="5">
        <v>0</v>
      </c>
      <c r="H209" s="5">
        <v>0</v>
      </c>
      <c r="I209" s="5">
        <v>64</v>
      </c>
    </row>
    <row r="210" spans="1:9" s="2" customFormat="1" ht="38.25" hidden="1" outlineLevel="2" x14ac:dyDescent="0.2">
      <c r="A210" s="4" t="s">
        <v>476</v>
      </c>
      <c r="B210" s="14">
        <v>1777648.56</v>
      </c>
      <c r="C210" s="5" t="s">
        <v>11</v>
      </c>
      <c r="D210" s="5" t="s">
        <v>1659</v>
      </c>
      <c r="E210" s="5" t="s">
        <v>1755</v>
      </c>
      <c r="F210" s="5">
        <v>100</v>
      </c>
      <c r="G210" s="5">
        <v>0</v>
      </c>
      <c r="H210" s="5">
        <v>0</v>
      </c>
      <c r="I210" s="5">
        <v>101</v>
      </c>
    </row>
    <row r="211" spans="1:9" s="2" customFormat="1" ht="76.5" hidden="1" outlineLevel="2" x14ac:dyDescent="0.2">
      <c r="A211" s="4" t="s">
        <v>477</v>
      </c>
      <c r="B211" s="14">
        <v>5801726.8099999996</v>
      </c>
      <c r="C211" s="5" t="s">
        <v>11</v>
      </c>
      <c r="D211" s="5" t="s">
        <v>1659</v>
      </c>
      <c r="E211" s="5" t="s">
        <v>24</v>
      </c>
      <c r="F211" s="5">
        <v>100</v>
      </c>
      <c r="G211" s="5">
        <v>0</v>
      </c>
      <c r="H211" s="5">
        <v>0</v>
      </c>
      <c r="I211" s="5">
        <v>222</v>
      </c>
    </row>
    <row r="212" spans="1:9" s="2" customFormat="1" ht="51" hidden="1" outlineLevel="2" x14ac:dyDescent="0.2">
      <c r="A212" s="4" t="s">
        <v>478</v>
      </c>
      <c r="B212" s="14">
        <v>439756.91</v>
      </c>
      <c r="C212" s="5" t="s">
        <v>11</v>
      </c>
      <c r="D212" s="5" t="s">
        <v>1659</v>
      </c>
      <c r="E212" s="5" t="s">
        <v>1728</v>
      </c>
      <c r="F212" s="5">
        <v>100</v>
      </c>
      <c r="G212" s="5">
        <v>0</v>
      </c>
      <c r="H212" s="5">
        <v>0</v>
      </c>
      <c r="I212" s="5">
        <v>142</v>
      </c>
    </row>
    <row r="213" spans="1:9" s="2" customFormat="1" ht="25.5" hidden="1" outlineLevel="2" x14ac:dyDescent="0.2">
      <c r="A213" s="4" t="s">
        <v>479</v>
      </c>
      <c r="B213" s="14">
        <v>4398134.57</v>
      </c>
      <c r="C213" s="5" t="s">
        <v>11</v>
      </c>
      <c r="D213" s="5" t="s">
        <v>1659</v>
      </c>
      <c r="E213" s="5" t="s">
        <v>24</v>
      </c>
      <c r="F213" s="5">
        <v>100</v>
      </c>
      <c r="G213" s="5">
        <v>0</v>
      </c>
      <c r="H213" s="5">
        <v>0</v>
      </c>
      <c r="I213" s="5">
        <v>123</v>
      </c>
    </row>
    <row r="214" spans="1:9" s="2" customFormat="1" ht="51" hidden="1" outlineLevel="2" x14ac:dyDescent="0.2">
      <c r="A214" s="4" t="s">
        <v>480</v>
      </c>
      <c r="B214" s="14">
        <v>978263.71</v>
      </c>
      <c r="C214" s="5" t="s">
        <v>11</v>
      </c>
      <c r="D214" s="5" t="s">
        <v>1659</v>
      </c>
      <c r="E214" s="5" t="s">
        <v>24</v>
      </c>
      <c r="F214" s="5">
        <v>100</v>
      </c>
      <c r="G214" s="5">
        <v>0</v>
      </c>
      <c r="H214" s="5">
        <v>0</v>
      </c>
      <c r="I214" s="5">
        <v>953</v>
      </c>
    </row>
    <row r="215" spans="1:9" s="2" customFormat="1" ht="25.5" hidden="1" outlineLevel="2" x14ac:dyDescent="0.2">
      <c r="A215" s="4" t="s">
        <v>473</v>
      </c>
      <c r="B215" s="14">
        <v>810441.14</v>
      </c>
      <c r="C215" s="5" t="s">
        <v>11</v>
      </c>
      <c r="D215" s="5" t="s">
        <v>1659</v>
      </c>
      <c r="E215" s="5" t="s">
        <v>28</v>
      </c>
      <c r="F215" s="5">
        <v>100</v>
      </c>
      <c r="G215" s="5">
        <v>0</v>
      </c>
      <c r="H215" s="5">
        <v>0</v>
      </c>
      <c r="I215" s="5">
        <v>253</v>
      </c>
    </row>
    <row r="216" spans="1:9" s="2" customFormat="1" ht="114.75" hidden="1" outlineLevel="2" x14ac:dyDescent="0.2">
      <c r="A216" s="4" t="s">
        <v>482</v>
      </c>
      <c r="B216" s="14">
        <v>1002250.14</v>
      </c>
      <c r="C216" s="5" t="s">
        <v>11</v>
      </c>
      <c r="D216" s="5" t="s">
        <v>1659</v>
      </c>
      <c r="E216" s="5" t="s">
        <v>1708</v>
      </c>
      <c r="F216" s="5">
        <v>100</v>
      </c>
      <c r="G216" s="5">
        <v>0</v>
      </c>
      <c r="H216" s="5">
        <v>0</v>
      </c>
      <c r="I216" s="5">
        <v>0</v>
      </c>
    </row>
    <row r="217" spans="1:9" s="2" customFormat="1" ht="51" hidden="1" outlineLevel="2" x14ac:dyDescent="0.2">
      <c r="A217" s="4" t="s">
        <v>483</v>
      </c>
      <c r="B217" s="14">
        <v>3703210.26</v>
      </c>
      <c r="C217" s="5" t="s">
        <v>11</v>
      </c>
      <c r="D217" s="5" t="s">
        <v>1659</v>
      </c>
      <c r="E217" s="5" t="s">
        <v>28</v>
      </c>
      <c r="F217" s="5">
        <v>100</v>
      </c>
      <c r="G217" s="5">
        <v>0</v>
      </c>
      <c r="H217" s="5">
        <v>0</v>
      </c>
      <c r="I217" s="5">
        <v>235</v>
      </c>
    </row>
    <row r="218" spans="1:9" s="2" customFormat="1" ht="25.5" hidden="1" outlineLevel="2" x14ac:dyDescent="0.2">
      <c r="A218" s="4" t="s">
        <v>484</v>
      </c>
      <c r="B218" s="14">
        <v>879846.89</v>
      </c>
      <c r="C218" s="5" t="s">
        <v>11</v>
      </c>
      <c r="D218" s="5" t="s">
        <v>1659</v>
      </c>
      <c r="E218" s="5" t="s">
        <v>44</v>
      </c>
      <c r="F218" s="5">
        <v>100</v>
      </c>
      <c r="G218" s="5">
        <v>0</v>
      </c>
      <c r="H218" s="5">
        <v>0</v>
      </c>
      <c r="I218" s="5">
        <v>188</v>
      </c>
    </row>
    <row r="219" spans="1:9" s="2" customFormat="1" ht="25.5" hidden="1" outlineLevel="2" x14ac:dyDescent="0.2">
      <c r="A219" s="4" t="s">
        <v>485</v>
      </c>
      <c r="B219" s="14">
        <v>10719409.48</v>
      </c>
      <c r="C219" s="5" t="s">
        <v>11</v>
      </c>
      <c r="D219" s="5" t="s">
        <v>1659</v>
      </c>
      <c r="E219" s="5" t="s">
        <v>24</v>
      </c>
      <c r="F219" s="5">
        <v>100</v>
      </c>
      <c r="G219" s="5">
        <v>0</v>
      </c>
      <c r="H219" s="5">
        <v>0</v>
      </c>
      <c r="I219" s="5">
        <v>0</v>
      </c>
    </row>
    <row r="220" spans="1:9" s="2" customFormat="1" ht="114.75" hidden="1" outlineLevel="2" x14ac:dyDescent="0.2">
      <c r="A220" s="4" t="s">
        <v>487</v>
      </c>
      <c r="B220" s="14">
        <v>1261624.8700000001</v>
      </c>
      <c r="C220" s="5" t="s">
        <v>11</v>
      </c>
      <c r="D220" s="5" t="s">
        <v>1659</v>
      </c>
      <c r="E220" s="5" t="s">
        <v>68</v>
      </c>
      <c r="F220" s="5">
        <v>100</v>
      </c>
      <c r="G220" s="5">
        <v>0</v>
      </c>
      <c r="H220" s="5">
        <v>0</v>
      </c>
      <c r="I220" s="5">
        <v>2000</v>
      </c>
    </row>
    <row r="221" spans="1:9" s="2" customFormat="1" ht="114.75" hidden="1" outlineLevel="2" x14ac:dyDescent="0.2">
      <c r="A221" s="4" t="s">
        <v>488</v>
      </c>
      <c r="B221" s="14">
        <v>2236182.21</v>
      </c>
      <c r="C221" s="5" t="s">
        <v>11</v>
      </c>
      <c r="D221" s="5" t="s">
        <v>1659</v>
      </c>
      <c r="E221" s="5" t="s">
        <v>15</v>
      </c>
      <c r="F221" s="5">
        <v>100</v>
      </c>
      <c r="G221" s="5">
        <v>0</v>
      </c>
      <c r="H221" s="5">
        <v>0</v>
      </c>
      <c r="I221" s="5">
        <v>500</v>
      </c>
    </row>
    <row r="222" spans="1:9" s="2" customFormat="1" ht="102" hidden="1" outlineLevel="2" x14ac:dyDescent="0.2">
      <c r="A222" s="4" t="s">
        <v>489</v>
      </c>
      <c r="B222" s="14">
        <v>715549.72</v>
      </c>
      <c r="C222" s="5" t="s">
        <v>11</v>
      </c>
      <c r="D222" s="5" t="s">
        <v>1659</v>
      </c>
      <c r="E222" s="5" t="s">
        <v>1692</v>
      </c>
      <c r="F222" s="5">
        <v>100</v>
      </c>
      <c r="G222" s="5">
        <v>0</v>
      </c>
      <c r="H222" s="5">
        <v>0</v>
      </c>
      <c r="I222" s="5">
        <v>12</v>
      </c>
    </row>
    <row r="223" spans="1:9" s="2" customFormat="1" ht="89.25" hidden="1" outlineLevel="2" x14ac:dyDescent="0.2">
      <c r="A223" s="4" t="s">
        <v>490</v>
      </c>
      <c r="B223" s="14">
        <v>840556.6</v>
      </c>
      <c r="C223" s="5" t="s">
        <v>11</v>
      </c>
      <c r="D223" s="5" t="s">
        <v>1659</v>
      </c>
      <c r="E223" s="5" t="s">
        <v>24</v>
      </c>
      <c r="F223" s="5">
        <v>100</v>
      </c>
      <c r="G223" s="5">
        <v>0</v>
      </c>
      <c r="H223" s="5">
        <v>0</v>
      </c>
      <c r="I223" s="5">
        <v>0</v>
      </c>
    </row>
    <row r="224" spans="1:9" s="2" customFormat="1" ht="140.25" hidden="1" outlineLevel="2" x14ac:dyDescent="0.2">
      <c r="A224" s="4" t="s">
        <v>491</v>
      </c>
      <c r="B224" s="14">
        <v>35367596.280000001</v>
      </c>
      <c r="C224" s="5" t="s">
        <v>11</v>
      </c>
      <c r="D224" s="5" t="s">
        <v>1659</v>
      </c>
      <c r="E224" s="5" t="s">
        <v>24</v>
      </c>
      <c r="F224" s="5">
        <v>100</v>
      </c>
      <c r="G224" s="5">
        <v>0</v>
      </c>
      <c r="H224" s="5">
        <v>0</v>
      </c>
      <c r="I224" s="5">
        <v>0</v>
      </c>
    </row>
    <row r="225" spans="1:9" s="2" customFormat="1" ht="25.5" hidden="1" outlineLevel="2" x14ac:dyDescent="0.2">
      <c r="A225" s="4" t="s">
        <v>492</v>
      </c>
      <c r="B225" s="14">
        <v>817484.68</v>
      </c>
      <c r="C225" s="5" t="s">
        <v>11</v>
      </c>
      <c r="D225" s="5" t="s">
        <v>1659</v>
      </c>
      <c r="E225" s="5" t="s">
        <v>15</v>
      </c>
      <c r="F225" s="5">
        <v>100</v>
      </c>
      <c r="G225" s="5">
        <v>0</v>
      </c>
      <c r="H225" s="5">
        <v>0</v>
      </c>
      <c r="I225" s="5">
        <v>195</v>
      </c>
    </row>
    <row r="226" spans="1:9" s="2" customFormat="1" ht="51" hidden="1" outlineLevel="2" x14ac:dyDescent="0.2">
      <c r="A226" s="4" t="s">
        <v>493</v>
      </c>
      <c r="B226" s="14">
        <v>1007145.32</v>
      </c>
      <c r="C226" s="5" t="s">
        <v>11</v>
      </c>
      <c r="D226" s="5" t="s">
        <v>1659</v>
      </c>
      <c r="E226" s="5" t="s">
        <v>1708</v>
      </c>
      <c r="F226" s="5">
        <v>100</v>
      </c>
      <c r="G226" s="5">
        <v>0</v>
      </c>
      <c r="H226" s="5">
        <v>0</v>
      </c>
      <c r="I226" s="5">
        <v>300</v>
      </c>
    </row>
    <row r="227" spans="1:9" s="2" customFormat="1" ht="63.75" hidden="1" outlineLevel="2" x14ac:dyDescent="0.2">
      <c r="A227" s="4" t="s">
        <v>494</v>
      </c>
      <c r="B227" s="14">
        <v>5293683.74</v>
      </c>
      <c r="C227" s="5" t="s">
        <v>11</v>
      </c>
      <c r="D227" s="5" t="s">
        <v>1659</v>
      </c>
      <c r="E227" s="5" t="s">
        <v>1708</v>
      </c>
      <c r="F227" s="5">
        <v>100</v>
      </c>
      <c r="G227" s="5">
        <v>0</v>
      </c>
      <c r="H227" s="5">
        <v>0</v>
      </c>
      <c r="I227" s="5">
        <v>705</v>
      </c>
    </row>
    <row r="228" spans="1:9" s="2" customFormat="1" ht="51" hidden="1" outlineLevel="2" x14ac:dyDescent="0.2">
      <c r="A228" s="4" t="s">
        <v>373</v>
      </c>
      <c r="B228" s="14">
        <v>472859.51</v>
      </c>
      <c r="C228" s="5" t="s">
        <v>11</v>
      </c>
      <c r="D228" s="5" t="s">
        <v>1659</v>
      </c>
      <c r="E228" s="5" t="s">
        <v>1758</v>
      </c>
      <c r="F228" s="5">
        <v>100</v>
      </c>
      <c r="G228" s="5">
        <v>0</v>
      </c>
      <c r="H228" s="5">
        <v>0</v>
      </c>
      <c r="I228" s="5">
        <v>162</v>
      </c>
    </row>
    <row r="229" spans="1:9" s="2" customFormat="1" ht="51" hidden="1" outlineLevel="2" x14ac:dyDescent="0.2">
      <c r="A229" s="4" t="s">
        <v>373</v>
      </c>
      <c r="B229" s="14">
        <v>474693.66</v>
      </c>
      <c r="C229" s="5" t="s">
        <v>11</v>
      </c>
      <c r="D229" s="5" t="s">
        <v>1659</v>
      </c>
      <c r="E229" s="5" t="s">
        <v>1759</v>
      </c>
      <c r="F229" s="5">
        <v>100</v>
      </c>
      <c r="G229" s="5">
        <v>0</v>
      </c>
      <c r="H229" s="5">
        <v>0</v>
      </c>
      <c r="I229" s="5">
        <v>52</v>
      </c>
    </row>
    <row r="230" spans="1:9" s="2" customFormat="1" ht="51" hidden="1" outlineLevel="2" x14ac:dyDescent="0.2">
      <c r="A230" s="4" t="s">
        <v>495</v>
      </c>
      <c r="B230" s="14">
        <v>480028.04</v>
      </c>
      <c r="C230" s="5" t="s">
        <v>11</v>
      </c>
      <c r="D230" s="5" t="s">
        <v>1659</v>
      </c>
      <c r="E230" s="5" t="s">
        <v>1760</v>
      </c>
      <c r="F230" s="5">
        <v>100</v>
      </c>
      <c r="G230" s="5">
        <v>0</v>
      </c>
      <c r="H230" s="5">
        <v>0</v>
      </c>
      <c r="I230" s="5">
        <v>83</v>
      </c>
    </row>
    <row r="231" spans="1:9" s="2" customFormat="1" ht="38.25" hidden="1" outlineLevel="2" x14ac:dyDescent="0.2">
      <c r="A231" s="4" t="s">
        <v>496</v>
      </c>
      <c r="B231" s="14">
        <v>1426001.88</v>
      </c>
      <c r="C231" s="5" t="s">
        <v>11</v>
      </c>
      <c r="D231" s="5" t="s">
        <v>1659</v>
      </c>
      <c r="E231" s="5" t="s">
        <v>1761</v>
      </c>
      <c r="F231" s="5">
        <v>100</v>
      </c>
      <c r="G231" s="5">
        <v>0</v>
      </c>
      <c r="H231" s="5">
        <v>0</v>
      </c>
      <c r="I231" s="5">
        <v>1197</v>
      </c>
    </row>
    <row r="232" spans="1:9" s="2" customFormat="1" ht="51" hidden="1" outlineLevel="2" x14ac:dyDescent="0.2">
      <c r="A232" s="4" t="s">
        <v>497</v>
      </c>
      <c r="B232" s="14">
        <v>1441323.44</v>
      </c>
      <c r="C232" s="5" t="s">
        <v>11</v>
      </c>
      <c r="D232" s="5" t="s">
        <v>1659</v>
      </c>
      <c r="E232" s="5" t="s">
        <v>1762</v>
      </c>
      <c r="F232" s="5">
        <v>100</v>
      </c>
      <c r="G232" s="5">
        <v>0</v>
      </c>
      <c r="H232" s="5">
        <v>0</v>
      </c>
      <c r="I232" s="5">
        <v>20</v>
      </c>
    </row>
    <row r="233" spans="1:9" s="2" customFormat="1" ht="89.25" hidden="1" outlineLevel="2" x14ac:dyDescent="0.2">
      <c r="A233" s="4" t="s">
        <v>498</v>
      </c>
      <c r="B233" s="14">
        <v>1437626.26</v>
      </c>
      <c r="C233" s="5" t="s">
        <v>11</v>
      </c>
      <c r="D233" s="5" t="s">
        <v>1659</v>
      </c>
      <c r="E233" s="5" t="s">
        <v>1763</v>
      </c>
      <c r="F233" s="5">
        <v>100</v>
      </c>
      <c r="G233" s="5">
        <v>0</v>
      </c>
      <c r="H233" s="5">
        <v>0</v>
      </c>
      <c r="I233" s="5">
        <v>23</v>
      </c>
    </row>
    <row r="234" spans="1:9" s="2" customFormat="1" ht="38.25" hidden="1" outlineLevel="2" x14ac:dyDescent="0.2">
      <c r="A234" s="4" t="s">
        <v>499</v>
      </c>
      <c r="B234" s="14">
        <v>911047.53</v>
      </c>
      <c r="C234" s="5" t="s">
        <v>11</v>
      </c>
      <c r="D234" s="5" t="s">
        <v>1659</v>
      </c>
      <c r="E234" s="5" t="s">
        <v>1708</v>
      </c>
      <c r="F234" s="5">
        <v>100</v>
      </c>
      <c r="G234" s="5">
        <v>0</v>
      </c>
      <c r="H234" s="5">
        <v>0</v>
      </c>
      <c r="I234" s="5">
        <v>119</v>
      </c>
    </row>
    <row r="235" spans="1:9" s="2" customFormat="1" ht="51" hidden="1" outlineLevel="2" x14ac:dyDescent="0.2">
      <c r="A235" s="4" t="s">
        <v>500</v>
      </c>
      <c r="B235" s="14">
        <v>896163.2</v>
      </c>
      <c r="C235" s="5" t="s">
        <v>11</v>
      </c>
      <c r="D235" s="5" t="s">
        <v>1659</v>
      </c>
      <c r="E235" s="5" t="s">
        <v>1764</v>
      </c>
      <c r="F235" s="5">
        <v>100</v>
      </c>
      <c r="G235" s="5">
        <v>0</v>
      </c>
      <c r="H235" s="5">
        <v>0</v>
      </c>
      <c r="I235" s="5">
        <v>14</v>
      </c>
    </row>
    <row r="236" spans="1:9" s="2" customFormat="1" ht="25.5" hidden="1" outlineLevel="2" x14ac:dyDescent="0.2">
      <c r="A236" s="4" t="s">
        <v>372</v>
      </c>
      <c r="B236" s="14">
        <v>633382.74</v>
      </c>
      <c r="C236" s="5" t="s">
        <v>11</v>
      </c>
      <c r="D236" s="5" t="s">
        <v>1659</v>
      </c>
      <c r="E236" s="5" t="s">
        <v>1765</v>
      </c>
      <c r="F236" s="5">
        <v>100</v>
      </c>
      <c r="G236" s="5">
        <v>0</v>
      </c>
      <c r="H236" s="5">
        <v>0</v>
      </c>
      <c r="I236" s="5">
        <v>13</v>
      </c>
    </row>
    <row r="237" spans="1:9" s="2" customFormat="1" ht="25.5" hidden="1" outlineLevel="2" x14ac:dyDescent="0.2">
      <c r="A237" s="4" t="s">
        <v>492</v>
      </c>
      <c r="B237" s="14">
        <v>239439.25</v>
      </c>
      <c r="C237" s="5" t="s">
        <v>11</v>
      </c>
      <c r="D237" s="5" t="s">
        <v>1659</v>
      </c>
      <c r="E237" s="5" t="s">
        <v>1672</v>
      </c>
      <c r="F237" s="5">
        <v>100</v>
      </c>
      <c r="G237" s="5">
        <v>0</v>
      </c>
      <c r="H237" s="5">
        <v>0</v>
      </c>
      <c r="I237" s="5">
        <v>97</v>
      </c>
    </row>
    <row r="238" spans="1:9" s="2" customFormat="1" ht="25.5" hidden="1" outlineLevel="2" x14ac:dyDescent="0.2">
      <c r="A238" s="4" t="s">
        <v>372</v>
      </c>
      <c r="B238" s="14">
        <v>311347.84000000003</v>
      </c>
      <c r="C238" s="5" t="s">
        <v>11</v>
      </c>
      <c r="D238" s="5" t="s">
        <v>1659</v>
      </c>
      <c r="E238" s="5" t="s">
        <v>1708</v>
      </c>
      <c r="F238" s="5">
        <v>100</v>
      </c>
      <c r="G238" s="5">
        <v>0</v>
      </c>
      <c r="H238" s="5">
        <v>0</v>
      </c>
      <c r="I238" s="5">
        <v>263</v>
      </c>
    </row>
    <row r="239" spans="1:9" s="2" customFormat="1" hidden="1" outlineLevel="2" x14ac:dyDescent="0.2">
      <c r="A239" s="4" t="s">
        <v>501</v>
      </c>
      <c r="B239" s="14">
        <v>15204799.23</v>
      </c>
      <c r="C239" s="5" t="s">
        <v>11</v>
      </c>
      <c r="D239" s="5" t="s">
        <v>1659</v>
      </c>
      <c r="E239" s="5" t="s">
        <v>23</v>
      </c>
      <c r="F239" s="5">
        <v>100</v>
      </c>
      <c r="G239" s="5">
        <v>0</v>
      </c>
      <c r="H239" s="5">
        <v>0</v>
      </c>
      <c r="I239" s="5">
        <v>5550</v>
      </c>
    </row>
    <row r="240" spans="1:9" s="2" customFormat="1" ht="51" hidden="1" outlineLevel="2" x14ac:dyDescent="0.2">
      <c r="A240" s="4" t="s">
        <v>378</v>
      </c>
      <c r="B240" s="14">
        <v>470108.25</v>
      </c>
      <c r="C240" s="5" t="s">
        <v>11</v>
      </c>
      <c r="D240" s="5" t="s">
        <v>1659</v>
      </c>
      <c r="E240" s="5" t="s">
        <v>1766</v>
      </c>
      <c r="F240" s="5">
        <v>100</v>
      </c>
      <c r="G240" s="5">
        <v>0</v>
      </c>
      <c r="H240" s="5">
        <v>0</v>
      </c>
      <c r="I240" s="5">
        <v>12</v>
      </c>
    </row>
    <row r="241" spans="1:9" s="2" customFormat="1" ht="51" hidden="1" outlineLevel="2" x14ac:dyDescent="0.2">
      <c r="A241" s="4" t="s">
        <v>502</v>
      </c>
      <c r="B241" s="14">
        <v>5172215.26</v>
      </c>
      <c r="C241" s="5" t="s">
        <v>11</v>
      </c>
      <c r="D241" s="5" t="s">
        <v>1659</v>
      </c>
      <c r="E241" s="5" t="s">
        <v>1708</v>
      </c>
      <c r="F241" s="5">
        <v>100</v>
      </c>
      <c r="G241" s="5">
        <v>0</v>
      </c>
      <c r="H241" s="5">
        <v>0</v>
      </c>
      <c r="I241" s="5">
        <v>4965</v>
      </c>
    </row>
    <row r="242" spans="1:9" s="2" customFormat="1" ht="38.25" hidden="1" outlineLevel="2" x14ac:dyDescent="0.2">
      <c r="A242" s="4" t="s">
        <v>503</v>
      </c>
      <c r="B242" s="14">
        <v>5131349.42</v>
      </c>
      <c r="C242" s="5" t="s">
        <v>11</v>
      </c>
      <c r="D242" s="5" t="s">
        <v>1659</v>
      </c>
      <c r="E242" s="5" t="s">
        <v>1708</v>
      </c>
      <c r="F242" s="5">
        <v>100</v>
      </c>
      <c r="G242" s="5">
        <v>0</v>
      </c>
      <c r="H242" s="5">
        <v>0</v>
      </c>
      <c r="I242" s="5">
        <v>375</v>
      </c>
    </row>
    <row r="243" spans="1:9" s="2" customFormat="1" ht="51" hidden="1" outlineLevel="2" x14ac:dyDescent="0.2">
      <c r="A243" s="4" t="s">
        <v>380</v>
      </c>
      <c r="B243" s="14">
        <v>570001.87</v>
      </c>
      <c r="C243" s="5" t="s">
        <v>11</v>
      </c>
      <c r="D243" s="5" t="s">
        <v>1659</v>
      </c>
      <c r="E243" s="5" t="s">
        <v>23</v>
      </c>
      <c r="F243" s="5">
        <v>100</v>
      </c>
      <c r="G243" s="5">
        <v>0</v>
      </c>
      <c r="H243" s="5">
        <v>0</v>
      </c>
      <c r="I243" s="5">
        <v>220</v>
      </c>
    </row>
    <row r="244" spans="1:9" s="2" customFormat="1" ht="51" hidden="1" outlineLevel="2" x14ac:dyDescent="0.2">
      <c r="A244" s="4" t="s">
        <v>380</v>
      </c>
      <c r="B244" s="14">
        <v>570001.59</v>
      </c>
      <c r="C244" s="5" t="s">
        <v>11</v>
      </c>
      <c r="D244" s="5" t="s">
        <v>1659</v>
      </c>
      <c r="E244" s="5" t="s">
        <v>23</v>
      </c>
      <c r="F244" s="5">
        <v>100</v>
      </c>
      <c r="G244" s="5">
        <v>0</v>
      </c>
      <c r="H244" s="5">
        <v>0</v>
      </c>
      <c r="I244" s="5">
        <v>469</v>
      </c>
    </row>
    <row r="245" spans="1:9" s="2" customFormat="1" ht="204" hidden="1" outlineLevel="2" x14ac:dyDescent="0.2">
      <c r="A245" s="4" t="s">
        <v>504</v>
      </c>
      <c r="B245" s="14">
        <v>5313029.42</v>
      </c>
      <c r="C245" s="5" t="s">
        <v>11</v>
      </c>
      <c r="D245" s="5" t="s">
        <v>1659</v>
      </c>
      <c r="E245" s="5" t="s">
        <v>1662</v>
      </c>
      <c r="F245" s="5">
        <v>100</v>
      </c>
      <c r="G245" s="5">
        <v>0</v>
      </c>
      <c r="H245" s="5">
        <v>0</v>
      </c>
      <c r="I245" s="5">
        <v>66</v>
      </c>
    </row>
    <row r="246" spans="1:9" s="2" customFormat="1" ht="38.25" hidden="1" outlineLevel="2" x14ac:dyDescent="0.2">
      <c r="A246" s="4" t="s">
        <v>505</v>
      </c>
      <c r="B246" s="14">
        <v>10000000</v>
      </c>
      <c r="C246" s="5" t="s">
        <v>11</v>
      </c>
      <c r="D246" s="5" t="s">
        <v>1659</v>
      </c>
      <c r="E246" s="5" t="s">
        <v>15</v>
      </c>
      <c r="F246" s="5">
        <v>420</v>
      </c>
      <c r="G246" s="5">
        <v>0</v>
      </c>
      <c r="H246" s="5">
        <v>0</v>
      </c>
      <c r="I246" s="5">
        <v>362</v>
      </c>
    </row>
    <row r="247" spans="1:9" s="2" customFormat="1" ht="38.25" hidden="1" outlineLevel="2" x14ac:dyDescent="0.2">
      <c r="A247" s="4" t="s">
        <v>506</v>
      </c>
      <c r="B247" s="14">
        <v>2000000</v>
      </c>
      <c r="C247" s="5" t="s">
        <v>11</v>
      </c>
      <c r="D247" s="5" t="s">
        <v>1659</v>
      </c>
      <c r="E247" s="5" t="s">
        <v>68</v>
      </c>
      <c r="F247" s="5">
        <v>1663</v>
      </c>
      <c r="G247" s="5">
        <v>0</v>
      </c>
      <c r="H247" s="5">
        <v>0</v>
      </c>
      <c r="I247" s="5">
        <v>686</v>
      </c>
    </row>
    <row r="248" spans="1:9" s="2" customFormat="1" ht="38.25" hidden="1" outlineLevel="2" x14ac:dyDescent="0.2">
      <c r="A248" s="4" t="s">
        <v>507</v>
      </c>
      <c r="B248" s="14">
        <v>2500000</v>
      </c>
      <c r="C248" s="5" t="s">
        <v>11</v>
      </c>
      <c r="D248" s="5" t="s">
        <v>1659</v>
      </c>
      <c r="E248" s="5" t="s">
        <v>1767</v>
      </c>
      <c r="F248" s="5">
        <v>199</v>
      </c>
      <c r="G248" s="5">
        <v>0</v>
      </c>
      <c r="H248" s="5">
        <v>0</v>
      </c>
      <c r="I248" s="5">
        <v>925</v>
      </c>
    </row>
    <row r="249" spans="1:9" s="2" customFormat="1" ht="51" hidden="1" outlineLevel="2" x14ac:dyDescent="0.2">
      <c r="A249" s="4" t="s">
        <v>508</v>
      </c>
      <c r="B249" s="14">
        <v>1450435</v>
      </c>
      <c r="C249" s="5" t="s">
        <v>11</v>
      </c>
      <c r="D249" s="5" t="s">
        <v>1659</v>
      </c>
      <c r="E249" s="5" t="s">
        <v>1768</v>
      </c>
      <c r="F249" s="5">
        <v>3625</v>
      </c>
      <c r="G249" s="5">
        <v>162</v>
      </c>
      <c r="H249" s="5">
        <v>162</v>
      </c>
      <c r="I249" s="5">
        <v>0</v>
      </c>
    </row>
    <row r="250" spans="1:9" s="2" customFormat="1" ht="51" hidden="1" outlineLevel="2" x14ac:dyDescent="0.2">
      <c r="A250" s="4" t="s">
        <v>509</v>
      </c>
      <c r="B250" s="14">
        <v>13000000</v>
      </c>
      <c r="C250" s="5" t="s">
        <v>11</v>
      </c>
      <c r="D250" s="5" t="s">
        <v>1659</v>
      </c>
      <c r="E250" s="5" t="s">
        <v>1769</v>
      </c>
      <c r="F250" s="5">
        <v>1968</v>
      </c>
      <c r="G250" s="5">
        <v>5084</v>
      </c>
      <c r="H250" s="5">
        <v>4866</v>
      </c>
      <c r="I250" s="5">
        <v>0</v>
      </c>
    </row>
    <row r="251" spans="1:9" s="2" customFormat="1" ht="38.25" hidden="1" outlineLevel="2" x14ac:dyDescent="0.2">
      <c r="A251" s="4" t="s">
        <v>510</v>
      </c>
      <c r="B251" s="14">
        <v>636351.79</v>
      </c>
      <c r="C251" s="5" t="s">
        <v>11</v>
      </c>
      <c r="D251" s="5" t="s">
        <v>1659</v>
      </c>
      <c r="E251" s="5" t="s">
        <v>1684</v>
      </c>
      <c r="F251" s="5">
        <v>694.12</v>
      </c>
      <c r="G251" s="5">
        <v>156</v>
      </c>
      <c r="H251" s="5">
        <v>149</v>
      </c>
      <c r="I251" s="5">
        <v>0</v>
      </c>
    </row>
    <row r="252" spans="1:9" s="2" customFormat="1" ht="102" hidden="1" outlineLevel="2" x14ac:dyDescent="0.2">
      <c r="A252" s="4" t="s">
        <v>512</v>
      </c>
      <c r="B252" s="14">
        <v>1269520.1200000001</v>
      </c>
      <c r="C252" s="5" t="s">
        <v>11</v>
      </c>
      <c r="D252" s="5" t="s">
        <v>1659</v>
      </c>
      <c r="E252" s="5" t="s">
        <v>15</v>
      </c>
      <c r="F252" s="5">
        <v>100</v>
      </c>
      <c r="G252" s="5">
        <v>0</v>
      </c>
      <c r="H252" s="5">
        <v>0</v>
      </c>
      <c r="I252" s="5">
        <v>306</v>
      </c>
    </row>
    <row r="253" spans="1:9" s="2" customFormat="1" ht="89.25" hidden="1" outlineLevel="2" x14ac:dyDescent="0.2">
      <c r="A253" s="4" t="s">
        <v>513</v>
      </c>
      <c r="B253" s="14">
        <v>1667636.24</v>
      </c>
      <c r="C253" s="5" t="s">
        <v>11</v>
      </c>
      <c r="D253" s="5" t="s">
        <v>1659</v>
      </c>
      <c r="E253" s="5" t="s">
        <v>15</v>
      </c>
      <c r="F253" s="5">
        <v>100</v>
      </c>
      <c r="G253" s="5">
        <v>0</v>
      </c>
      <c r="H253" s="5">
        <v>0</v>
      </c>
      <c r="I253" s="5">
        <v>659</v>
      </c>
    </row>
    <row r="254" spans="1:9" s="2" customFormat="1" ht="127.5" hidden="1" outlineLevel="2" x14ac:dyDescent="0.2">
      <c r="A254" s="4" t="s">
        <v>514</v>
      </c>
      <c r="B254" s="14">
        <v>973696.87</v>
      </c>
      <c r="C254" s="5" t="s">
        <v>11</v>
      </c>
      <c r="D254" s="5" t="s">
        <v>1659</v>
      </c>
      <c r="E254" s="5" t="s">
        <v>1694</v>
      </c>
      <c r="F254" s="5">
        <v>100</v>
      </c>
      <c r="G254" s="5">
        <v>0</v>
      </c>
      <c r="H254" s="5">
        <v>0</v>
      </c>
      <c r="I254" s="5">
        <v>64</v>
      </c>
    </row>
    <row r="255" spans="1:9" s="2" customFormat="1" ht="102" hidden="1" outlineLevel="2" x14ac:dyDescent="0.2">
      <c r="A255" s="4" t="s">
        <v>515</v>
      </c>
      <c r="B255" s="14">
        <v>923694.5</v>
      </c>
      <c r="C255" s="5" t="s">
        <v>11</v>
      </c>
      <c r="D255" s="5" t="s">
        <v>1659</v>
      </c>
      <c r="E255" s="5" t="s">
        <v>1694</v>
      </c>
      <c r="F255" s="5">
        <v>100</v>
      </c>
      <c r="G255" s="5">
        <v>0</v>
      </c>
      <c r="H255" s="5">
        <v>0</v>
      </c>
      <c r="I255" s="5">
        <v>260</v>
      </c>
    </row>
    <row r="256" spans="1:9" s="2" customFormat="1" ht="63.75" hidden="1" outlineLevel="2" x14ac:dyDescent="0.2">
      <c r="A256" s="4" t="s">
        <v>516</v>
      </c>
      <c r="B256" s="14">
        <v>1974779.95</v>
      </c>
      <c r="C256" s="5" t="s">
        <v>11</v>
      </c>
      <c r="D256" s="5" t="s">
        <v>1659</v>
      </c>
      <c r="E256" s="5" t="s">
        <v>1771</v>
      </c>
      <c r="F256" s="5">
        <v>100</v>
      </c>
      <c r="G256" s="5">
        <v>0</v>
      </c>
      <c r="H256" s="5">
        <v>0</v>
      </c>
      <c r="I256" s="5">
        <v>351</v>
      </c>
    </row>
    <row r="257" spans="1:9" s="2" customFormat="1" ht="114.75" hidden="1" outlineLevel="2" x14ac:dyDescent="0.2">
      <c r="A257" s="4" t="s">
        <v>517</v>
      </c>
      <c r="B257" s="14">
        <v>4619162.43</v>
      </c>
      <c r="C257" s="5" t="s">
        <v>11</v>
      </c>
      <c r="D257" s="5" t="s">
        <v>1659</v>
      </c>
      <c r="E257" s="5" t="s">
        <v>23</v>
      </c>
      <c r="F257" s="5">
        <v>100</v>
      </c>
      <c r="G257" s="5">
        <v>0</v>
      </c>
      <c r="H257" s="5">
        <v>0</v>
      </c>
      <c r="I257" s="5">
        <v>417</v>
      </c>
    </row>
    <row r="258" spans="1:9" s="2" customFormat="1" ht="76.5" hidden="1" outlineLevel="2" x14ac:dyDescent="0.2">
      <c r="A258" s="4" t="s">
        <v>518</v>
      </c>
      <c r="B258" s="14">
        <v>905125.79</v>
      </c>
      <c r="C258" s="5" t="s">
        <v>11</v>
      </c>
      <c r="D258" s="5" t="s">
        <v>1659</v>
      </c>
      <c r="E258" s="5" t="s">
        <v>24</v>
      </c>
      <c r="F258" s="5">
        <v>100</v>
      </c>
      <c r="G258" s="5">
        <v>0</v>
      </c>
      <c r="H258" s="5">
        <v>0</v>
      </c>
      <c r="I258" s="5">
        <v>0</v>
      </c>
    </row>
    <row r="259" spans="1:9" s="2" customFormat="1" ht="102" hidden="1" outlineLevel="2" x14ac:dyDescent="0.2">
      <c r="A259" s="4" t="s">
        <v>519</v>
      </c>
      <c r="B259" s="14">
        <v>934423.67</v>
      </c>
      <c r="C259" s="5" t="s">
        <v>11</v>
      </c>
      <c r="D259" s="5" t="s">
        <v>1659</v>
      </c>
      <c r="E259" s="5" t="s">
        <v>15</v>
      </c>
      <c r="F259" s="5">
        <v>100</v>
      </c>
      <c r="G259" s="5">
        <v>0</v>
      </c>
      <c r="H259" s="5">
        <v>0</v>
      </c>
      <c r="I259" s="5">
        <v>60</v>
      </c>
    </row>
    <row r="260" spans="1:9" s="2" customFormat="1" ht="102" hidden="1" outlineLevel="2" x14ac:dyDescent="0.2">
      <c r="A260" s="4" t="s">
        <v>520</v>
      </c>
      <c r="B260" s="14">
        <v>4980353.12</v>
      </c>
      <c r="C260" s="5" t="s">
        <v>11</v>
      </c>
      <c r="D260" s="5" t="s">
        <v>1659</v>
      </c>
      <c r="E260" s="5" t="s">
        <v>1729</v>
      </c>
      <c r="F260" s="5">
        <v>100</v>
      </c>
      <c r="G260" s="5">
        <v>0</v>
      </c>
      <c r="H260" s="5">
        <v>0</v>
      </c>
      <c r="I260" s="5">
        <v>318</v>
      </c>
    </row>
    <row r="261" spans="1:9" s="2" customFormat="1" ht="127.5" hidden="1" outlineLevel="2" x14ac:dyDescent="0.2">
      <c r="A261" s="4" t="s">
        <v>521</v>
      </c>
      <c r="B261" s="14">
        <v>4964726.18</v>
      </c>
      <c r="C261" s="5" t="s">
        <v>11</v>
      </c>
      <c r="D261" s="5" t="s">
        <v>1659</v>
      </c>
      <c r="E261" s="5" t="s">
        <v>1681</v>
      </c>
      <c r="F261" s="5">
        <v>100</v>
      </c>
      <c r="G261" s="5">
        <v>0</v>
      </c>
      <c r="H261" s="5">
        <v>0</v>
      </c>
      <c r="I261" s="5">
        <v>104</v>
      </c>
    </row>
    <row r="262" spans="1:9" s="2" customFormat="1" ht="89.25" hidden="1" outlineLevel="2" x14ac:dyDescent="0.2">
      <c r="A262" s="4" t="s">
        <v>522</v>
      </c>
      <c r="B262" s="14">
        <v>1192037.5900000001</v>
      </c>
      <c r="C262" s="5" t="s">
        <v>11</v>
      </c>
      <c r="D262" s="5" t="s">
        <v>1659</v>
      </c>
      <c r="E262" s="5" t="s">
        <v>24</v>
      </c>
      <c r="F262" s="5">
        <v>100</v>
      </c>
      <c r="G262" s="5">
        <v>0</v>
      </c>
      <c r="H262" s="5">
        <v>0</v>
      </c>
      <c r="I262" s="5">
        <v>0</v>
      </c>
    </row>
    <row r="263" spans="1:9" s="2" customFormat="1" ht="191.25" hidden="1" outlineLevel="2" x14ac:dyDescent="0.2">
      <c r="A263" s="4" t="s">
        <v>523</v>
      </c>
      <c r="B263" s="14">
        <v>5145022.54</v>
      </c>
      <c r="C263" s="5" t="s">
        <v>11</v>
      </c>
      <c r="D263" s="5" t="s">
        <v>1659</v>
      </c>
      <c r="E263" s="5" t="s">
        <v>1668</v>
      </c>
      <c r="F263" s="5">
        <v>100</v>
      </c>
      <c r="G263" s="5">
        <v>0</v>
      </c>
      <c r="H263" s="5">
        <v>0</v>
      </c>
      <c r="I263" s="5">
        <v>373</v>
      </c>
    </row>
    <row r="264" spans="1:9" s="2" customFormat="1" ht="165.75" hidden="1" outlineLevel="2" x14ac:dyDescent="0.2">
      <c r="A264" s="4" t="s">
        <v>524</v>
      </c>
      <c r="B264" s="14">
        <v>5189998.6399999997</v>
      </c>
      <c r="C264" s="5" t="s">
        <v>11</v>
      </c>
      <c r="D264" s="5" t="s">
        <v>1659</v>
      </c>
      <c r="E264" s="5" t="s">
        <v>1663</v>
      </c>
      <c r="F264" s="5">
        <v>100</v>
      </c>
      <c r="G264" s="5">
        <v>0</v>
      </c>
      <c r="H264" s="5">
        <v>0</v>
      </c>
      <c r="I264" s="5">
        <v>256</v>
      </c>
    </row>
    <row r="265" spans="1:9" s="2" customFormat="1" ht="76.5" hidden="1" outlineLevel="2" x14ac:dyDescent="0.2">
      <c r="A265" s="4" t="s">
        <v>525</v>
      </c>
      <c r="B265" s="14">
        <v>227138.18</v>
      </c>
      <c r="C265" s="5" t="s">
        <v>11</v>
      </c>
      <c r="D265" s="5" t="s">
        <v>1659</v>
      </c>
      <c r="E265" s="5" t="s">
        <v>1720</v>
      </c>
      <c r="F265" s="5">
        <v>100</v>
      </c>
      <c r="G265" s="5">
        <v>0</v>
      </c>
      <c r="H265" s="5">
        <v>0</v>
      </c>
      <c r="I265" s="5">
        <v>322</v>
      </c>
    </row>
    <row r="266" spans="1:9" s="2" customFormat="1" ht="76.5" hidden="1" outlineLevel="2" x14ac:dyDescent="0.2">
      <c r="A266" s="4" t="s">
        <v>525</v>
      </c>
      <c r="B266" s="14">
        <v>1303375.58</v>
      </c>
      <c r="C266" s="5" t="s">
        <v>11</v>
      </c>
      <c r="D266" s="5" t="s">
        <v>1659</v>
      </c>
      <c r="E266" s="5" t="s">
        <v>15</v>
      </c>
      <c r="F266" s="5">
        <v>100</v>
      </c>
      <c r="G266" s="5">
        <v>0</v>
      </c>
      <c r="H266" s="5">
        <v>0</v>
      </c>
      <c r="I266" s="5">
        <v>338</v>
      </c>
    </row>
    <row r="267" spans="1:9" s="2" customFormat="1" ht="89.25" hidden="1" outlineLevel="2" x14ac:dyDescent="0.2">
      <c r="A267" s="4" t="s">
        <v>526</v>
      </c>
      <c r="B267" s="14">
        <v>1845225.87</v>
      </c>
      <c r="C267" s="5" t="s">
        <v>11</v>
      </c>
      <c r="D267" s="5" t="s">
        <v>1659</v>
      </c>
      <c r="E267" s="5" t="s">
        <v>78</v>
      </c>
      <c r="F267" s="5">
        <v>100</v>
      </c>
      <c r="G267" s="5">
        <v>0</v>
      </c>
      <c r="H267" s="5">
        <v>0</v>
      </c>
      <c r="I267" s="5">
        <v>286</v>
      </c>
    </row>
    <row r="268" spans="1:9" s="2" customFormat="1" ht="63.75" hidden="1" outlineLevel="2" x14ac:dyDescent="0.2">
      <c r="A268" s="4" t="s">
        <v>527</v>
      </c>
      <c r="B268" s="14">
        <v>77285.350000000006</v>
      </c>
      <c r="C268" s="5" t="s">
        <v>11</v>
      </c>
      <c r="D268" s="5" t="s">
        <v>1659</v>
      </c>
      <c r="E268" s="5" t="s">
        <v>1689</v>
      </c>
      <c r="F268" s="5">
        <v>43</v>
      </c>
      <c r="G268" s="5">
        <v>15</v>
      </c>
      <c r="H268" s="5">
        <v>15</v>
      </c>
      <c r="I268" s="5">
        <v>0</v>
      </c>
    </row>
    <row r="269" spans="1:9" s="2" customFormat="1" ht="63.75" hidden="1" outlineLevel="2" x14ac:dyDescent="0.2">
      <c r="A269" s="4" t="s">
        <v>528</v>
      </c>
      <c r="B269" s="14">
        <v>1033419.99</v>
      </c>
      <c r="C269" s="5" t="s">
        <v>11</v>
      </c>
      <c r="D269" s="5" t="s">
        <v>1659</v>
      </c>
      <c r="E269" s="5" t="s">
        <v>1772</v>
      </c>
      <c r="F269" s="5">
        <v>234.89</v>
      </c>
      <c r="G269" s="5">
        <v>303</v>
      </c>
      <c r="H269" s="5">
        <v>289</v>
      </c>
      <c r="I269" s="5">
        <v>0</v>
      </c>
    </row>
    <row r="270" spans="1:9" s="2" customFormat="1" ht="51" hidden="1" outlineLevel="2" x14ac:dyDescent="0.2">
      <c r="A270" s="4" t="s">
        <v>529</v>
      </c>
      <c r="B270" s="14">
        <v>290920.71999999997</v>
      </c>
      <c r="C270" s="5" t="s">
        <v>11</v>
      </c>
      <c r="D270" s="5" t="s">
        <v>1659</v>
      </c>
      <c r="E270" s="5" t="s">
        <v>1730</v>
      </c>
      <c r="F270" s="5">
        <v>157.32</v>
      </c>
      <c r="G270" s="5">
        <v>664</v>
      </c>
      <c r="H270" s="5">
        <v>636</v>
      </c>
      <c r="I270" s="5">
        <v>0</v>
      </c>
    </row>
    <row r="271" spans="1:9" s="2" customFormat="1" ht="51" hidden="1" outlineLevel="2" x14ac:dyDescent="0.2">
      <c r="A271" s="4" t="s">
        <v>530</v>
      </c>
      <c r="B271" s="14">
        <v>129026.13</v>
      </c>
      <c r="C271" s="5" t="s">
        <v>11</v>
      </c>
      <c r="D271" s="5" t="s">
        <v>1659</v>
      </c>
      <c r="E271" s="5" t="s">
        <v>30</v>
      </c>
      <c r="F271" s="5">
        <v>561.83000000000004</v>
      </c>
      <c r="G271" s="5">
        <v>104</v>
      </c>
      <c r="H271" s="5">
        <v>104</v>
      </c>
      <c r="I271" s="5">
        <v>0</v>
      </c>
    </row>
    <row r="272" spans="1:9" s="2" customFormat="1" ht="63.75" hidden="1" outlineLevel="2" x14ac:dyDescent="0.2">
      <c r="A272" s="4" t="s">
        <v>531</v>
      </c>
      <c r="B272" s="14">
        <v>251892.86</v>
      </c>
      <c r="C272" s="5" t="s">
        <v>11</v>
      </c>
      <c r="D272" s="5" t="s">
        <v>1659</v>
      </c>
      <c r="E272" s="5" t="s">
        <v>1769</v>
      </c>
      <c r="F272" s="5">
        <v>570.94000000000005</v>
      </c>
      <c r="G272" s="5">
        <v>383</v>
      </c>
      <c r="H272" s="5">
        <v>367</v>
      </c>
      <c r="I272" s="5">
        <v>0</v>
      </c>
    </row>
    <row r="273" spans="1:9" s="2" customFormat="1" ht="63.75" hidden="1" outlineLevel="2" x14ac:dyDescent="0.2">
      <c r="A273" s="4" t="s">
        <v>532</v>
      </c>
      <c r="B273" s="14">
        <v>430743.03999999998</v>
      </c>
      <c r="C273" s="5" t="s">
        <v>11</v>
      </c>
      <c r="D273" s="5" t="s">
        <v>1659</v>
      </c>
      <c r="E273" s="5" t="s">
        <v>1740</v>
      </c>
      <c r="F273" s="5">
        <v>200</v>
      </c>
      <c r="G273" s="5">
        <v>208</v>
      </c>
      <c r="H273" s="5">
        <v>199</v>
      </c>
      <c r="I273" s="5">
        <v>0</v>
      </c>
    </row>
    <row r="274" spans="1:9" s="2" customFormat="1" ht="63.75" hidden="1" outlineLevel="2" x14ac:dyDescent="0.2">
      <c r="A274" s="4" t="s">
        <v>533</v>
      </c>
      <c r="B274" s="14">
        <v>1337859.8799999999</v>
      </c>
      <c r="C274" s="5" t="s">
        <v>11</v>
      </c>
      <c r="D274" s="5" t="s">
        <v>1659</v>
      </c>
      <c r="E274" s="5" t="s">
        <v>1773</v>
      </c>
      <c r="F274" s="5">
        <v>1592.1</v>
      </c>
      <c r="G274" s="5">
        <v>50</v>
      </c>
      <c r="H274" s="5">
        <v>50</v>
      </c>
      <c r="I274" s="5">
        <v>0</v>
      </c>
    </row>
    <row r="275" spans="1:9" s="2" customFormat="1" ht="51" hidden="1" outlineLevel="2" x14ac:dyDescent="0.2">
      <c r="A275" s="4" t="s">
        <v>534</v>
      </c>
      <c r="B275" s="14">
        <v>358200.95</v>
      </c>
      <c r="C275" s="5" t="s">
        <v>11</v>
      </c>
      <c r="D275" s="5" t="s">
        <v>1659</v>
      </c>
      <c r="E275" s="5" t="s">
        <v>1733</v>
      </c>
      <c r="F275" s="5">
        <v>323.11</v>
      </c>
      <c r="G275" s="5">
        <v>230</v>
      </c>
      <c r="H275" s="5">
        <v>220</v>
      </c>
      <c r="I275" s="5">
        <v>0</v>
      </c>
    </row>
    <row r="276" spans="1:9" s="2" customFormat="1" ht="51" hidden="1" outlineLevel="2" x14ac:dyDescent="0.2">
      <c r="A276" s="4" t="s">
        <v>535</v>
      </c>
      <c r="B276" s="14">
        <v>1233786.8500000001</v>
      </c>
      <c r="C276" s="5" t="s">
        <v>11</v>
      </c>
      <c r="D276" s="5" t="s">
        <v>1659</v>
      </c>
      <c r="E276" s="5" t="s">
        <v>1731</v>
      </c>
      <c r="F276" s="5">
        <v>2402.5100000000002</v>
      </c>
      <c r="G276" s="5">
        <v>188</v>
      </c>
      <c r="H276" s="5">
        <v>179</v>
      </c>
      <c r="I276" s="5">
        <v>0</v>
      </c>
    </row>
    <row r="277" spans="1:9" s="2" customFormat="1" ht="51" hidden="1" outlineLevel="2" x14ac:dyDescent="0.2">
      <c r="A277" s="4" t="s">
        <v>536</v>
      </c>
      <c r="B277" s="14">
        <v>221382.91</v>
      </c>
      <c r="C277" s="5" t="s">
        <v>11</v>
      </c>
      <c r="D277" s="5" t="s">
        <v>1659</v>
      </c>
      <c r="E277" s="5" t="s">
        <v>1684</v>
      </c>
      <c r="F277" s="5">
        <v>297.29000000000002</v>
      </c>
      <c r="G277" s="5">
        <v>156</v>
      </c>
      <c r="H277" s="5">
        <v>149</v>
      </c>
      <c r="I277" s="5">
        <v>0</v>
      </c>
    </row>
    <row r="278" spans="1:9" s="2" customFormat="1" ht="63.75" hidden="1" outlineLevel="2" x14ac:dyDescent="0.2">
      <c r="A278" s="4" t="s">
        <v>537</v>
      </c>
      <c r="B278" s="14">
        <v>64562.53</v>
      </c>
      <c r="C278" s="5" t="s">
        <v>11</v>
      </c>
      <c r="D278" s="5" t="s">
        <v>1659</v>
      </c>
      <c r="E278" s="5" t="s">
        <v>1664</v>
      </c>
      <c r="F278" s="5">
        <v>139.53</v>
      </c>
      <c r="G278" s="5">
        <v>365</v>
      </c>
      <c r="H278" s="5">
        <v>350</v>
      </c>
      <c r="I278" s="5">
        <v>0</v>
      </c>
    </row>
    <row r="279" spans="1:9" s="2" customFormat="1" ht="51" hidden="1" outlineLevel="2" x14ac:dyDescent="0.2">
      <c r="A279" s="4" t="s">
        <v>538</v>
      </c>
      <c r="B279" s="14">
        <v>247946.41</v>
      </c>
      <c r="C279" s="5" t="s">
        <v>11</v>
      </c>
      <c r="D279" s="5" t="s">
        <v>1659</v>
      </c>
      <c r="E279" s="5" t="s">
        <v>1774</v>
      </c>
      <c r="F279" s="5">
        <v>223</v>
      </c>
      <c r="G279" s="5">
        <v>265</v>
      </c>
      <c r="H279" s="5">
        <v>253</v>
      </c>
      <c r="I279" s="5">
        <v>0</v>
      </c>
    </row>
    <row r="280" spans="1:9" s="2" customFormat="1" ht="51" hidden="1" outlineLevel="2" x14ac:dyDescent="0.2">
      <c r="A280" s="4" t="s">
        <v>539</v>
      </c>
      <c r="B280" s="14">
        <v>398324.15</v>
      </c>
      <c r="C280" s="5" t="s">
        <v>11</v>
      </c>
      <c r="D280" s="5" t="s">
        <v>1659</v>
      </c>
      <c r="E280" s="5" t="s">
        <v>1774</v>
      </c>
      <c r="F280" s="5">
        <v>223</v>
      </c>
      <c r="G280" s="5">
        <v>265</v>
      </c>
      <c r="H280" s="5">
        <v>253</v>
      </c>
      <c r="I280" s="5">
        <v>0</v>
      </c>
    </row>
    <row r="281" spans="1:9" s="2" customFormat="1" ht="51" hidden="1" outlineLevel="2" x14ac:dyDescent="0.2">
      <c r="A281" s="4" t="s">
        <v>540</v>
      </c>
      <c r="B281" s="14">
        <v>520444.84</v>
      </c>
      <c r="C281" s="5" t="s">
        <v>11</v>
      </c>
      <c r="D281" s="5" t="s">
        <v>1659</v>
      </c>
      <c r="E281" s="5" t="s">
        <v>1739</v>
      </c>
      <c r="F281" s="5">
        <v>286.87</v>
      </c>
      <c r="G281" s="5">
        <v>250</v>
      </c>
      <c r="H281" s="5">
        <v>240</v>
      </c>
      <c r="I281" s="5">
        <v>0</v>
      </c>
    </row>
    <row r="282" spans="1:9" s="2" customFormat="1" ht="76.5" hidden="1" outlineLevel="2" x14ac:dyDescent="0.2">
      <c r="A282" s="4" t="s">
        <v>541</v>
      </c>
      <c r="B282" s="14">
        <v>2689428.41</v>
      </c>
      <c r="C282" s="5" t="s">
        <v>11</v>
      </c>
      <c r="D282" s="5" t="s">
        <v>1659</v>
      </c>
      <c r="E282" s="5" t="s">
        <v>1775</v>
      </c>
      <c r="F282" s="5">
        <v>2450.6799999999998</v>
      </c>
      <c r="G282" s="5">
        <v>41</v>
      </c>
      <c r="H282" s="5">
        <v>22</v>
      </c>
      <c r="I282" s="5">
        <v>0</v>
      </c>
    </row>
    <row r="283" spans="1:9" s="2" customFormat="1" ht="51" hidden="1" outlineLevel="2" x14ac:dyDescent="0.2">
      <c r="A283" s="4" t="s">
        <v>542</v>
      </c>
      <c r="B283" s="14">
        <v>1026602.39</v>
      </c>
      <c r="C283" s="5" t="s">
        <v>11</v>
      </c>
      <c r="D283" s="5" t="s">
        <v>1659</v>
      </c>
      <c r="E283" s="5" t="s">
        <v>1776</v>
      </c>
      <c r="F283" s="5">
        <v>681.17</v>
      </c>
      <c r="G283" s="5">
        <v>479</v>
      </c>
      <c r="H283" s="5">
        <v>458</v>
      </c>
      <c r="I283" s="5">
        <v>0</v>
      </c>
    </row>
    <row r="284" spans="1:9" s="2" customFormat="1" ht="51" hidden="1" outlineLevel="2" x14ac:dyDescent="0.2">
      <c r="A284" s="4" t="s">
        <v>543</v>
      </c>
      <c r="B284" s="14">
        <v>460449.65</v>
      </c>
      <c r="C284" s="5" t="s">
        <v>11</v>
      </c>
      <c r="D284" s="5" t="s">
        <v>1659</v>
      </c>
      <c r="E284" s="5" t="s">
        <v>1686</v>
      </c>
      <c r="F284" s="5">
        <v>645.09</v>
      </c>
      <c r="G284" s="5">
        <v>299</v>
      </c>
      <c r="H284" s="5">
        <v>286</v>
      </c>
      <c r="I284" s="5">
        <v>0</v>
      </c>
    </row>
    <row r="285" spans="1:9" s="2" customFormat="1" ht="51" hidden="1" outlineLevel="2" x14ac:dyDescent="0.2">
      <c r="A285" s="4" t="s">
        <v>544</v>
      </c>
      <c r="B285" s="14">
        <v>367454.78</v>
      </c>
      <c r="C285" s="5" t="s">
        <v>11</v>
      </c>
      <c r="D285" s="5" t="s">
        <v>1659</v>
      </c>
      <c r="E285" s="5" t="s">
        <v>1777</v>
      </c>
      <c r="F285" s="5">
        <v>117.85</v>
      </c>
      <c r="G285" s="5">
        <v>122</v>
      </c>
      <c r="H285" s="5">
        <v>116</v>
      </c>
      <c r="I285" s="5">
        <v>0</v>
      </c>
    </row>
    <row r="286" spans="1:9" s="2" customFormat="1" ht="76.5" hidden="1" outlineLevel="2" x14ac:dyDescent="0.2">
      <c r="A286" s="4" t="s">
        <v>545</v>
      </c>
      <c r="B286" s="14">
        <v>78578.77</v>
      </c>
      <c r="C286" s="5" t="s">
        <v>11</v>
      </c>
      <c r="D286" s="5" t="s">
        <v>1659</v>
      </c>
      <c r="E286" s="5" t="s">
        <v>1731</v>
      </c>
      <c r="F286" s="5">
        <v>51.92</v>
      </c>
      <c r="G286" s="5">
        <v>188</v>
      </c>
      <c r="H286" s="5">
        <v>179</v>
      </c>
      <c r="I286" s="5">
        <v>0</v>
      </c>
    </row>
    <row r="287" spans="1:9" s="2" customFormat="1" ht="38.25" hidden="1" outlineLevel="2" x14ac:dyDescent="0.2">
      <c r="A287" s="4" t="s">
        <v>548</v>
      </c>
      <c r="B287" s="14">
        <v>37829748</v>
      </c>
      <c r="C287" s="5" t="s">
        <v>11</v>
      </c>
      <c r="D287" s="5" t="s">
        <v>1659</v>
      </c>
      <c r="E287" s="5" t="s">
        <v>15</v>
      </c>
      <c r="F287" s="5">
        <v>25100</v>
      </c>
      <c r="G287" s="5">
        <v>0</v>
      </c>
      <c r="H287" s="5">
        <v>0</v>
      </c>
      <c r="I287" s="5">
        <v>237000</v>
      </c>
    </row>
    <row r="288" spans="1:9" s="2" customFormat="1" ht="38.25" hidden="1" outlineLevel="2" x14ac:dyDescent="0.2">
      <c r="A288" s="4" t="s">
        <v>549</v>
      </c>
      <c r="B288" s="14">
        <v>997850.23</v>
      </c>
      <c r="C288" s="5" t="s">
        <v>11</v>
      </c>
      <c r="D288" s="5" t="s">
        <v>1659</v>
      </c>
      <c r="E288" s="5" t="s">
        <v>1779</v>
      </c>
      <c r="F288" s="5">
        <v>6886.14</v>
      </c>
      <c r="G288" s="5">
        <v>0</v>
      </c>
      <c r="H288" s="5">
        <v>0</v>
      </c>
      <c r="I288" s="5">
        <v>320</v>
      </c>
    </row>
    <row r="289" spans="1:9" s="2" customFormat="1" ht="38.25" hidden="1" outlineLevel="2" x14ac:dyDescent="0.2">
      <c r="A289" s="4" t="s">
        <v>550</v>
      </c>
      <c r="B289" s="14">
        <v>2773695.12</v>
      </c>
      <c r="C289" s="5" t="s">
        <v>11</v>
      </c>
      <c r="D289" s="5" t="s">
        <v>1659</v>
      </c>
      <c r="E289" s="5" t="s">
        <v>34</v>
      </c>
      <c r="F289" s="5">
        <v>2221.3000000000002</v>
      </c>
      <c r="G289" s="5">
        <v>0</v>
      </c>
      <c r="H289" s="5">
        <v>0</v>
      </c>
      <c r="I289" s="5">
        <v>508</v>
      </c>
    </row>
    <row r="290" spans="1:9" s="2" customFormat="1" ht="51" hidden="1" outlineLevel="2" x14ac:dyDescent="0.2">
      <c r="A290" s="4" t="s">
        <v>551</v>
      </c>
      <c r="B290" s="14">
        <v>1939826.54</v>
      </c>
      <c r="C290" s="5" t="s">
        <v>11</v>
      </c>
      <c r="D290" s="5" t="s">
        <v>1659</v>
      </c>
      <c r="E290" s="5" t="s">
        <v>1780</v>
      </c>
      <c r="F290" s="5">
        <v>3449.63</v>
      </c>
      <c r="G290" s="5">
        <v>0</v>
      </c>
      <c r="H290" s="5">
        <v>0</v>
      </c>
      <c r="I290" s="5">
        <v>200</v>
      </c>
    </row>
    <row r="291" spans="1:9" s="2" customFormat="1" ht="38.25" hidden="1" outlineLevel="2" x14ac:dyDescent="0.2">
      <c r="A291" s="4" t="s">
        <v>552</v>
      </c>
      <c r="B291" s="14">
        <v>4738694.5999999996</v>
      </c>
      <c r="C291" s="5" t="s">
        <v>11</v>
      </c>
      <c r="D291" s="5" t="s">
        <v>1659</v>
      </c>
      <c r="E291" s="5" t="s">
        <v>1781</v>
      </c>
      <c r="F291" s="5">
        <v>50</v>
      </c>
      <c r="G291" s="5">
        <v>0</v>
      </c>
      <c r="H291" s="5">
        <v>0</v>
      </c>
      <c r="I291" s="5">
        <v>227</v>
      </c>
    </row>
    <row r="292" spans="1:9" s="2" customFormat="1" ht="51" hidden="1" outlineLevel="2" x14ac:dyDescent="0.2">
      <c r="A292" s="4" t="s">
        <v>553</v>
      </c>
      <c r="B292" s="14">
        <v>499661.95</v>
      </c>
      <c r="C292" s="5" t="s">
        <v>11</v>
      </c>
      <c r="D292" s="5" t="s">
        <v>1659</v>
      </c>
      <c r="E292" s="5" t="s">
        <v>1782</v>
      </c>
      <c r="F292" s="5">
        <v>199.42</v>
      </c>
      <c r="G292" s="5">
        <v>0</v>
      </c>
      <c r="H292" s="5">
        <v>0</v>
      </c>
      <c r="I292" s="5">
        <v>335</v>
      </c>
    </row>
    <row r="293" spans="1:9" s="2" customFormat="1" ht="38.25" hidden="1" outlineLevel="2" x14ac:dyDescent="0.2">
      <c r="A293" s="4" t="s">
        <v>554</v>
      </c>
      <c r="B293" s="14">
        <v>2442790.94</v>
      </c>
      <c r="C293" s="5" t="s">
        <v>11</v>
      </c>
      <c r="D293" s="5" t="s">
        <v>1659</v>
      </c>
      <c r="E293" s="5" t="s">
        <v>1783</v>
      </c>
      <c r="F293" s="5">
        <v>366.2</v>
      </c>
      <c r="G293" s="5">
        <v>0</v>
      </c>
      <c r="H293" s="5">
        <v>0</v>
      </c>
      <c r="I293" s="5">
        <v>100</v>
      </c>
    </row>
    <row r="294" spans="1:9" s="2" customFormat="1" ht="89.25" hidden="1" outlineLevel="2" x14ac:dyDescent="0.2">
      <c r="A294" s="4" t="s">
        <v>555</v>
      </c>
      <c r="B294" s="14">
        <v>479250.24</v>
      </c>
      <c r="C294" s="5" t="s">
        <v>11</v>
      </c>
      <c r="D294" s="5" t="s">
        <v>1659</v>
      </c>
      <c r="E294" s="5" t="s">
        <v>44</v>
      </c>
      <c r="F294" s="5">
        <v>100</v>
      </c>
      <c r="G294" s="5">
        <v>0</v>
      </c>
      <c r="H294" s="5">
        <v>0</v>
      </c>
      <c r="I294" s="5">
        <v>42</v>
      </c>
    </row>
    <row r="295" spans="1:9" s="2" customFormat="1" ht="127.5" hidden="1" outlineLevel="2" x14ac:dyDescent="0.2">
      <c r="A295" s="4" t="s">
        <v>556</v>
      </c>
      <c r="B295" s="14">
        <v>5258958.95</v>
      </c>
      <c r="C295" s="5" t="s">
        <v>11</v>
      </c>
      <c r="D295" s="5" t="s">
        <v>1659</v>
      </c>
      <c r="E295" s="5" t="s">
        <v>23</v>
      </c>
      <c r="F295" s="5">
        <v>100</v>
      </c>
      <c r="G295" s="5">
        <v>0</v>
      </c>
      <c r="H295" s="5">
        <v>0</v>
      </c>
      <c r="I295" s="5">
        <v>370</v>
      </c>
    </row>
    <row r="296" spans="1:9" s="2" customFormat="1" ht="127.5" hidden="1" outlineLevel="2" x14ac:dyDescent="0.2">
      <c r="A296" s="4" t="s">
        <v>557</v>
      </c>
      <c r="B296" s="14">
        <v>2348524.69</v>
      </c>
      <c r="C296" s="5" t="s">
        <v>11</v>
      </c>
      <c r="D296" s="5" t="s">
        <v>1659</v>
      </c>
      <c r="E296" s="5" t="s">
        <v>1784</v>
      </c>
      <c r="F296" s="5">
        <v>100</v>
      </c>
      <c r="G296" s="5">
        <v>0</v>
      </c>
      <c r="H296" s="5">
        <v>0</v>
      </c>
      <c r="I296" s="5">
        <v>128</v>
      </c>
    </row>
    <row r="297" spans="1:9" s="2" customFormat="1" ht="114.75" hidden="1" outlineLevel="2" x14ac:dyDescent="0.2">
      <c r="A297" s="4" t="s">
        <v>558</v>
      </c>
      <c r="B297" s="14">
        <v>3262576.75</v>
      </c>
      <c r="C297" s="5" t="s">
        <v>11</v>
      </c>
      <c r="D297" s="5" t="s">
        <v>1659</v>
      </c>
      <c r="E297" s="5" t="s">
        <v>24</v>
      </c>
      <c r="F297" s="5">
        <v>100</v>
      </c>
      <c r="G297" s="5">
        <v>0</v>
      </c>
      <c r="H297" s="5">
        <v>0</v>
      </c>
      <c r="I297" s="5">
        <v>237</v>
      </c>
    </row>
    <row r="298" spans="1:9" s="2" customFormat="1" ht="204" hidden="1" outlineLevel="2" x14ac:dyDescent="0.2">
      <c r="A298" s="4" t="s">
        <v>559</v>
      </c>
      <c r="B298" s="14">
        <v>3852460.32</v>
      </c>
      <c r="C298" s="5" t="s">
        <v>11</v>
      </c>
      <c r="D298" s="5" t="s">
        <v>1659</v>
      </c>
      <c r="E298" s="5" t="s">
        <v>1683</v>
      </c>
      <c r="F298" s="5">
        <v>100</v>
      </c>
      <c r="G298" s="5">
        <v>0</v>
      </c>
      <c r="H298" s="5">
        <v>0</v>
      </c>
      <c r="I298" s="5">
        <v>44</v>
      </c>
    </row>
    <row r="299" spans="1:9" s="2" customFormat="1" ht="38.25" hidden="1" outlineLevel="2" x14ac:dyDescent="0.2">
      <c r="A299" s="4" t="s">
        <v>560</v>
      </c>
      <c r="B299" s="14">
        <v>698250.44</v>
      </c>
      <c r="C299" s="5" t="s">
        <v>11</v>
      </c>
      <c r="D299" s="5" t="s">
        <v>1659</v>
      </c>
      <c r="E299" s="5" t="s">
        <v>1747</v>
      </c>
      <c r="F299" s="5">
        <v>400</v>
      </c>
      <c r="G299" s="5">
        <v>0</v>
      </c>
      <c r="H299" s="5">
        <v>0</v>
      </c>
      <c r="I299" s="5">
        <v>509</v>
      </c>
    </row>
    <row r="300" spans="1:9" s="2" customFormat="1" ht="51" hidden="1" outlineLevel="2" x14ac:dyDescent="0.2">
      <c r="A300" s="4" t="s">
        <v>561</v>
      </c>
      <c r="B300" s="14">
        <v>15000000</v>
      </c>
      <c r="C300" s="5" t="s">
        <v>11</v>
      </c>
      <c r="D300" s="5" t="s">
        <v>1659</v>
      </c>
      <c r="E300" s="5" t="s">
        <v>15</v>
      </c>
      <c r="F300" s="5">
        <v>100</v>
      </c>
      <c r="G300" s="5">
        <v>7455</v>
      </c>
      <c r="H300" s="5">
        <v>5826</v>
      </c>
      <c r="I300" s="5">
        <v>0</v>
      </c>
    </row>
    <row r="301" spans="1:9" s="2" customFormat="1" ht="25.5" hidden="1" outlineLevel="2" x14ac:dyDescent="0.2">
      <c r="A301" s="4" t="s">
        <v>562</v>
      </c>
      <c r="B301" s="14">
        <v>13844986</v>
      </c>
      <c r="C301" s="5" t="s">
        <v>11</v>
      </c>
      <c r="D301" s="5" t="s">
        <v>1659</v>
      </c>
      <c r="E301" s="5" t="s">
        <v>23</v>
      </c>
      <c r="F301" s="5">
        <v>100</v>
      </c>
      <c r="G301" s="5">
        <v>3907</v>
      </c>
      <c r="H301" s="5">
        <v>3603</v>
      </c>
      <c r="I301" s="5">
        <v>0</v>
      </c>
    </row>
    <row r="302" spans="1:9" s="2" customFormat="1" ht="89.25" hidden="1" outlineLevel="2" x14ac:dyDescent="0.2">
      <c r="A302" s="4" t="s">
        <v>563</v>
      </c>
      <c r="B302" s="14">
        <v>271917.8</v>
      </c>
      <c r="C302" s="5" t="s">
        <v>11</v>
      </c>
      <c r="D302" s="5" t="s">
        <v>1659</v>
      </c>
      <c r="E302" s="5" t="s">
        <v>15</v>
      </c>
      <c r="F302" s="5">
        <v>100</v>
      </c>
      <c r="G302" s="5">
        <v>0</v>
      </c>
      <c r="H302" s="5">
        <v>0</v>
      </c>
      <c r="I302" s="5">
        <v>503</v>
      </c>
    </row>
    <row r="303" spans="1:9" s="2" customFormat="1" ht="127.5" hidden="1" outlineLevel="2" x14ac:dyDescent="0.2">
      <c r="A303" s="4" t="s">
        <v>564</v>
      </c>
      <c r="B303" s="14">
        <v>1950114.09</v>
      </c>
      <c r="C303" s="5" t="s">
        <v>11</v>
      </c>
      <c r="D303" s="5" t="s">
        <v>1659</v>
      </c>
      <c r="E303" s="5" t="s">
        <v>78</v>
      </c>
      <c r="F303" s="5">
        <v>100</v>
      </c>
      <c r="G303" s="5">
        <v>0</v>
      </c>
      <c r="H303" s="5">
        <v>0</v>
      </c>
      <c r="I303" s="5">
        <v>0</v>
      </c>
    </row>
    <row r="304" spans="1:9" s="2" customFormat="1" ht="89.25" hidden="1" outlineLevel="2" x14ac:dyDescent="0.2">
      <c r="A304" s="4" t="s">
        <v>565</v>
      </c>
      <c r="B304" s="14">
        <v>1558215.98</v>
      </c>
      <c r="C304" s="5" t="s">
        <v>11</v>
      </c>
      <c r="D304" s="5" t="s">
        <v>1659</v>
      </c>
      <c r="E304" s="5" t="s">
        <v>1785</v>
      </c>
      <c r="F304" s="5">
        <v>100</v>
      </c>
      <c r="G304" s="5">
        <v>0</v>
      </c>
      <c r="H304" s="5">
        <v>0</v>
      </c>
      <c r="I304" s="5">
        <v>130</v>
      </c>
    </row>
    <row r="305" spans="1:9" s="2" customFormat="1" ht="153" hidden="1" outlineLevel="2" x14ac:dyDescent="0.2">
      <c r="A305" s="4" t="s">
        <v>566</v>
      </c>
      <c r="B305" s="14">
        <v>4690142.13</v>
      </c>
      <c r="C305" s="5" t="s">
        <v>11</v>
      </c>
      <c r="D305" s="5" t="s">
        <v>1659</v>
      </c>
      <c r="E305" s="5" t="s">
        <v>1786</v>
      </c>
      <c r="F305" s="5">
        <v>100</v>
      </c>
      <c r="G305" s="5">
        <v>0</v>
      </c>
      <c r="H305" s="5">
        <v>0</v>
      </c>
      <c r="I305" s="5">
        <v>155</v>
      </c>
    </row>
    <row r="306" spans="1:9" s="2" customFormat="1" ht="140.25" hidden="1" outlineLevel="2" x14ac:dyDescent="0.2">
      <c r="A306" s="4" t="s">
        <v>567</v>
      </c>
      <c r="B306" s="14">
        <v>12308671.960000001</v>
      </c>
      <c r="C306" s="5" t="s">
        <v>11</v>
      </c>
      <c r="D306" s="5" t="s">
        <v>1659</v>
      </c>
      <c r="E306" s="5" t="s">
        <v>1668</v>
      </c>
      <c r="F306" s="5">
        <v>100</v>
      </c>
      <c r="G306" s="5">
        <v>0</v>
      </c>
      <c r="H306" s="5">
        <v>0</v>
      </c>
      <c r="I306" s="5">
        <v>0</v>
      </c>
    </row>
    <row r="307" spans="1:9" s="2" customFormat="1" ht="140.25" hidden="1" outlineLevel="2" x14ac:dyDescent="0.2">
      <c r="A307" s="4" t="s">
        <v>568</v>
      </c>
      <c r="B307" s="14">
        <v>9838150.75</v>
      </c>
      <c r="C307" s="5" t="s">
        <v>11</v>
      </c>
      <c r="D307" s="5" t="s">
        <v>1659</v>
      </c>
      <c r="E307" s="5" t="s">
        <v>1787</v>
      </c>
      <c r="F307" s="5">
        <v>100</v>
      </c>
      <c r="G307" s="5">
        <v>0</v>
      </c>
      <c r="H307" s="5">
        <v>0</v>
      </c>
      <c r="I307" s="5">
        <v>0</v>
      </c>
    </row>
    <row r="308" spans="1:9" s="2" customFormat="1" ht="140.25" hidden="1" outlineLevel="2" x14ac:dyDescent="0.2">
      <c r="A308" s="4" t="s">
        <v>569</v>
      </c>
      <c r="B308" s="14">
        <v>8526963.2599999998</v>
      </c>
      <c r="C308" s="5" t="s">
        <v>11</v>
      </c>
      <c r="D308" s="5" t="s">
        <v>1659</v>
      </c>
      <c r="E308" s="5" t="s">
        <v>23</v>
      </c>
      <c r="F308" s="5">
        <v>100</v>
      </c>
      <c r="G308" s="5">
        <v>0</v>
      </c>
      <c r="H308" s="5">
        <v>0</v>
      </c>
      <c r="I308" s="5">
        <v>275</v>
      </c>
    </row>
    <row r="309" spans="1:9" s="2" customFormat="1" ht="102" hidden="1" outlineLevel="2" x14ac:dyDescent="0.2">
      <c r="A309" s="4" t="s">
        <v>570</v>
      </c>
      <c r="B309" s="14">
        <v>462685.8</v>
      </c>
      <c r="C309" s="5" t="s">
        <v>11</v>
      </c>
      <c r="D309" s="5" t="s">
        <v>1659</v>
      </c>
      <c r="E309" s="5" t="s">
        <v>44</v>
      </c>
      <c r="F309" s="5">
        <v>100</v>
      </c>
      <c r="G309" s="5">
        <v>0</v>
      </c>
      <c r="H309" s="5">
        <v>0</v>
      </c>
      <c r="I309" s="5">
        <v>111</v>
      </c>
    </row>
    <row r="310" spans="1:9" s="2" customFormat="1" ht="114.75" hidden="1" outlineLevel="2" x14ac:dyDescent="0.2">
      <c r="A310" s="4" t="s">
        <v>571</v>
      </c>
      <c r="B310" s="14">
        <v>3715250.97</v>
      </c>
      <c r="C310" s="5" t="s">
        <v>11</v>
      </c>
      <c r="D310" s="5" t="s">
        <v>1659</v>
      </c>
      <c r="E310" s="5" t="s">
        <v>75</v>
      </c>
      <c r="F310" s="5">
        <v>100</v>
      </c>
      <c r="G310" s="5">
        <v>0</v>
      </c>
      <c r="H310" s="5">
        <v>0</v>
      </c>
      <c r="I310" s="5">
        <v>272</v>
      </c>
    </row>
    <row r="311" spans="1:9" s="2" customFormat="1" ht="76.5" hidden="1" outlineLevel="2" x14ac:dyDescent="0.2">
      <c r="A311" s="4" t="s">
        <v>572</v>
      </c>
      <c r="B311" s="14">
        <v>306353.94</v>
      </c>
      <c r="C311" s="5" t="s">
        <v>11</v>
      </c>
      <c r="D311" s="5" t="s">
        <v>1659</v>
      </c>
      <c r="E311" s="5" t="s">
        <v>23</v>
      </c>
      <c r="F311" s="5">
        <v>100</v>
      </c>
      <c r="G311" s="5">
        <v>0</v>
      </c>
      <c r="H311" s="5">
        <v>0</v>
      </c>
      <c r="I311" s="5">
        <v>0</v>
      </c>
    </row>
    <row r="312" spans="1:9" s="2" customFormat="1" ht="102" hidden="1" outlineLevel="2" x14ac:dyDescent="0.2">
      <c r="A312" s="4" t="s">
        <v>573</v>
      </c>
      <c r="B312" s="14">
        <v>865436.47</v>
      </c>
      <c r="C312" s="5" t="s">
        <v>11</v>
      </c>
      <c r="D312" s="5" t="s">
        <v>1659</v>
      </c>
      <c r="E312" s="5" t="s">
        <v>1711</v>
      </c>
      <c r="F312" s="5">
        <v>100</v>
      </c>
      <c r="G312" s="5">
        <v>0</v>
      </c>
      <c r="H312" s="5">
        <v>0</v>
      </c>
      <c r="I312" s="5">
        <v>363</v>
      </c>
    </row>
    <row r="313" spans="1:9" s="2" customFormat="1" ht="89.25" hidden="1" outlineLevel="2" x14ac:dyDescent="0.2">
      <c r="A313" s="4" t="s">
        <v>574</v>
      </c>
      <c r="B313" s="14">
        <v>170279.87</v>
      </c>
      <c r="C313" s="5" t="s">
        <v>11</v>
      </c>
      <c r="D313" s="5" t="s">
        <v>1659</v>
      </c>
      <c r="E313" s="5" t="s">
        <v>75</v>
      </c>
      <c r="F313" s="5">
        <v>100</v>
      </c>
      <c r="G313" s="5">
        <v>0</v>
      </c>
      <c r="H313" s="5">
        <v>0</v>
      </c>
      <c r="I313" s="5">
        <v>469</v>
      </c>
    </row>
    <row r="314" spans="1:9" s="2" customFormat="1" ht="76.5" hidden="1" outlineLevel="2" x14ac:dyDescent="0.2">
      <c r="A314" s="4" t="s">
        <v>575</v>
      </c>
      <c r="B314" s="14">
        <v>798776.42</v>
      </c>
      <c r="C314" s="5" t="s">
        <v>11</v>
      </c>
      <c r="D314" s="5" t="s">
        <v>1659</v>
      </c>
      <c r="E314" s="5" t="s">
        <v>1720</v>
      </c>
      <c r="F314" s="5">
        <v>100</v>
      </c>
      <c r="G314" s="5">
        <v>0</v>
      </c>
      <c r="H314" s="5">
        <v>0</v>
      </c>
      <c r="I314" s="5">
        <v>506</v>
      </c>
    </row>
    <row r="315" spans="1:9" s="2" customFormat="1" ht="63.75" hidden="1" outlineLevel="2" x14ac:dyDescent="0.2">
      <c r="A315" s="4" t="s">
        <v>576</v>
      </c>
      <c r="B315" s="14">
        <v>411999.64</v>
      </c>
      <c r="C315" s="5" t="s">
        <v>11</v>
      </c>
      <c r="D315" s="5" t="s">
        <v>1659</v>
      </c>
      <c r="E315" s="5" t="s">
        <v>1667</v>
      </c>
      <c r="F315" s="5">
        <v>100</v>
      </c>
      <c r="G315" s="5">
        <v>0</v>
      </c>
      <c r="H315" s="5">
        <v>0</v>
      </c>
      <c r="I315" s="5">
        <v>170</v>
      </c>
    </row>
    <row r="316" spans="1:9" s="2" customFormat="1" ht="51" hidden="1" outlineLevel="2" x14ac:dyDescent="0.2">
      <c r="A316" s="4" t="s">
        <v>578</v>
      </c>
      <c r="B316" s="14">
        <v>611208</v>
      </c>
      <c r="C316" s="5" t="s">
        <v>11</v>
      </c>
      <c r="D316" s="5" t="s">
        <v>1659</v>
      </c>
      <c r="E316" s="5" t="s">
        <v>1788</v>
      </c>
      <c r="F316" s="5">
        <v>1</v>
      </c>
      <c r="G316" s="5">
        <v>35</v>
      </c>
      <c r="H316" s="5">
        <v>34</v>
      </c>
      <c r="I316" s="5">
        <v>0</v>
      </c>
    </row>
    <row r="317" spans="1:9" s="2" customFormat="1" ht="51" hidden="1" outlineLevel="2" x14ac:dyDescent="0.2">
      <c r="A317" s="4" t="s">
        <v>579</v>
      </c>
      <c r="B317" s="14">
        <v>162379</v>
      </c>
      <c r="C317" s="5" t="s">
        <v>11</v>
      </c>
      <c r="D317" s="5" t="s">
        <v>1659</v>
      </c>
      <c r="E317" s="5" t="s">
        <v>1789</v>
      </c>
      <c r="F317" s="5">
        <v>1</v>
      </c>
      <c r="G317" s="5">
        <v>0</v>
      </c>
      <c r="H317" s="5">
        <v>0</v>
      </c>
      <c r="I317" s="5">
        <v>0</v>
      </c>
    </row>
    <row r="318" spans="1:9" s="2" customFormat="1" ht="38.25" hidden="1" outlineLevel="2" x14ac:dyDescent="0.2">
      <c r="A318" s="4" t="s">
        <v>588</v>
      </c>
      <c r="B318" s="14">
        <v>250000000</v>
      </c>
      <c r="C318" s="5" t="s">
        <v>11</v>
      </c>
      <c r="D318" s="5" t="s">
        <v>1659</v>
      </c>
      <c r="E318" s="5" t="s">
        <v>68</v>
      </c>
      <c r="F318" s="5">
        <v>100</v>
      </c>
      <c r="G318" s="5">
        <v>0</v>
      </c>
      <c r="H318" s="5">
        <v>0</v>
      </c>
      <c r="I318" s="5">
        <v>485000</v>
      </c>
    </row>
    <row r="319" spans="1:9" s="2" customFormat="1" hidden="1" outlineLevel="2" x14ac:dyDescent="0.2">
      <c r="A319" s="4" t="s">
        <v>592</v>
      </c>
      <c r="B319" s="14">
        <v>32538206.149999999</v>
      </c>
      <c r="C319" s="5" t="s">
        <v>11</v>
      </c>
      <c r="D319" s="5" t="s">
        <v>1659</v>
      </c>
      <c r="E319" s="5" t="s">
        <v>68</v>
      </c>
      <c r="F319" s="5">
        <v>1</v>
      </c>
      <c r="G319" s="5">
        <v>0</v>
      </c>
      <c r="H319" s="5">
        <v>0</v>
      </c>
      <c r="I319" s="5">
        <v>0</v>
      </c>
    </row>
    <row r="320" spans="1:9" s="2" customFormat="1" ht="38.25" hidden="1" outlineLevel="2" x14ac:dyDescent="0.2">
      <c r="A320" s="4" t="s">
        <v>594</v>
      </c>
      <c r="B320" s="14">
        <v>125000000</v>
      </c>
      <c r="C320" s="5" t="s">
        <v>11</v>
      </c>
      <c r="D320" s="5" t="s">
        <v>1659</v>
      </c>
      <c r="E320" s="5" t="s">
        <v>68</v>
      </c>
      <c r="F320" s="5">
        <v>100</v>
      </c>
      <c r="G320" s="5">
        <v>0</v>
      </c>
      <c r="H320" s="5">
        <v>0</v>
      </c>
      <c r="I320" s="5">
        <v>485000</v>
      </c>
    </row>
    <row r="321" spans="1:9" s="2" customFormat="1" ht="25.5" hidden="1" outlineLevel="2" x14ac:dyDescent="0.2">
      <c r="A321" s="4" t="s">
        <v>598</v>
      </c>
      <c r="B321" s="14">
        <v>8829220.5199999996</v>
      </c>
      <c r="C321" s="5" t="s">
        <v>11</v>
      </c>
      <c r="D321" s="5" t="s">
        <v>1659</v>
      </c>
      <c r="E321" s="5" t="s">
        <v>1686</v>
      </c>
      <c r="F321" s="5">
        <v>100</v>
      </c>
      <c r="G321" s="5">
        <v>0</v>
      </c>
      <c r="H321" s="5">
        <v>0</v>
      </c>
      <c r="I321" s="5">
        <v>0</v>
      </c>
    </row>
    <row r="322" spans="1:9" s="2" customFormat="1" ht="25.5" hidden="1" outlineLevel="2" x14ac:dyDescent="0.2">
      <c r="A322" s="4" t="s">
        <v>599</v>
      </c>
      <c r="B322" s="14">
        <v>548807.34</v>
      </c>
      <c r="C322" s="5" t="s">
        <v>11</v>
      </c>
      <c r="D322" s="5" t="s">
        <v>1659</v>
      </c>
      <c r="E322" s="5" t="s">
        <v>12</v>
      </c>
      <c r="F322" s="5">
        <v>100</v>
      </c>
      <c r="G322" s="5">
        <v>0</v>
      </c>
      <c r="H322" s="5">
        <v>0</v>
      </c>
      <c r="I322" s="5">
        <v>0</v>
      </c>
    </row>
    <row r="323" spans="1:9" s="2" customFormat="1" ht="25.5" hidden="1" outlineLevel="2" x14ac:dyDescent="0.2">
      <c r="A323" s="4" t="s">
        <v>473</v>
      </c>
      <c r="B323" s="14">
        <v>736258.81</v>
      </c>
      <c r="C323" s="5" t="s">
        <v>11</v>
      </c>
      <c r="D323" s="5" t="s">
        <v>1659</v>
      </c>
      <c r="E323" s="5" t="s">
        <v>1742</v>
      </c>
      <c r="F323" s="5">
        <v>100</v>
      </c>
      <c r="G323" s="5">
        <v>0</v>
      </c>
      <c r="H323" s="5">
        <v>0</v>
      </c>
      <c r="I323" s="5">
        <v>198</v>
      </c>
    </row>
    <row r="324" spans="1:9" s="2" customFormat="1" ht="25.5" hidden="1" outlineLevel="2" x14ac:dyDescent="0.2">
      <c r="A324" s="4" t="s">
        <v>364</v>
      </c>
      <c r="B324" s="14">
        <v>455994.14</v>
      </c>
      <c r="C324" s="5" t="s">
        <v>11</v>
      </c>
      <c r="D324" s="5" t="s">
        <v>1659</v>
      </c>
      <c r="E324" s="5" t="s">
        <v>20</v>
      </c>
      <c r="F324" s="5">
        <v>100</v>
      </c>
      <c r="G324" s="5">
        <v>0</v>
      </c>
      <c r="H324" s="5">
        <v>0</v>
      </c>
      <c r="I324" s="5">
        <v>31</v>
      </c>
    </row>
    <row r="325" spans="1:9" s="2" customFormat="1" ht="38.25" hidden="1" outlineLevel="2" x14ac:dyDescent="0.2">
      <c r="A325" s="4" t="s">
        <v>600</v>
      </c>
      <c r="B325" s="14">
        <v>956241.57</v>
      </c>
      <c r="C325" s="5" t="s">
        <v>11</v>
      </c>
      <c r="D325" s="5" t="s">
        <v>1659</v>
      </c>
      <c r="E325" s="5" t="s">
        <v>1691</v>
      </c>
      <c r="F325" s="5">
        <v>100</v>
      </c>
      <c r="G325" s="5">
        <v>0</v>
      </c>
      <c r="H325" s="5">
        <v>0</v>
      </c>
      <c r="I325" s="5">
        <v>22</v>
      </c>
    </row>
    <row r="326" spans="1:9" s="2" customFormat="1" ht="38.25" hidden="1" outlineLevel="2" x14ac:dyDescent="0.2">
      <c r="A326" s="4" t="s">
        <v>381</v>
      </c>
      <c r="B326" s="14">
        <v>957745.25</v>
      </c>
      <c r="C326" s="5" t="s">
        <v>11</v>
      </c>
      <c r="D326" s="5" t="s">
        <v>1659</v>
      </c>
      <c r="E326" s="5" t="s">
        <v>1682</v>
      </c>
      <c r="F326" s="5">
        <v>100</v>
      </c>
      <c r="G326" s="5">
        <v>0</v>
      </c>
      <c r="H326" s="5">
        <v>0</v>
      </c>
      <c r="I326" s="5">
        <v>25</v>
      </c>
    </row>
    <row r="327" spans="1:9" s="2" customFormat="1" ht="25.5" hidden="1" outlineLevel="2" x14ac:dyDescent="0.2">
      <c r="A327" s="4" t="s">
        <v>601</v>
      </c>
      <c r="B327" s="14">
        <v>2186381.65</v>
      </c>
      <c r="C327" s="5" t="s">
        <v>11</v>
      </c>
      <c r="D327" s="5" t="s">
        <v>1659</v>
      </c>
      <c r="E327" s="5" t="s">
        <v>1668</v>
      </c>
      <c r="F327" s="5">
        <v>100</v>
      </c>
      <c r="G327" s="5">
        <v>0</v>
      </c>
      <c r="H327" s="5">
        <v>0</v>
      </c>
      <c r="I327" s="5">
        <v>0</v>
      </c>
    </row>
    <row r="328" spans="1:9" s="2" customFormat="1" ht="51" hidden="1" outlineLevel="2" x14ac:dyDescent="0.2">
      <c r="A328" s="4" t="s">
        <v>371</v>
      </c>
      <c r="B328" s="14">
        <v>546631.69999999995</v>
      </c>
      <c r="C328" s="5" t="s">
        <v>11</v>
      </c>
      <c r="D328" s="5" t="s">
        <v>1659</v>
      </c>
      <c r="E328" s="5" t="s">
        <v>1668</v>
      </c>
      <c r="F328" s="5">
        <v>100</v>
      </c>
      <c r="G328" s="5">
        <v>0</v>
      </c>
      <c r="H328" s="5">
        <v>0</v>
      </c>
      <c r="I328" s="5">
        <v>942</v>
      </c>
    </row>
    <row r="329" spans="1:9" s="2" customFormat="1" ht="25.5" hidden="1" outlineLevel="2" x14ac:dyDescent="0.2">
      <c r="A329" s="4" t="s">
        <v>603</v>
      </c>
      <c r="B329" s="14">
        <v>3078726.17</v>
      </c>
      <c r="C329" s="5" t="s">
        <v>11</v>
      </c>
      <c r="D329" s="5" t="s">
        <v>1659</v>
      </c>
      <c r="E329" s="5" t="s">
        <v>1708</v>
      </c>
      <c r="F329" s="5">
        <v>100</v>
      </c>
      <c r="G329" s="5">
        <v>0</v>
      </c>
      <c r="H329" s="5">
        <v>0</v>
      </c>
      <c r="I329" s="5">
        <v>0</v>
      </c>
    </row>
    <row r="330" spans="1:9" s="2" customFormat="1" ht="89.25" hidden="1" outlineLevel="2" x14ac:dyDescent="0.2">
      <c r="A330" s="4" t="s">
        <v>604</v>
      </c>
      <c r="B330" s="14">
        <v>14382350.279999999</v>
      </c>
      <c r="C330" s="5" t="s">
        <v>11</v>
      </c>
      <c r="D330" s="5" t="s">
        <v>1659</v>
      </c>
      <c r="E330" s="5" t="s">
        <v>1708</v>
      </c>
      <c r="F330" s="5">
        <v>100</v>
      </c>
      <c r="G330" s="5">
        <v>0</v>
      </c>
      <c r="H330" s="5">
        <v>0</v>
      </c>
      <c r="I330" s="5">
        <v>0</v>
      </c>
    </row>
    <row r="331" spans="1:9" s="2" customFormat="1" ht="25.5" hidden="1" outlineLevel="2" x14ac:dyDescent="0.2">
      <c r="A331" s="4" t="s">
        <v>473</v>
      </c>
      <c r="B331" s="14">
        <v>224524.67</v>
      </c>
      <c r="C331" s="5" t="s">
        <v>11</v>
      </c>
      <c r="D331" s="5" t="s">
        <v>1659</v>
      </c>
      <c r="E331" s="5" t="s">
        <v>1722</v>
      </c>
      <c r="F331" s="5">
        <v>100</v>
      </c>
      <c r="G331" s="5">
        <v>0</v>
      </c>
      <c r="H331" s="5">
        <v>0</v>
      </c>
      <c r="I331" s="5">
        <v>251</v>
      </c>
    </row>
    <row r="332" spans="1:9" s="2" customFormat="1" ht="51" hidden="1" outlineLevel="2" x14ac:dyDescent="0.2">
      <c r="A332" s="4" t="s">
        <v>605</v>
      </c>
      <c r="B332" s="14">
        <v>5608506</v>
      </c>
      <c r="C332" s="5" t="s">
        <v>11</v>
      </c>
      <c r="D332" s="5" t="s">
        <v>1659</v>
      </c>
      <c r="E332" s="5" t="s">
        <v>1772</v>
      </c>
      <c r="F332" s="5">
        <v>2053.0300000000002</v>
      </c>
      <c r="G332" s="5">
        <v>296</v>
      </c>
      <c r="H332" s="5">
        <v>296</v>
      </c>
      <c r="I332" s="5">
        <v>0</v>
      </c>
    </row>
    <row r="333" spans="1:9" s="2" customFormat="1" ht="127.5" hidden="1" outlineLevel="2" x14ac:dyDescent="0.2">
      <c r="A333" s="4" t="s">
        <v>609</v>
      </c>
      <c r="B333" s="14">
        <v>14250760.279999999</v>
      </c>
      <c r="C333" s="5" t="s">
        <v>11</v>
      </c>
      <c r="D333" s="5" t="s">
        <v>1659</v>
      </c>
      <c r="E333" s="5" t="s">
        <v>24</v>
      </c>
      <c r="F333" s="5">
        <v>100</v>
      </c>
      <c r="G333" s="5">
        <v>0</v>
      </c>
      <c r="H333" s="5">
        <v>0</v>
      </c>
      <c r="I333" s="5">
        <v>0</v>
      </c>
    </row>
    <row r="334" spans="1:9" s="2" customFormat="1" ht="89.25" hidden="1" outlineLevel="2" x14ac:dyDescent="0.2">
      <c r="A334" s="4" t="s">
        <v>610</v>
      </c>
      <c r="B334" s="14">
        <v>11109794.470000001</v>
      </c>
      <c r="C334" s="5" t="s">
        <v>11</v>
      </c>
      <c r="D334" s="5" t="s">
        <v>1659</v>
      </c>
      <c r="E334" s="5" t="s">
        <v>1796</v>
      </c>
      <c r="F334" s="5">
        <v>100</v>
      </c>
      <c r="G334" s="5">
        <v>0</v>
      </c>
      <c r="H334" s="5">
        <v>0</v>
      </c>
      <c r="I334" s="5">
        <v>0</v>
      </c>
    </row>
    <row r="335" spans="1:9" s="2" customFormat="1" ht="25.5" hidden="1" outlineLevel="2" x14ac:dyDescent="0.2">
      <c r="A335" s="4" t="s">
        <v>372</v>
      </c>
      <c r="B335" s="14">
        <v>237976.53</v>
      </c>
      <c r="C335" s="5" t="s">
        <v>11</v>
      </c>
      <c r="D335" s="5" t="s">
        <v>1659</v>
      </c>
      <c r="E335" s="5" t="s">
        <v>1708</v>
      </c>
      <c r="F335" s="5">
        <v>100</v>
      </c>
      <c r="G335" s="5">
        <v>0</v>
      </c>
      <c r="H335" s="5">
        <v>0</v>
      </c>
      <c r="I335" s="5">
        <v>76</v>
      </c>
    </row>
    <row r="336" spans="1:9" s="2" customFormat="1" ht="25.5" hidden="1" outlineLevel="2" x14ac:dyDescent="0.2">
      <c r="A336" s="4" t="s">
        <v>372</v>
      </c>
      <c r="B336" s="14">
        <v>843350.16</v>
      </c>
      <c r="C336" s="5" t="s">
        <v>11</v>
      </c>
      <c r="D336" s="5" t="s">
        <v>1659</v>
      </c>
      <c r="E336" s="5" t="s">
        <v>1797</v>
      </c>
      <c r="F336" s="5">
        <v>100</v>
      </c>
      <c r="G336" s="5">
        <v>0</v>
      </c>
      <c r="H336" s="5">
        <v>0</v>
      </c>
      <c r="I336" s="5">
        <v>20</v>
      </c>
    </row>
    <row r="337" spans="1:9" s="2" customFormat="1" ht="25.5" hidden="1" outlineLevel="2" x14ac:dyDescent="0.2">
      <c r="A337" s="4" t="s">
        <v>611</v>
      </c>
      <c r="B337" s="14">
        <v>439660.08</v>
      </c>
      <c r="C337" s="5" t="s">
        <v>11</v>
      </c>
      <c r="D337" s="5" t="s">
        <v>1659</v>
      </c>
      <c r="E337" s="5" t="s">
        <v>41</v>
      </c>
      <c r="F337" s="5">
        <v>100</v>
      </c>
      <c r="G337" s="5">
        <v>0</v>
      </c>
      <c r="H337" s="5">
        <v>0</v>
      </c>
      <c r="I337" s="5">
        <v>92</v>
      </c>
    </row>
    <row r="338" spans="1:9" s="2" customFormat="1" ht="25.5" hidden="1" outlineLevel="2" x14ac:dyDescent="0.2">
      <c r="A338" s="4" t="s">
        <v>612</v>
      </c>
      <c r="B338" s="14">
        <v>443767.16</v>
      </c>
      <c r="C338" s="5" t="s">
        <v>11</v>
      </c>
      <c r="D338" s="5" t="s">
        <v>1659</v>
      </c>
      <c r="E338" s="5" t="s">
        <v>28</v>
      </c>
      <c r="F338" s="5">
        <v>100</v>
      </c>
      <c r="G338" s="5">
        <v>0</v>
      </c>
      <c r="H338" s="5">
        <v>0</v>
      </c>
      <c r="I338" s="5">
        <v>90</v>
      </c>
    </row>
    <row r="339" spans="1:9" s="2" customFormat="1" ht="25.5" hidden="1" outlineLevel="2" x14ac:dyDescent="0.2">
      <c r="A339" s="4" t="s">
        <v>612</v>
      </c>
      <c r="B339" s="14">
        <v>443496.98</v>
      </c>
      <c r="C339" s="5" t="s">
        <v>11</v>
      </c>
      <c r="D339" s="5" t="s">
        <v>1659</v>
      </c>
      <c r="E339" s="5" t="s">
        <v>1798</v>
      </c>
      <c r="F339" s="5">
        <v>100</v>
      </c>
      <c r="G339" s="5">
        <v>0</v>
      </c>
      <c r="H339" s="5">
        <v>0</v>
      </c>
      <c r="I339" s="5">
        <v>86</v>
      </c>
    </row>
    <row r="340" spans="1:9" s="2" customFormat="1" ht="51" hidden="1" outlineLevel="2" x14ac:dyDescent="0.2">
      <c r="A340" s="4" t="s">
        <v>613</v>
      </c>
      <c r="B340" s="14">
        <v>473546.16</v>
      </c>
      <c r="C340" s="5" t="s">
        <v>11</v>
      </c>
      <c r="D340" s="5" t="s">
        <v>1659</v>
      </c>
      <c r="E340" s="5" t="s">
        <v>1799</v>
      </c>
      <c r="F340" s="5">
        <v>100</v>
      </c>
      <c r="G340" s="5">
        <v>0</v>
      </c>
      <c r="H340" s="5">
        <v>0</v>
      </c>
      <c r="I340" s="5">
        <v>23</v>
      </c>
    </row>
    <row r="341" spans="1:9" s="2" customFormat="1" ht="102" hidden="1" outlineLevel="2" x14ac:dyDescent="0.2">
      <c r="A341" s="4" t="s">
        <v>614</v>
      </c>
      <c r="B341" s="14">
        <v>1804168.96</v>
      </c>
      <c r="C341" s="5" t="s">
        <v>11</v>
      </c>
      <c r="D341" s="5" t="s">
        <v>1659</v>
      </c>
      <c r="E341" s="5" t="s">
        <v>18</v>
      </c>
      <c r="F341" s="5">
        <v>100</v>
      </c>
      <c r="G341" s="5">
        <v>0</v>
      </c>
      <c r="H341" s="5">
        <v>0</v>
      </c>
      <c r="I341" s="5">
        <v>0</v>
      </c>
    </row>
    <row r="342" spans="1:9" s="2" customFormat="1" ht="102" hidden="1" outlineLevel="2" x14ac:dyDescent="0.2">
      <c r="A342" s="4" t="s">
        <v>615</v>
      </c>
      <c r="B342" s="14">
        <v>2839226.57</v>
      </c>
      <c r="C342" s="5" t="s">
        <v>11</v>
      </c>
      <c r="D342" s="5" t="s">
        <v>1659</v>
      </c>
      <c r="E342" s="5" t="s">
        <v>1707</v>
      </c>
      <c r="F342" s="5">
        <v>100</v>
      </c>
      <c r="G342" s="5">
        <v>0</v>
      </c>
      <c r="H342" s="5">
        <v>0</v>
      </c>
      <c r="I342" s="5">
        <v>119</v>
      </c>
    </row>
    <row r="343" spans="1:9" s="2" customFormat="1" ht="38.25" hidden="1" outlineLevel="2" x14ac:dyDescent="0.2">
      <c r="A343" s="4" t="s">
        <v>616</v>
      </c>
      <c r="B343" s="14">
        <v>3234605.28</v>
      </c>
      <c r="C343" s="5" t="s">
        <v>11</v>
      </c>
      <c r="D343" s="5" t="s">
        <v>1659</v>
      </c>
      <c r="E343" s="5" t="s">
        <v>1708</v>
      </c>
      <c r="F343" s="5">
        <v>100</v>
      </c>
      <c r="G343" s="5">
        <v>0</v>
      </c>
      <c r="H343" s="5">
        <v>0</v>
      </c>
      <c r="I343" s="5">
        <v>1604</v>
      </c>
    </row>
    <row r="344" spans="1:9" s="2" customFormat="1" ht="76.5" hidden="1" outlineLevel="2" x14ac:dyDescent="0.2">
      <c r="A344" s="4" t="s">
        <v>617</v>
      </c>
      <c r="B344" s="14">
        <v>2999984.76</v>
      </c>
      <c r="C344" s="5" t="s">
        <v>11</v>
      </c>
      <c r="D344" s="5" t="s">
        <v>1659</v>
      </c>
      <c r="E344" s="5" t="s">
        <v>1800</v>
      </c>
      <c r="F344" s="5">
        <v>100</v>
      </c>
      <c r="G344" s="5">
        <v>0</v>
      </c>
      <c r="H344" s="5">
        <v>0</v>
      </c>
      <c r="I344" s="5">
        <v>98</v>
      </c>
    </row>
    <row r="345" spans="1:9" s="2" customFormat="1" ht="153" hidden="1" outlineLevel="2" x14ac:dyDescent="0.2">
      <c r="A345" s="4" t="s">
        <v>618</v>
      </c>
      <c r="B345" s="14">
        <v>4139827.01</v>
      </c>
      <c r="C345" s="5" t="s">
        <v>11</v>
      </c>
      <c r="D345" s="5" t="s">
        <v>1659</v>
      </c>
      <c r="E345" s="5" t="s">
        <v>1801</v>
      </c>
      <c r="F345" s="5">
        <v>100</v>
      </c>
      <c r="G345" s="5">
        <v>0</v>
      </c>
      <c r="H345" s="5">
        <v>0</v>
      </c>
      <c r="I345" s="5">
        <v>193</v>
      </c>
    </row>
    <row r="346" spans="1:9" s="2" customFormat="1" ht="102" hidden="1" outlineLevel="2" x14ac:dyDescent="0.2">
      <c r="A346" s="4" t="s">
        <v>620</v>
      </c>
      <c r="B346" s="14">
        <v>4097504.3</v>
      </c>
      <c r="C346" s="5" t="s">
        <v>11</v>
      </c>
      <c r="D346" s="5" t="s">
        <v>1659</v>
      </c>
      <c r="E346" s="5" t="s">
        <v>15</v>
      </c>
      <c r="F346" s="5">
        <v>100</v>
      </c>
      <c r="G346" s="5">
        <v>0</v>
      </c>
      <c r="H346" s="5">
        <v>0</v>
      </c>
      <c r="I346" s="5">
        <v>2952</v>
      </c>
    </row>
    <row r="347" spans="1:9" s="2" customFormat="1" ht="51" hidden="1" outlineLevel="2" x14ac:dyDescent="0.2">
      <c r="A347" s="4" t="s">
        <v>621</v>
      </c>
      <c r="B347" s="14">
        <v>28000000</v>
      </c>
      <c r="C347" s="5" t="s">
        <v>11</v>
      </c>
      <c r="D347" s="5" t="s">
        <v>1659</v>
      </c>
      <c r="E347" s="5" t="s">
        <v>68</v>
      </c>
      <c r="F347" s="5">
        <v>2530</v>
      </c>
      <c r="G347" s="5">
        <v>0</v>
      </c>
      <c r="H347" s="5">
        <v>0</v>
      </c>
      <c r="I347" s="5">
        <v>15311</v>
      </c>
    </row>
    <row r="348" spans="1:9" s="2" customFormat="1" ht="63.75" hidden="1" outlineLevel="2" x14ac:dyDescent="0.2">
      <c r="A348" s="4" t="s">
        <v>622</v>
      </c>
      <c r="B348" s="14">
        <v>1171033.25</v>
      </c>
      <c r="C348" s="5" t="s">
        <v>11</v>
      </c>
      <c r="D348" s="5" t="s">
        <v>1659</v>
      </c>
      <c r="E348" s="5" t="s">
        <v>16</v>
      </c>
      <c r="F348" s="5">
        <v>1428.53</v>
      </c>
      <c r="G348" s="5">
        <v>75</v>
      </c>
      <c r="H348" s="5">
        <v>72</v>
      </c>
      <c r="I348" s="5">
        <v>0</v>
      </c>
    </row>
    <row r="349" spans="1:9" s="2" customFormat="1" ht="76.5" hidden="1" outlineLevel="2" x14ac:dyDescent="0.2">
      <c r="A349" s="4" t="s">
        <v>623</v>
      </c>
      <c r="B349" s="14">
        <v>1248190.9099999999</v>
      </c>
      <c r="C349" s="5" t="s">
        <v>11</v>
      </c>
      <c r="D349" s="5" t="s">
        <v>1659</v>
      </c>
      <c r="E349" s="5" t="s">
        <v>14</v>
      </c>
      <c r="F349" s="5">
        <v>100</v>
      </c>
      <c r="G349" s="5">
        <v>0</v>
      </c>
      <c r="H349" s="5">
        <v>0</v>
      </c>
      <c r="I349" s="5">
        <v>151</v>
      </c>
    </row>
    <row r="350" spans="1:9" s="2" customFormat="1" ht="63.75" hidden="1" outlineLevel="2" x14ac:dyDescent="0.2">
      <c r="A350" s="4" t="s">
        <v>624</v>
      </c>
      <c r="B350" s="14">
        <v>821589.57</v>
      </c>
      <c r="C350" s="5" t="s">
        <v>11</v>
      </c>
      <c r="D350" s="5" t="s">
        <v>1659</v>
      </c>
      <c r="E350" s="5" t="s">
        <v>1681</v>
      </c>
      <c r="F350" s="5">
        <v>100</v>
      </c>
      <c r="G350" s="5">
        <v>0</v>
      </c>
      <c r="H350" s="5">
        <v>0</v>
      </c>
      <c r="I350" s="5">
        <v>234</v>
      </c>
    </row>
    <row r="351" spans="1:9" s="2" customFormat="1" ht="102" hidden="1" outlineLevel="2" x14ac:dyDescent="0.2">
      <c r="A351" s="4" t="s">
        <v>625</v>
      </c>
      <c r="B351" s="14">
        <v>1307119.0900000001</v>
      </c>
      <c r="C351" s="5" t="s">
        <v>11</v>
      </c>
      <c r="D351" s="5" t="s">
        <v>1659</v>
      </c>
      <c r="E351" s="5" t="s">
        <v>1739</v>
      </c>
      <c r="F351" s="5">
        <v>100</v>
      </c>
      <c r="G351" s="5">
        <v>0</v>
      </c>
      <c r="H351" s="5">
        <v>0</v>
      </c>
      <c r="I351" s="5">
        <v>168</v>
      </c>
    </row>
    <row r="352" spans="1:9" s="2" customFormat="1" ht="114.75" hidden="1" outlineLevel="2" x14ac:dyDescent="0.2">
      <c r="A352" s="4" t="s">
        <v>626</v>
      </c>
      <c r="B352" s="14">
        <v>4213796.28</v>
      </c>
      <c r="C352" s="5" t="s">
        <v>11</v>
      </c>
      <c r="D352" s="5" t="s">
        <v>1659</v>
      </c>
      <c r="E352" s="5" t="s">
        <v>1802</v>
      </c>
      <c r="F352" s="5">
        <v>100</v>
      </c>
      <c r="G352" s="5">
        <v>0</v>
      </c>
      <c r="H352" s="5">
        <v>0</v>
      </c>
      <c r="I352" s="5">
        <v>168</v>
      </c>
    </row>
    <row r="353" spans="1:9" s="2" customFormat="1" ht="165.75" hidden="1" outlineLevel="2" x14ac:dyDescent="0.2">
      <c r="A353" s="4" t="s">
        <v>627</v>
      </c>
      <c r="B353" s="14">
        <v>4742784.8899999997</v>
      </c>
      <c r="C353" s="5" t="s">
        <v>11</v>
      </c>
      <c r="D353" s="5" t="s">
        <v>1659</v>
      </c>
      <c r="E353" s="5" t="s">
        <v>1727</v>
      </c>
      <c r="F353" s="5">
        <v>100</v>
      </c>
      <c r="G353" s="5">
        <v>0</v>
      </c>
      <c r="H353" s="5">
        <v>0</v>
      </c>
      <c r="I353" s="5">
        <v>55</v>
      </c>
    </row>
    <row r="354" spans="1:9" s="2" customFormat="1" ht="153" hidden="1" outlineLevel="2" x14ac:dyDescent="0.2">
      <c r="A354" s="4" t="s">
        <v>628</v>
      </c>
      <c r="B354" s="14">
        <v>5070744.16</v>
      </c>
      <c r="C354" s="5" t="s">
        <v>11</v>
      </c>
      <c r="D354" s="5" t="s">
        <v>1659</v>
      </c>
      <c r="E354" s="5" t="s">
        <v>1801</v>
      </c>
      <c r="F354" s="5">
        <v>100</v>
      </c>
      <c r="G354" s="5">
        <v>0</v>
      </c>
      <c r="H354" s="5">
        <v>0</v>
      </c>
      <c r="I354" s="5">
        <v>193</v>
      </c>
    </row>
    <row r="355" spans="1:9" s="2" customFormat="1" ht="178.5" hidden="1" outlineLevel="2" x14ac:dyDescent="0.2">
      <c r="A355" s="4" t="s">
        <v>629</v>
      </c>
      <c r="B355" s="14">
        <v>5073499.93</v>
      </c>
      <c r="C355" s="5" t="s">
        <v>11</v>
      </c>
      <c r="D355" s="5" t="s">
        <v>1659</v>
      </c>
      <c r="E355" s="5" t="s">
        <v>1749</v>
      </c>
      <c r="F355" s="5">
        <v>100</v>
      </c>
      <c r="G355" s="5">
        <v>0</v>
      </c>
      <c r="H355" s="5">
        <v>0</v>
      </c>
      <c r="I355" s="5">
        <v>422</v>
      </c>
    </row>
    <row r="356" spans="1:9" s="2" customFormat="1" ht="140.25" hidden="1" outlineLevel="2" x14ac:dyDescent="0.2">
      <c r="A356" s="4" t="s">
        <v>630</v>
      </c>
      <c r="B356" s="14">
        <v>5280929.0599999996</v>
      </c>
      <c r="C356" s="5" t="s">
        <v>11</v>
      </c>
      <c r="D356" s="5" t="s">
        <v>1659</v>
      </c>
      <c r="E356" s="5" t="s">
        <v>1736</v>
      </c>
      <c r="F356" s="5">
        <v>100</v>
      </c>
      <c r="G356" s="5">
        <v>0</v>
      </c>
      <c r="H356" s="5">
        <v>0</v>
      </c>
      <c r="I356" s="5">
        <v>131</v>
      </c>
    </row>
    <row r="357" spans="1:9" s="2" customFormat="1" ht="76.5" hidden="1" outlineLevel="2" x14ac:dyDescent="0.2">
      <c r="A357" s="4" t="s">
        <v>631</v>
      </c>
      <c r="B357" s="14">
        <v>564895.25</v>
      </c>
      <c r="C357" s="5" t="s">
        <v>11</v>
      </c>
      <c r="D357" s="5" t="s">
        <v>1659</v>
      </c>
      <c r="E357" s="5" t="s">
        <v>1803</v>
      </c>
      <c r="F357" s="5">
        <v>100</v>
      </c>
      <c r="G357" s="5">
        <v>0</v>
      </c>
      <c r="H357" s="5">
        <v>0</v>
      </c>
      <c r="I357" s="5">
        <v>488</v>
      </c>
    </row>
    <row r="358" spans="1:9" s="2" customFormat="1" ht="89.25" hidden="1" outlineLevel="2" x14ac:dyDescent="0.2">
      <c r="A358" s="4" t="s">
        <v>632</v>
      </c>
      <c r="B358" s="14">
        <v>863079.7</v>
      </c>
      <c r="C358" s="5" t="s">
        <v>11</v>
      </c>
      <c r="D358" s="5" t="s">
        <v>1659</v>
      </c>
      <c r="E358" s="5" t="s">
        <v>1694</v>
      </c>
      <c r="F358" s="5">
        <v>100</v>
      </c>
      <c r="G358" s="5">
        <v>0</v>
      </c>
      <c r="H358" s="5">
        <v>0</v>
      </c>
      <c r="I358" s="5">
        <v>180</v>
      </c>
    </row>
    <row r="359" spans="1:9" s="2" customFormat="1" ht="89.25" hidden="1" outlineLevel="2" x14ac:dyDescent="0.2">
      <c r="A359" s="4" t="s">
        <v>633</v>
      </c>
      <c r="B359" s="14">
        <v>900668.01</v>
      </c>
      <c r="C359" s="5" t="s">
        <v>11</v>
      </c>
      <c r="D359" s="5" t="s">
        <v>1659</v>
      </c>
      <c r="E359" s="5" t="s">
        <v>1694</v>
      </c>
      <c r="F359" s="5">
        <v>100</v>
      </c>
      <c r="G359" s="5">
        <v>0</v>
      </c>
      <c r="H359" s="5">
        <v>0</v>
      </c>
      <c r="I359" s="5">
        <v>208</v>
      </c>
    </row>
    <row r="360" spans="1:9" s="2" customFormat="1" ht="127.5" hidden="1" outlineLevel="2" x14ac:dyDescent="0.2">
      <c r="A360" s="4" t="s">
        <v>634</v>
      </c>
      <c r="B360" s="14">
        <v>5081789.84</v>
      </c>
      <c r="C360" s="5" t="s">
        <v>11</v>
      </c>
      <c r="D360" s="5" t="s">
        <v>1659</v>
      </c>
      <c r="E360" s="5" t="s">
        <v>1804</v>
      </c>
      <c r="F360" s="5">
        <v>100</v>
      </c>
      <c r="G360" s="5">
        <v>0</v>
      </c>
      <c r="H360" s="5">
        <v>0</v>
      </c>
      <c r="I360" s="5">
        <v>466</v>
      </c>
    </row>
    <row r="361" spans="1:9" s="2" customFormat="1" ht="127.5" hidden="1" outlineLevel="2" x14ac:dyDescent="0.2">
      <c r="A361" s="4" t="s">
        <v>635</v>
      </c>
      <c r="B361" s="14">
        <v>5155934.22</v>
      </c>
      <c r="C361" s="5" t="s">
        <v>11</v>
      </c>
      <c r="D361" s="5" t="s">
        <v>1659</v>
      </c>
      <c r="E361" s="5" t="s">
        <v>28</v>
      </c>
      <c r="F361" s="5">
        <v>100</v>
      </c>
      <c r="G361" s="5">
        <v>0</v>
      </c>
      <c r="H361" s="5">
        <v>0</v>
      </c>
      <c r="I361" s="5">
        <v>90</v>
      </c>
    </row>
    <row r="362" spans="1:9" s="2" customFormat="1" ht="89.25" hidden="1" outlineLevel="2" x14ac:dyDescent="0.2">
      <c r="A362" s="4" t="s">
        <v>636</v>
      </c>
      <c r="B362" s="14">
        <v>2607476.3199999998</v>
      </c>
      <c r="C362" s="5" t="s">
        <v>11</v>
      </c>
      <c r="D362" s="5" t="s">
        <v>1659</v>
      </c>
      <c r="E362" s="5" t="s">
        <v>1667</v>
      </c>
      <c r="F362" s="5">
        <v>100</v>
      </c>
      <c r="G362" s="5">
        <v>0</v>
      </c>
      <c r="H362" s="5">
        <v>0</v>
      </c>
      <c r="I362" s="5">
        <v>289</v>
      </c>
    </row>
    <row r="363" spans="1:9" s="2" customFormat="1" ht="102" hidden="1" outlineLevel="2" x14ac:dyDescent="0.2">
      <c r="A363" s="4" t="s">
        <v>637</v>
      </c>
      <c r="B363" s="14">
        <v>2680187.73</v>
      </c>
      <c r="C363" s="5" t="s">
        <v>11</v>
      </c>
      <c r="D363" s="5" t="s">
        <v>1659</v>
      </c>
      <c r="E363" s="5" t="s">
        <v>19</v>
      </c>
      <c r="F363" s="5">
        <v>100</v>
      </c>
      <c r="G363" s="5">
        <v>0</v>
      </c>
      <c r="H363" s="5">
        <v>0</v>
      </c>
      <c r="I363" s="5">
        <v>643</v>
      </c>
    </row>
    <row r="364" spans="1:9" s="2" customFormat="1" ht="102" hidden="1" outlineLevel="2" x14ac:dyDescent="0.2">
      <c r="A364" s="4" t="s">
        <v>638</v>
      </c>
      <c r="B364" s="14">
        <v>1630036.95</v>
      </c>
      <c r="C364" s="5" t="s">
        <v>11</v>
      </c>
      <c r="D364" s="5" t="s">
        <v>1659</v>
      </c>
      <c r="E364" s="5" t="s">
        <v>78</v>
      </c>
      <c r="F364" s="5">
        <v>100</v>
      </c>
      <c r="G364" s="5">
        <v>0</v>
      </c>
      <c r="H364" s="5">
        <v>0</v>
      </c>
      <c r="I364" s="5">
        <v>577</v>
      </c>
    </row>
    <row r="365" spans="1:9" s="2" customFormat="1" ht="63.75" hidden="1" outlineLevel="2" x14ac:dyDescent="0.2">
      <c r="A365" s="4" t="s">
        <v>639</v>
      </c>
      <c r="B365" s="14">
        <v>79932.69</v>
      </c>
      <c r="C365" s="5" t="s">
        <v>11</v>
      </c>
      <c r="D365" s="5" t="s">
        <v>1659</v>
      </c>
      <c r="E365" s="5" t="s">
        <v>24</v>
      </c>
      <c r="F365" s="5">
        <v>100</v>
      </c>
      <c r="G365" s="5">
        <v>0</v>
      </c>
      <c r="H365" s="5">
        <v>0</v>
      </c>
      <c r="I365" s="5">
        <v>0</v>
      </c>
    </row>
    <row r="366" spans="1:9" s="2" customFormat="1" ht="51" hidden="1" outlineLevel="2" x14ac:dyDescent="0.2">
      <c r="A366" s="4" t="s">
        <v>640</v>
      </c>
      <c r="B366" s="14">
        <v>1229561.8400000001</v>
      </c>
      <c r="C366" s="5" t="s">
        <v>11</v>
      </c>
      <c r="D366" s="5" t="s">
        <v>1659</v>
      </c>
      <c r="E366" s="5" t="s">
        <v>27</v>
      </c>
      <c r="F366" s="5">
        <v>100</v>
      </c>
      <c r="G366" s="5">
        <v>0</v>
      </c>
      <c r="H366" s="5">
        <v>0</v>
      </c>
      <c r="I366" s="5">
        <v>100</v>
      </c>
    </row>
    <row r="367" spans="1:9" s="2" customFormat="1" ht="51" hidden="1" outlineLevel="2" x14ac:dyDescent="0.2">
      <c r="A367" s="4" t="s">
        <v>641</v>
      </c>
      <c r="B367" s="14">
        <v>1083729.31</v>
      </c>
      <c r="C367" s="5" t="s">
        <v>11</v>
      </c>
      <c r="D367" s="5" t="s">
        <v>1659</v>
      </c>
      <c r="E367" s="5" t="s">
        <v>1730</v>
      </c>
      <c r="F367" s="5">
        <v>1193.98</v>
      </c>
      <c r="G367" s="5">
        <v>664</v>
      </c>
      <c r="H367" s="5">
        <v>636</v>
      </c>
      <c r="I367" s="5">
        <v>0</v>
      </c>
    </row>
    <row r="368" spans="1:9" s="2" customFormat="1" ht="51" hidden="1" outlineLevel="2" x14ac:dyDescent="0.2">
      <c r="A368" s="4" t="s">
        <v>642</v>
      </c>
      <c r="B368" s="14">
        <v>558852.57999999996</v>
      </c>
      <c r="C368" s="5" t="s">
        <v>11</v>
      </c>
      <c r="D368" s="5" t="s">
        <v>1659</v>
      </c>
      <c r="E368" s="5" t="s">
        <v>1730</v>
      </c>
      <c r="F368" s="5">
        <v>497.38</v>
      </c>
      <c r="G368" s="5">
        <v>664</v>
      </c>
      <c r="H368" s="5">
        <v>636</v>
      </c>
      <c r="I368" s="5">
        <v>0</v>
      </c>
    </row>
    <row r="369" spans="1:9" s="2" customFormat="1" ht="51" hidden="1" outlineLevel="2" x14ac:dyDescent="0.2">
      <c r="A369" s="4" t="s">
        <v>643</v>
      </c>
      <c r="B369" s="14">
        <v>658647.48</v>
      </c>
      <c r="C369" s="5" t="s">
        <v>11</v>
      </c>
      <c r="D369" s="5" t="s">
        <v>1659</v>
      </c>
      <c r="E369" s="5" t="s">
        <v>30</v>
      </c>
      <c r="F369" s="5">
        <v>490.8</v>
      </c>
      <c r="G369" s="5">
        <v>104</v>
      </c>
      <c r="H369" s="5">
        <v>104</v>
      </c>
      <c r="I369" s="5">
        <v>0</v>
      </c>
    </row>
    <row r="370" spans="1:9" s="2" customFormat="1" ht="51" hidden="1" outlineLevel="2" x14ac:dyDescent="0.2">
      <c r="A370" s="4" t="s">
        <v>644</v>
      </c>
      <c r="B370" s="14">
        <v>2480480.36</v>
      </c>
      <c r="C370" s="5" t="s">
        <v>11</v>
      </c>
      <c r="D370" s="5" t="s">
        <v>1659</v>
      </c>
      <c r="E370" s="5" t="s">
        <v>1697</v>
      </c>
      <c r="F370" s="5">
        <v>414</v>
      </c>
      <c r="G370" s="5">
        <v>1196</v>
      </c>
      <c r="H370" s="5">
        <v>1144</v>
      </c>
      <c r="I370" s="5">
        <v>0</v>
      </c>
    </row>
    <row r="371" spans="1:9" s="2" customFormat="1" ht="63.75" hidden="1" outlineLevel="2" x14ac:dyDescent="0.2">
      <c r="A371" s="4" t="s">
        <v>645</v>
      </c>
      <c r="B371" s="14">
        <v>1536971.2</v>
      </c>
      <c r="C371" s="5" t="s">
        <v>11</v>
      </c>
      <c r="D371" s="5" t="s">
        <v>1659</v>
      </c>
      <c r="E371" s="5" t="s">
        <v>1731</v>
      </c>
      <c r="F371" s="5">
        <v>723.2</v>
      </c>
      <c r="G371" s="5">
        <v>188</v>
      </c>
      <c r="H371" s="5">
        <v>179</v>
      </c>
      <c r="I371" s="5">
        <v>0</v>
      </c>
    </row>
    <row r="372" spans="1:9" s="2" customFormat="1" ht="63.75" hidden="1" outlineLevel="2" x14ac:dyDescent="0.2">
      <c r="A372" s="4" t="s">
        <v>646</v>
      </c>
      <c r="B372" s="14">
        <v>2277244</v>
      </c>
      <c r="C372" s="5" t="s">
        <v>11</v>
      </c>
      <c r="D372" s="5" t="s">
        <v>1659</v>
      </c>
      <c r="E372" s="5" t="s">
        <v>44</v>
      </c>
      <c r="F372" s="5">
        <v>172.31</v>
      </c>
      <c r="G372" s="5">
        <v>1381</v>
      </c>
      <c r="H372" s="5">
        <v>1321</v>
      </c>
      <c r="I372" s="5">
        <v>0</v>
      </c>
    </row>
    <row r="373" spans="1:9" s="2" customFormat="1" ht="38.25" hidden="1" outlineLevel="2" x14ac:dyDescent="0.2">
      <c r="A373" s="4" t="s">
        <v>647</v>
      </c>
      <c r="B373" s="14">
        <v>1388087.04</v>
      </c>
      <c r="C373" s="5" t="s">
        <v>11</v>
      </c>
      <c r="D373" s="5" t="s">
        <v>1659</v>
      </c>
      <c r="E373" s="5" t="s">
        <v>16</v>
      </c>
      <c r="F373" s="5">
        <v>1559.98</v>
      </c>
      <c r="G373" s="5">
        <v>77</v>
      </c>
      <c r="H373" s="5">
        <v>73</v>
      </c>
      <c r="I373" s="5">
        <v>0</v>
      </c>
    </row>
    <row r="374" spans="1:9" s="2" customFormat="1" ht="51" hidden="1" outlineLevel="2" x14ac:dyDescent="0.2">
      <c r="A374" s="4" t="s">
        <v>648</v>
      </c>
      <c r="B374" s="14">
        <v>309678.53000000003</v>
      </c>
      <c r="C374" s="5" t="s">
        <v>11</v>
      </c>
      <c r="D374" s="5" t="s">
        <v>1659</v>
      </c>
      <c r="E374" s="5" t="s">
        <v>16</v>
      </c>
      <c r="F374" s="5">
        <v>335.01</v>
      </c>
      <c r="G374" s="5">
        <v>77</v>
      </c>
      <c r="H374" s="5">
        <v>73</v>
      </c>
      <c r="I374" s="5">
        <v>0</v>
      </c>
    </row>
    <row r="375" spans="1:9" s="2" customFormat="1" ht="63.75" hidden="1" outlineLevel="2" x14ac:dyDescent="0.2">
      <c r="A375" s="4" t="s">
        <v>649</v>
      </c>
      <c r="B375" s="14">
        <v>1747944</v>
      </c>
      <c r="C375" s="5" t="s">
        <v>11</v>
      </c>
      <c r="D375" s="5" t="s">
        <v>1659</v>
      </c>
      <c r="E375" s="5" t="s">
        <v>1769</v>
      </c>
      <c r="F375" s="5">
        <v>2081.5300000000002</v>
      </c>
      <c r="G375" s="5">
        <v>383</v>
      </c>
      <c r="H375" s="5">
        <v>367</v>
      </c>
      <c r="I375" s="5">
        <v>0</v>
      </c>
    </row>
    <row r="376" spans="1:9" s="2" customFormat="1" ht="51" hidden="1" outlineLevel="2" x14ac:dyDescent="0.2">
      <c r="A376" s="4" t="s">
        <v>650</v>
      </c>
      <c r="B376" s="14">
        <v>345961.08</v>
      </c>
      <c r="C376" s="5" t="s">
        <v>11</v>
      </c>
      <c r="D376" s="5" t="s">
        <v>1659</v>
      </c>
      <c r="E376" s="5" t="s">
        <v>1733</v>
      </c>
      <c r="F376" s="5">
        <v>607.85</v>
      </c>
      <c r="G376" s="5">
        <v>230</v>
      </c>
      <c r="H376" s="5">
        <v>220</v>
      </c>
      <c r="I376" s="5">
        <v>0</v>
      </c>
    </row>
    <row r="377" spans="1:9" s="2" customFormat="1" ht="38.25" hidden="1" outlineLevel="2" x14ac:dyDescent="0.2">
      <c r="A377" s="4" t="s">
        <v>651</v>
      </c>
      <c r="B377" s="14">
        <v>2003575.53</v>
      </c>
      <c r="C377" s="5" t="s">
        <v>11</v>
      </c>
      <c r="D377" s="5" t="s">
        <v>1659</v>
      </c>
      <c r="E377" s="5" t="s">
        <v>1684</v>
      </c>
      <c r="F377" s="5">
        <v>558</v>
      </c>
      <c r="G377" s="5">
        <v>562</v>
      </c>
      <c r="H377" s="5">
        <v>538</v>
      </c>
      <c r="I377" s="5">
        <v>0</v>
      </c>
    </row>
    <row r="378" spans="1:9" s="2" customFormat="1" ht="63.75" hidden="1" outlineLevel="2" x14ac:dyDescent="0.2">
      <c r="A378" s="4" t="s">
        <v>652</v>
      </c>
      <c r="B378" s="14">
        <v>1601982.35</v>
      </c>
      <c r="C378" s="5" t="s">
        <v>11</v>
      </c>
      <c r="D378" s="5" t="s">
        <v>1659</v>
      </c>
      <c r="E378" s="5" t="s">
        <v>1736</v>
      </c>
      <c r="F378" s="5">
        <v>2040.25</v>
      </c>
      <c r="G378" s="5">
        <v>271</v>
      </c>
      <c r="H378" s="5">
        <v>259</v>
      </c>
      <c r="I378" s="5">
        <v>0</v>
      </c>
    </row>
    <row r="379" spans="1:9" s="2" customFormat="1" ht="63.75" hidden="1" outlineLevel="2" x14ac:dyDescent="0.2">
      <c r="A379" s="4" t="s">
        <v>653</v>
      </c>
      <c r="B379" s="14">
        <v>445782.06</v>
      </c>
      <c r="C379" s="5" t="s">
        <v>11</v>
      </c>
      <c r="D379" s="5" t="s">
        <v>1659</v>
      </c>
      <c r="E379" s="5" t="s">
        <v>14</v>
      </c>
      <c r="F379" s="5">
        <v>163.55000000000001</v>
      </c>
      <c r="G379" s="5">
        <v>461</v>
      </c>
      <c r="H379" s="5">
        <v>441</v>
      </c>
      <c r="I379" s="5">
        <v>0</v>
      </c>
    </row>
    <row r="380" spans="1:9" s="2" customFormat="1" ht="63.75" hidden="1" outlineLevel="2" x14ac:dyDescent="0.2">
      <c r="A380" s="4" t="s">
        <v>654</v>
      </c>
      <c r="B380" s="14">
        <v>336651.36</v>
      </c>
      <c r="C380" s="5" t="s">
        <v>11</v>
      </c>
      <c r="D380" s="5" t="s">
        <v>1659</v>
      </c>
      <c r="E380" s="5" t="s">
        <v>1664</v>
      </c>
      <c r="F380" s="5">
        <v>653.47</v>
      </c>
      <c r="G380" s="5">
        <v>365</v>
      </c>
      <c r="H380" s="5">
        <v>350</v>
      </c>
      <c r="I380" s="5">
        <v>0</v>
      </c>
    </row>
    <row r="381" spans="1:9" s="2" customFormat="1" ht="51" hidden="1" outlineLevel="2" x14ac:dyDescent="0.2">
      <c r="A381" s="4" t="s">
        <v>655</v>
      </c>
      <c r="B381" s="14">
        <v>81289.919999999998</v>
      </c>
      <c r="C381" s="5" t="s">
        <v>11</v>
      </c>
      <c r="D381" s="5" t="s">
        <v>1659</v>
      </c>
      <c r="E381" s="5" t="s">
        <v>1737</v>
      </c>
      <c r="F381" s="5">
        <v>157.6</v>
      </c>
      <c r="G381" s="5">
        <v>41</v>
      </c>
      <c r="H381" s="5">
        <v>40</v>
      </c>
      <c r="I381" s="5">
        <v>0</v>
      </c>
    </row>
    <row r="382" spans="1:9" s="2" customFormat="1" ht="51" hidden="1" outlineLevel="2" x14ac:dyDescent="0.2">
      <c r="A382" s="4" t="s">
        <v>656</v>
      </c>
      <c r="B382" s="14">
        <v>878201.47</v>
      </c>
      <c r="C382" s="5" t="s">
        <v>11</v>
      </c>
      <c r="D382" s="5" t="s">
        <v>1659</v>
      </c>
      <c r="E382" s="5" t="s">
        <v>1802</v>
      </c>
      <c r="F382" s="5">
        <v>450</v>
      </c>
      <c r="G382" s="5">
        <v>485</v>
      </c>
      <c r="H382" s="5">
        <v>465</v>
      </c>
      <c r="I382" s="5">
        <v>0</v>
      </c>
    </row>
    <row r="383" spans="1:9" s="2" customFormat="1" ht="63.75" hidden="1" outlineLevel="2" x14ac:dyDescent="0.2">
      <c r="A383" s="4" t="s">
        <v>657</v>
      </c>
      <c r="B383" s="14">
        <v>34517.519999999997</v>
      </c>
      <c r="C383" s="5" t="s">
        <v>11</v>
      </c>
      <c r="D383" s="5" t="s">
        <v>1659</v>
      </c>
      <c r="E383" s="5" t="s">
        <v>1802</v>
      </c>
      <c r="F383" s="5">
        <v>72</v>
      </c>
      <c r="G383" s="5">
        <v>485</v>
      </c>
      <c r="H383" s="5">
        <v>465</v>
      </c>
      <c r="I383" s="5">
        <v>0</v>
      </c>
    </row>
    <row r="384" spans="1:9" s="2" customFormat="1" ht="51" hidden="1" outlineLevel="2" x14ac:dyDescent="0.2">
      <c r="A384" s="4" t="s">
        <v>658</v>
      </c>
      <c r="B384" s="14">
        <v>1411383.88</v>
      </c>
      <c r="C384" s="5" t="s">
        <v>11</v>
      </c>
      <c r="D384" s="5" t="s">
        <v>1659</v>
      </c>
      <c r="E384" s="5" t="s">
        <v>1774</v>
      </c>
      <c r="F384" s="5">
        <v>1659.06</v>
      </c>
      <c r="G384" s="5">
        <v>265</v>
      </c>
      <c r="H384" s="5">
        <v>253</v>
      </c>
      <c r="I384" s="5">
        <v>0</v>
      </c>
    </row>
    <row r="385" spans="1:9" s="2" customFormat="1" ht="51" hidden="1" outlineLevel="2" x14ac:dyDescent="0.2">
      <c r="A385" s="4" t="s">
        <v>659</v>
      </c>
      <c r="B385" s="14">
        <v>1952866.17</v>
      </c>
      <c r="C385" s="5" t="s">
        <v>11</v>
      </c>
      <c r="D385" s="5" t="s">
        <v>1659</v>
      </c>
      <c r="E385" s="5" t="s">
        <v>44</v>
      </c>
      <c r="F385" s="5">
        <v>5966.8</v>
      </c>
      <c r="G385" s="5">
        <v>923</v>
      </c>
      <c r="H385" s="5">
        <v>884</v>
      </c>
      <c r="I385" s="5">
        <v>0</v>
      </c>
    </row>
    <row r="386" spans="1:9" s="2" customFormat="1" ht="51" hidden="1" outlineLevel="2" x14ac:dyDescent="0.2">
      <c r="A386" s="4" t="s">
        <v>660</v>
      </c>
      <c r="B386" s="14">
        <v>384811.96</v>
      </c>
      <c r="C386" s="5" t="s">
        <v>11</v>
      </c>
      <c r="D386" s="5" t="s">
        <v>1659</v>
      </c>
      <c r="E386" s="5" t="s">
        <v>1805</v>
      </c>
      <c r="F386" s="5">
        <v>282.51</v>
      </c>
      <c r="G386" s="5">
        <v>27</v>
      </c>
      <c r="H386" s="5">
        <v>25</v>
      </c>
      <c r="I386" s="5">
        <v>0</v>
      </c>
    </row>
    <row r="387" spans="1:9" s="2" customFormat="1" ht="63.75" hidden="1" outlineLevel="2" x14ac:dyDescent="0.2">
      <c r="A387" s="4" t="s">
        <v>661</v>
      </c>
      <c r="B387" s="14">
        <v>223840.44</v>
      </c>
      <c r="C387" s="5" t="s">
        <v>11</v>
      </c>
      <c r="D387" s="5" t="s">
        <v>1659</v>
      </c>
      <c r="E387" s="5" t="s">
        <v>1806</v>
      </c>
      <c r="F387" s="5">
        <v>359.77</v>
      </c>
      <c r="G387" s="5">
        <v>223</v>
      </c>
      <c r="H387" s="5">
        <v>213</v>
      </c>
      <c r="I387" s="5">
        <v>0</v>
      </c>
    </row>
    <row r="388" spans="1:9" s="2" customFormat="1" ht="63.75" hidden="1" outlineLevel="2" x14ac:dyDescent="0.2">
      <c r="A388" s="4" t="s">
        <v>662</v>
      </c>
      <c r="B388" s="14">
        <v>542563.36</v>
      </c>
      <c r="C388" s="5" t="s">
        <v>11</v>
      </c>
      <c r="D388" s="5" t="s">
        <v>1659</v>
      </c>
      <c r="E388" s="5" t="s">
        <v>1806</v>
      </c>
      <c r="F388" s="5">
        <v>647.59</v>
      </c>
      <c r="G388" s="5">
        <v>223</v>
      </c>
      <c r="H388" s="5">
        <v>213</v>
      </c>
      <c r="I388" s="5">
        <v>0</v>
      </c>
    </row>
    <row r="389" spans="1:9" s="2" customFormat="1" ht="63.75" hidden="1" outlineLevel="2" x14ac:dyDescent="0.2">
      <c r="A389" s="4" t="s">
        <v>663</v>
      </c>
      <c r="B389" s="14">
        <v>228008.76</v>
      </c>
      <c r="C389" s="5" t="s">
        <v>11</v>
      </c>
      <c r="D389" s="5" t="s">
        <v>1659</v>
      </c>
      <c r="E389" s="5" t="s">
        <v>1777</v>
      </c>
      <c r="F389" s="5">
        <v>341.39</v>
      </c>
      <c r="G389" s="5">
        <v>122</v>
      </c>
      <c r="H389" s="5">
        <v>116</v>
      </c>
      <c r="I389" s="5">
        <v>0</v>
      </c>
    </row>
    <row r="390" spans="1:9" s="2" customFormat="1" ht="51" hidden="1" outlineLevel="2" x14ac:dyDescent="0.2">
      <c r="A390" s="4" t="s">
        <v>664</v>
      </c>
      <c r="B390" s="14">
        <v>749635.67</v>
      </c>
      <c r="C390" s="5" t="s">
        <v>11</v>
      </c>
      <c r="D390" s="5" t="s">
        <v>1659</v>
      </c>
      <c r="E390" s="5" t="s">
        <v>1807</v>
      </c>
      <c r="F390" s="5">
        <v>1185</v>
      </c>
      <c r="G390" s="5">
        <v>0</v>
      </c>
      <c r="H390" s="5">
        <v>0</v>
      </c>
      <c r="I390" s="5">
        <v>280</v>
      </c>
    </row>
    <row r="391" spans="1:9" s="2" customFormat="1" ht="38.25" hidden="1" outlineLevel="2" x14ac:dyDescent="0.2">
      <c r="A391" s="4" t="s">
        <v>665</v>
      </c>
      <c r="B391" s="14">
        <v>749395.83</v>
      </c>
      <c r="C391" s="5" t="s">
        <v>11</v>
      </c>
      <c r="D391" s="5" t="s">
        <v>1659</v>
      </c>
      <c r="E391" s="5" t="s">
        <v>68</v>
      </c>
      <c r="F391" s="5">
        <v>1381.05</v>
      </c>
      <c r="G391" s="5">
        <v>0</v>
      </c>
      <c r="H391" s="5">
        <v>0</v>
      </c>
      <c r="I391" s="5">
        <v>254</v>
      </c>
    </row>
    <row r="392" spans="1:9" s="2" customFormat="1" ht="38.25" hidden="1" outlineLevel="2" x14ac:dyDescent="0.2">
      <c r="A392" s="4" t="s">
        <v>666</v>
      </c>
      <c r="B392" s="14">
        <v>4988350</v>
      </c>
      <c r="C392" s="5" t="s">
        <v>11</v>
      </c>
      <c r="D392" s="5" t="s">
        <v>1659</v>
      </c>
      <c r="E392" s="5" t="s">
        <v>85</v>
      </c>
      <c r="F392" s="5">
        <v>21650</v>
      </c>
      <c r="G392" s="5">
        <v>0</v>
      </c>
      <c r="H392" s="5">
        <v>0</v>
      </c>
      <c r="I392" s="5">
        <v>8600</v>
      </c>
    </row>
    <row r="393" spans="1:9" s="2" customFormat="1" ht="38.25" hidden="1" outlineLevel="2" x14ac:dyDescent="0.2">
      <c r="A393" s="4" t="s">
        <v>667</v>
      </c>
      <c r="B393" s="14">
        <v>999639.71</v>
      </c>
      <c r="C393" s="5" t="s">
        <v>11</v>
      </c>
      <c r="D393" s="5" t="s">
        <v>1659</v>
      </c>
      <c r="E393" s="5" t="s">
        <v>1808</v>
      </c>
      <c r="F393" s="5">
        <v>852.93</v>
      </c>
      <c r="G393" s="5">
        <v>0</v>
      </c>
      <c r="H393" s="5">
        <v>0</v>
      </c>
      <c r="I393" s="5">
        <v>5000</v>
      </c>
    </row>
    <row r="394" spans="1:9" s="2" customFormat="1" ht="38.25" hidden="1" outlineLevel="2" x14ac:dyDescent="0.2">
      <c r="A394" s="4" t="s">
        <v>668</v>
      </c>
      <c r="B394" s="14">
        <v>2342343.48</v>
      </c>
      <c r="C394" s="5" t="s">
        <v>11</v>
      </c>
      <c r="D394" s="5" t="s">
        <v>1659</v>
      </c>
      <c r="E394" s="5" t="s">
        <v>1809</v>
      </c>
      <c r="F394" s="5">
        <v>7424</v>
      </c>
      <c r="G394" s="5">
        <v>0</v>
      </c>
      <c r="H394" s="5">
        <v>0</v>
      </c>
      <c r="I394" s="5">
        <v>1557</v>
      </c>
    </row>
    <row r="395" spans="1:9" s="2" customFormat="1" ht="51" hidden="1" outlineLevel="2" x14ac:dyDescent="0.2">
      <c r="A395" s="4" t="s">
        <v>669</v>
      </c>
      <c r="B395" s="14">
        <v>1439951.25</v>
      </c>
      <c r="C395" s="5" t="s">
        <v>11</v>
      </c>
      <c r="D395" s="5" t="s">
        <v>1659</v>
      </c>
      <c r="E395" s="5" t="s">
        <v>1810</v>
      </c>
      <c r="F395" s="5">
        <v>1354.82</v>
      </c>
      <c r="G395" s="5">
        <v>0</v>
      </c>
      <c r="H395" s="5">
        <v>0</v>
      </c>
      <c r="I395" s="5">
        <v>230</v>
      </c>
    </row>
    <row r="396" spans="1:9" s="2" customFormat="1" ht="51" hidden="1" outlineLevel="2" x14ac:dyDescent="0.2">
      <c r="A396" s="4" t="s">
        <v>670</v>
      </c>
      <c r="B396" s="14">
        <v>999900.05</v>
      </c>
      <c r="C396" s="5" t="s">
        <v>11</v>
      </c>
      <c r="D396" s="5" t="s">
        <v>1659</v>
      </c>
      <c r="E396" s="5" t="s">
        <v>1811</v>
      </c>
      <c r="F396" s="5">
        <v>596.33000000000004</v>
      </c>
      <c r="G396" s="5">
        <v>0</v>
      </c>
      <c r="H396" s="5">
        <v>0</v>
      </c>
      <c r="I396" s="5">
        <v>5389</v>
      </c>
    </row>
    <row r="397" spans="1:9" s="2" customFormat="1" ht="51" hidden="1" outlineLevel="2" x14ac:dyDescent="0.2">
      <c r="A397" s="4" t="s">
        <v>671</v>
      </c>
      <c r="B397" s="14">
        <v>749100.15</v>
      </c>
      <c r="C397" s="5" t="s">
        <v>11</v>
      </c>
      <c r="D397" s="5" t="s">
        <v>1659</v>
      </c>
      <c r="E397" s="5" t="s">
        <v>1812</v>
      </c>
      <c r="F397" s="5">
        <v>394.73</v>
      </c>
      <c r="G397" s="5">
        <v>0</v>
      </c>
      <c r="H397" s="5">
        <v>0</v>
      </c>
      <c r="I397" s="5">
        <v>523</v>
      </c>
    </row>
    <row r="398" spans="1:9" s="2" customFormat="1" ht="38.25" hidden="1" outlineLevel="2" x14ac:dyDescent="0.2">
      <c r="A398" s="4" t="s">
        <v>672</v>
      </c>
      <c r="B398" s="14">
        <v>4896181.38</v>
      </c>
      <c r="C398" s="5" t="s">
        <v>11</v>
      </c>
      <c r="D398" s="5" t="s">
        <v>1659</v>
      </c>
      <c r="E398" s="5" t="s">
        <v>1738</v>
      </c>
      <c r="F398" s="5">
        <v>9361</v>
      </c>
      <c r="G398" s="5">
        <v>0</v>
      </c>
      <c r="H398" s="5">
        <v>0</v>
      </c>
      <c r="I398" s="5">
        <v>17654</v>
      </c>
    </row>
    <row r="399" spans="1:9" s="2" customFormat="1" ht="63.75" hidden="1" outlineLevel="2" x14ac:dyDescent="0.2">
      <c r="A399" s="4" t="s">
        <v>673</v>
      </c>
      <c r="B399" s="14">
        <v>4986702.17</v>
      </c>
      <c r="C399" s="5" t="s">
        <v>11</v>
      </c>
      <c r="D399" s="5" t="s">
        <v>1659</v>
      </c>
      <c r="E399" s="5" t="s">
        <v>1813</v>
      </c>
      <c r="F399" s="5">
        <v>660</v>
      </c>
      <c r="G399" s="5">
        <v>0</v>
      </c>
      <c r="H399" s="5">
        <v>0</v>
      </c>
      <c r="I399" s="5">
        <v>977</v>
      </c>
    </row>
    <row r="400" spans="1:9" s="2" customFormat="1" ht="51" hidden="1" outlineLevel="2" x14ac:dyDescent="0.2">
      <c r="A400" s="4" t="s">
        <v>674</v>
      </c>
      <c r="B400" s="14">
        <v>1425705.4</v>
      </c>
      <c r="C400" s="5" t="s">
        <v>11</v>
      </c>
      <c r="D400" s="5" t="s">
        <v>1659</v>
      </c>
      <c r="E400" s="5" t="s">
        <v>1814</v>
      </c>
      <c r="F400" s="5">
        <v>808.64</v>
      </c>
      <c r="G400" s="5">
        <v>0</v>
      </c>
      <c r="H400" s="5">
        <v>0</v>
      </c>
      <c r="I400" s="5">
        <v>724</v>
      </c>
    </row>
    <row r="401" spans="1:9" s="2" customFormat="1" ht="51" hidden="1" outlineLevel="2" x14ac:dyDescent="0.2">
      <c r="A401" s="4" t="s">
        <v>675</v>
      </c>
      <c r="B401" s="14">
        <v>2092307.18</v>
      </c>
      <c r="C401" s="5" t="s">
        <v>11</v>
      </c>
      <c r="D401" s="5" t="s">
        <v>1659</v>
      </c>
      <c r="E401" s="5" t="s">
        <v>1815</v>
      </c>
      <c r="F401" s="5">
        <v>214.38</v>
      </c>
      <c r="G401" s="5">
        <v>0</v>
      </c>
      <c r="H401" s="5">
        <v>0</v>
      </c>
      <c r="I401" s="5">
        <v>132</v>
      </c>
    </row>
    <row r="402" spans="1:9" s="2" customFormat="1" ht="63.75" hidden="1" outlineLevel="2" x14ac:dyDescent="0.2">
      <c r="A402" s="4" t="s">
        <v>676</v>
      </c>
      <c r="B402" s="14">
        <v>1739008.26</v>
      </c>
      <c r="C402" s="5" t="s">
        <v>11</v>
      </c>
      <c r="D402" s="5" t="s">
        <v>1659</v>
      </c>
      <c r="E402" s="5" t="s">
        <v>1816</v>
      </c>
      <c r="F402" s="5">
        <v>617.70000000000005</v>
      </c>
      <c r="G402" s="5">
        <v>0</v>
      </c>
      <c r="H402" s="5">
        <v>0</v>
      </c>
      <c r="I402" s="5">
        <v>6500</v>
      </c>
    </row>
    <row r="403" spans="1:9" s="2" customFormat="1" ht="51" hidden="1" outlineLevel="2" x14ac:dyDescent="0.2">
      <c r="A403" s="4" t="s">
        <v>677</v>
      </c>
      <c r="B403" s="14">
        <v>16291353</v>
      </c>
      <c r="C403" s="5" t="s">
        <v>11</v>
      </c>
      <c r="D403" s="5" t="s">
        <v>1659</v>
      </c>
      <c r="E403" s="5" t="s">
        <v>15</v>
      </c>
      <c r="F403" s="5">
        <v>1560</v>
      </c>
      <c r="G403" s="5">
        <v>0</v>
      </c>
      <c r="H403" s="5">
        <v>0</v>
      </c>
      <c r="I403" s="5">
        <v>3500</v>
      </c>
    </row>
    <row r="404" spans="1:9" s="2" customFormat="1" ht="38.25" hidden="1" outlineLevel="2" x14ac:dyDescent="0.2">
      <c r="A404" s="4" t="s">
        <v>678</v>
      </c>
      <c r="B404" s="14">
        <v>3660000</v>
      </c>
      <c r="C404" s="5" t="s">
        <v>11</v>
      </c>
      <c r="D404" s="5" t="s">
        <v>1659</v>
      </c>
      <c r="E404" s="5" t="s">
        <v>1817</v>
      </c>
      <c r="F404" s="5">
        <v>1332</v>
      </c>
      <c r="G404" s="5">
        <v>0</v>
      </c>
      <c r="H404" s="5">
        <v>0</v>
      </c>
      <c r="I404" s="5">
        <v>1847</v>
      </c>
    </row>
    <row r="405" spans="1:9" s="2" customFormat="1" ht="51" hidden="1" outlineLevel="2" x14ac:dyDescent="0.2">
      <c r="A405" s="4" t="s">
        <v>679</v>
      </c>
      <c r="B405" s="14">
        <v>1695764.95</v>
      </c>
      <c r="C405" s="5" t="s">
        <v>11</v>
      </c>
      <c r="D405" s="5" t="s">
        <v>1659</v>
      </c>
      <c r="E405" s="5" t="s">
        <v>1810</v>
      </c>
      <c r="F405" s="5">
        <v>1998.83</v>
      </c>
      <c r="G405" s="5">
        <v>0</v>
      </c>
      <c r="H405" s="5">
        <v>0</v>
      </c>
      <c r="I405" s="5">
        <v>230</v>
      </c>
    </row>
    <row r="406" spans="1:9" s="2" customFormat="1" ht="38.25" hidden="1" outlineLevel="2" x14ac:dyDescent="0.2">
      <c r="A406" s="4" t="s">
        <v>680</v>
      </c>
      <c r="B406" s="14">
        <v>2500000</v>
      </c>
      <c r="C406" s="5" t="s">
        <v>11</v>
      </c>
      <c r="D406" s="5" t="s">
        <v>1659</v>
      </c>
      <c r="E406" s="5" t="s">
        <v>1736</v>
      </c>
      <c r="F406" s="5">
        <v>2099.6</v>
      </c>
      <c r="G406" s="5">
        <v>0</v>
      </c>
      <c r="H406" s="5">
        <v>0</v>
      </c>
      <c r="I406" s="5">
        <v>210</v>
      </c>
    </row>
    <row r="407" spans="1:9" s="2" customFormat="1" ht="89.25" hidden="1" outlineLevel="2" x14ac:dyDescent="0.2">
      <c r="A407" s="4" t="s">
        <v>681</v>
      </c>
      <c r="B407" s="14">
        <v>4937291.3600000003</v>
      </c>
      <c r="C407" s="5" t="s">
        <v>11</v>
      </c>
      <c r="D407" s="5" t="s">
        <v>1659</v>
      </c>
      <c r="E407" s="5" t="s">
        <v>1745</v>
      </c>
      <c r="F407" s="5">
        <v>2046.64</v>
      </c>
      <c r="G407" s="5">
        <v>0</v>
      </c>
      <c r="H407" s="5">
        <v>0</v>
      </c>
      <c r="I407" s="5">
        <v>802</v>
      </c>
    </row>
    <row r="408" spans="1:9" s="2" customFormat="1" ht="51" hidden="1" outlineLevel="2" x14ac:dyDescent="0.2">
      <c r="A408" s="4" t="s">
        <v>682</v>
      </c>
      <c r="B408" s="14">
        <v>9762236.3100000005</v>
      </c>
      <c r="C408" s="5" t="s">
        <v>11</v>
      </c>
      <c r="D408" s="5" t="s">
        <v>1659</v>
      </c>
      <c r="E408" s="5" t="s">
        <v>74</v>
      </c>
      <c r="F408" s="5">
        <v>4800</v>
      </c>
      <c r="G408" s="5">
        <v>0</v>
      </c>
      <c r="H408" s="5">
        <v>0</v>
      </c>
      <c r="I408" s="5">
        <v>15000</v>
      </c>
    </row>
    <row r="409" spans="1:9" s="2" customFormat="1" ht="38.25" hidden="1" outlineLevel="2" x14ac:dyDescent="0.2">
      <c r="A409" s="4" t="s">
        <v>683</v>
      </c>
      <c r="B409" s="14">
        <v>2000000</v>
      </c>
      <c r="C409" s="5" t="s">
        <v>11</v>
      </c>
      <c r="D409" s="5" t="s">
        <v>1659</v>
      </c>
      <c r="E409" s="5" t="s">
        <v>1692</v>
      </c>
      <c r="F409" s="5">
        <v>1845</v>
      </c>
      <c r="G409" s="5">
        <v>0</v>
      </c>
      <c r="H409" s="5">
        <v>0</v>
      </c>
      <c r="I409" s="5">
        <v>15674</v>
      </c>
    </row>
    <row r="410" spans="1:9" s="2" customFormat="1" ht="51" hidden="1" outlineLevel="2" x14ac:dyDescent="0.2">
      <c r="A410" s="4" t="s">
        <v>684</v>
      </c>
      <c r="B410" s="14">
        <v>5292414.45</v>
      </c>
      <c r="C410" s="5" t="s">
        <v>11</v>
      </c>
      <c r="D410" s="5" t="s">
        <v>1659</v>
      </c>
      <c r="E410" s="5" t="s">
        <v>1818</v>
      </c>
      <c r="F410" s="5">
        <v>79.58</v>
      </c>
      <c r="G410" s="5">
        <v>0</v>
      </c>
      <c r="H410" s="5">
        <v>0</v>
      </c>
      <c r="I410" s="5">
        <v>11180</v>
      </c>
    </row>
    <row r="411" spans="1:9" s="2" customFormat="1" ht="38.25" hidden="1" outlineLevel="2" x14ac:dyDescent="0.2">
      <c r="A411" s="4" t="s">
        <v>685</v>
      </c>
      <c r="B411" s="14">
        <v>8000000</v>
      </c>
      <c r="C411" s="5" t="s">
        <v>11</v>
      </c>
      <c r="D411" s="5" t="s">
        <v>1659</v>
      </c>
      <c r="E411" s="5" t="s">
        <v>24</v>
      </c>
      <c r="F411" s="5">
        <v>100</v>
      </c>
      <c r="G411" s="5">
        <v>10589</v>
      </c>
      <c r="H411" s="5">
        <v>9093</v>
      </c>
      <c r="I411" s="5">
        <v>0</v>
      </c>
    </row>
    <row r="412" spans="1:9" s="2" customFormat="1" ht="76.5" hidden="1" outlineLevel="2" x14ac:dyDescent="0.2">
      <c r="A412" s="4" t="s">
        <v>686</v>
      </c>
      <c r="B412" s="14">
        <v>526191.80000000005</v>
      </c>
      <c r="C412" s="5" t="s">
        <v>11</v>
      </c>
      <c r="D412" s="5" t="s">
        <v>1659</v>
      </c>
      <c r="E412" s="5" t="s">
        <v>19</v>
      </c>
      <c r="F412" s="5">
        <v>100</v>
      </c>
      <c r="G412" s="5">
        <v>0</v>
      </c>
      <c r="H412" s="5">
        <v>0</v>
      </c>
      <c r="I412" s="5">
        <v>66</v>
      </c>
    </row>
    <row r="413" spans="1:9" s="2" customFormat="1" ht="114.75" hidden="1" outlineLevel="2" x14ac:dyDescent="0.2">
      <c r="A413" s="4" t="s">
        <v>687</v>
      </c>
      <c r="B413" s="14">
        <v>607675.99</v>
      </c>
      <c r="C413" s="5" t="s">
        <v>11</v>
      </c>
      <c r="D413" s="5" t="s">
        <v>1659</v>
      </c>
      <c r="E413" s="5" t="s">
        <v>15</v>
      </c>
      <c r="F413" s="5">
        <v>100</v>
      </c>
      <c r="G413" s="5">
        <v>0</v>
      </c>
      <c r="H413" s="5">
        <v>0</v>
      </c>
      <c r="I413" s="5">
        <v>0</v>
      </c>
    </row>
    <row r="414" spans="1:9" s="2" customFormat="1" ht="89.25" hidden="1" outlineLevel="2" x14ac:dyDescent="0.2">
      <c r="A414" s="4" t="s">
        <v>688</v>
      </c>
      <c r="B414" s="14">
        <v>305634.13</v>
      </c>
      <c r="C414" s="5" t="s">
        <v>11</v>
      </c>
      <c r="D414" s="5" t="s">
        <v>1659</v>
      </c>
      <c r="E414" s="5" t="s">
        <v>1746</v>
      </c>
      <c r="F414" s="5">
        <v>100</v>
      </c>
      <c r="G414" s="5">
        <v>0</v>
      </c>
      <c r="H414" s="5">
        <v>0</v>
      </c>
      <c r="I414" s="5">
        <v>170</v>
      </c>
    </row>
    <row r="415" spans="1:9" s="2" customFormat="1" ht="89.25" hidden="1" outlineLevel="2" x14ac:dyDescent="0.2">
      <c r="A415" s="4" t="s">
        <v>689</v>
      </c>
      <c r="B415" s="14">
        <v>271000</v>
      </c>
      <c r="C415" s="5" t="s">
        <v>11</v>
      </c>
      <c r="D415" s="5" t="s">
        <v>1659</v>
      </c>
      <c r="E415" s="5" t="s">
        <v>74</v>
      </c>
      <c r="F415" s="5">
        <v>100</v>
      </c>
      <c r="G415" s="5">
        <v>0</v>
      </c>
      <c r="H415" s="5">
        <v>0</v>
      </c>
      <c r="I415" s="5">
        <v>0</v>
      </c>
    </row>
    <row r="416" spans="1:9" s="2" customFormat="1" ht="89.25" hidden="1" outlineLevel="2" x14ac:dyDescent="0.2">
      <c r="A416" s="4" t="s">
        <v>690</v>
      </c>
      <c r="B416" s="14">
        <v>5285995.4000000004</v>
      </c>
      <c r="C416" s="5" t="s">
        <v>11</v>
      </c>
      <c r="D416" s="5" t="s">
        <v>1659</v>
      </c>
      <c r="E416" s="5" t="s">
        <v>1664</v>
      </c>
      <c r="F416" s="5">
        <v>100</v>
      </c>
      <c r="G416" s="5">
        <v>0</v>
      </c>
      <c r="H416" s="5">
        <v>0</v>
      </c>
      <c r="I416" s="5">
        <v>220</v>
      </c>
    </row>
    <row r="417" spans="1:9" s="2" customFormat="1" ht="140.25" hidden="1" outlineLevel="2" x14ac:dyDescent="0.2">
      <c r="A417" s="4" t="s">
        <v>691</v>
      </c>
      <c r="B417" s="14">
        <v>9478921.6899999995</v>
      </c>
      <c r="C417" s="5" t="s">
        <v>11</v>
      </c>
      <c r="D417" s="5" t="s">
        <v>1659</v>
      </c>
      <c r="E417" s="5" t="s">
        <v>1787</v>
      </c>
      <c r="F417" s="5">
        <v>100</v>
      </c>
      <c r="G417" s="5">
        <v>0</v>
      </c>
      <c r="H417" s="5">
        <v>0</v>
      </c>
      <c r="I417" s="5">
        <v>0</v>
      </c>
    </row>
    <row r="418" spans="1:9" s="2" customFormat="1" ht="102" hidden="1" outlineLevel="2" x14ac:dyDescent="0.2">
      <c r="A418" s="4" t="s">
        <v>692</v>
      </c>
      <c r="B418" s="14">
        <v>819100.15</v>
      </c>
      <c r="C418" s="5" t="s">
        <v>11</v>
      </c>
      <c r="D418" s="5" t="s">
        <v>1659</v>
      </c>
      <c r="E418" s="5" t="s">
        <v>1692</v>
      </c>
      <c r="F418" s="5">
        <v>100</v>
      </c>
      <c r="G418" s="5">
        <v>0</v>
      </c>
      <c r="H418" s="5">
        <v>0</v>
      </c>
      <c r="I418" s="5">
        <v>0</v>
      </c>
    </row>
    <row r="419" spans="1:9" s="2" customFormat="1" ht="89.25" hidden="1" outlineLevel="2" x14ac:dyDescent="0.2">
      <c r="A419" s="4" t="s">
        <v>693</v>
      </c>
      <c r="B419" s="14">
        <v>4611743.5599999996</v>
      </c>
      <c r="C419" s="5" t="s">
        <v>11</v>
      </c>
      <c r="D419" s="5" t="s">
        <v>1659</v>
      </c>
      <c r="E419" s="5" t="s">
        <v>1749</v>
      </c>
      <c r="F419" s="5">
        <v>100</v>
      </c>
      <c r="G419" s="5">
        <v>0</v>
      </c>
      <c r="H419" s="5">
        <v>0</v>
      </c>
      <c r="I419" s="5">
        <v>0</v>
      </c>
    </row>
    <row r="420" spans="1:9" s="2" customFormat="1" ht="114.75" hidden="1" outlineLevel="2" x14ac:dyDescent="0.2">
      <c r="A420" s="4" t="s">
        <v>694</v>
      </c>
      <c r="B420" s="14">
        <v>1015333.96</v>
      </c>
      <c r="C420" s="5" t="s">
        <v>11</v>
      </c>
      <c r="D420" s="5" t="s">
        <v>1659</v>
      </c>
      <c r="E420" s="5" t="s">
        <v>1692</v>
      </c>
      <c r="F420" s="5">
        <v>100</v>
      </c>
      <c r="G420" s="5">
        <v>0</v>
      </c>
      <c r="H420" s="5">
        <v>0</v>
      </c>
      <c r="I420" s="5">
        <v>9</v>
      </c>
    </row>
    <row r="421" spans="1:9" s="2" customFormat="1" ht="178.5" hidden="1" outlineLevel="2" x14ac:dyDescent="0.2">
      <c r="A421" s="4" t="s">
        <v>695</v>
      </c>
      <c r="B421" s="14">
        <v>4937536.7300000004</v>
      </c>
      <c r="C421" s="5" t="s">
        <v>11</v>
      </c>
      <c r="D421" s="5" t="s">
        <v>1659</v>
      </c>
      <c r="E421" s="5" t="s">
        <v>1774</v>
      </c>
      <c r="F421" s="5">
        <v>100</v>
      </c>
      <c r="G421" s="5">
        <v>0</v>
      </c>
      <c r="H421" s="5">
        <v>0</v>
      </c>
      <c r="I421" s="5">
        <v>110</v>
      </c>
    </row>
    <row r="422" spans="1:9" s="2" customFormat="1" ht="76.5" hidden="1" outlineLevel="2" x14ac:dyDescent="0.2">
      <c r="A422" s="4" t="s">
        <v>696</v>
      </c>
      <c r="B422" s="14">
        <v>913811.19</v>
      </c>
      <c r="C422" s="5" t="s">
        <v>11</v>
      </c>
      <c r="D422" s="5" t="s">
        <v>1659</v>
      </c>
      <c r="E422" s="5" t="s">
        <v>19</v>
      </c>
      <c r="F422" s="5">
        <v>100</v>
      </c>
      <c r="G422" s="5">
        <v>0</v>
      </c>
      <c r="H422" s="5">
        <v>0</v>
      </c>
      <c r="I422" s="5">
        <v>196</v>
      </c>
    </row>
    <row r="423" spans="1:9" s="2" customFormat="1" ht="25.5" hidden="1" outlineLevel="2" x14ac:dyDescent="0.2">
      <c r="A423" s="4" t="s">
        <v>697</v>
      </c>
      <c r="B423" s="14">
        <v>108750</v>
      </c>
      <c r="C423" s="5" t="s">
        <v>11</v>
      </c>
      <c r="D423" s="5" t="s">
        <v>1659</v>
      </c>
      <c r="E423" s="5" t="s">
        <v>1787</v>
      </c>
      <c r="F423" s="5">
        <v>100</v>
      </c>
      <c r="G423" s="5">
        <v>0</v>
      </c>
      <c r="H423" s="5">
        <v>0</v>
      </c>
      <c r="I423" s="5">
        <v>239</v>
      </c>
    </row>
    <row r="424" spans="1:9" s="2" customFormat="1" ht="25.5" hidden="1" outlineLevel="2" x14ac:dyDescent="0.2">
      <c r="A424" s="4" t="s">
        <v>698</v>
      </c>
      <c r="B424" s="14">
        <v>520000</v>
      </c>
      <c r="C424" s="5" t="s">
        <v>11</v>
      </c>
      <c r="D424" s="5" t="s">
        <v>1659</v>
      </c>
      <c r="E424" s="5" t="s">
        <v>1819</v>
      </c>
      <c r="F424" s="5">
        <v>70</v>
      </c>
      <c r="G424" s="5">
        <v>0</v>
      </c>
      <c r="H424" s="5">
        <v>0</v>
      </c>
      <c r="I424" s="5">
        <v>28</v>
      </c>
    </row>
    <row r="425" spans="1:9" s="2" customFormat="1" ht="89.25" hidden="1" outlineLevel="2" x14ac:dyDescent="0.2">
      <c r="A425" s="4" t="s">
        <v>701</v>
      </c>
      <c r="B425" s="14">
        <v>3173502</v>
      </c>
      <c r="C425" s="5" t="s">
        <v>11</v>
      </c>
      <c r="D425" s="5" t="s">
        <v>1659</v>
      </c>
      <c r="E425" s="5" t="s">
        <v>1820</v>
      </c>
      <c r="F425" s="5">
        <v>1</v>
      </c>
      <c r="G425" s="5">
        <v>4602</v>
      </c>
      <c r="H425" s="5">
        <v>4237</v>
      </c>
      <c r="I425" s="5">
        <v>0</v>
      </c>
    </row>
    <row r="426" spans="1:9" s="2" customFormat="1" ht="38.25" hidden="1" outlineLevel="2" x14ac:dyDescent="0.2">
      <c r="A426" s="4" t="s">
        <v>702</v>
      </c>
      <c r="B426" s="14">
        <v>927126</v>
      </c>
      <c r="C426" s="5" t="s">
        <v>11</v>
      </c>
      <c r="D426" s="5" t="s">
        <v>1659</v>
      </c>
      <c r="E426" s="5" t="s">
        <v>1821</v>
      </c>
      <c r="F426" s="5">
        <v>1</v>
      </c>
      <c r="G426" s="5">
        <v>0</v>
      </c>
      <c r="H426" s="5">
        <v>0</v>
      </c>
      <c r="I426" s="5">
        <v>0</v>
      </c>
    </row>
    <row r="427" spans="1:9" s="2" customFormat="1" ht="102" hidden="1" outlineLevel="2" x14ac:dyDescent="0.2">
      <c r="A427" s="4" t="s">
        <v>703</v>
      </c>
      <c r="B427" s="14">
        <v>3319786</v>
      </c>
      <c r="C427" s="5" t="s">
        <v>11</v>
      </c>
      <c r="D427" s="5" t="s">
        <v>1659</v>
      </c>
      <c r="E427" s="5" t="s">
        <v>1697</v>
      </c>
      <c r="F427" s="5">
        <v>1</v>
      </c>
      <c r="G427" s="5">
        <v>1375</v>
      </c>
      <c r="H427" s="5">
        <v>1329</v>
      </c>
      <c r="I427" s="5">
        <v>0</v>
      </c>
    </row>
    <row r="428" spans="1:9" s="2" customFormat="1" ht="63.75" hidden="1" outlineLevel="2" x14ac:dyDescent="0.2">
      <c r="A428" s="4" t="s">
        <v>704</v>
      </c>
      <c r="B428" s="14">
        <v>7560000</v>
      </c>
      <c r="C428" s="5" t="s">
        <v>11</v>
      </c>
      <c r="D428" s="5" t="s">
        <v>1659</v>
      </c>
      <c r="E428" s="5" t="s">
        <v>1732</v>
      </c>
      <c r="F428" s="5">
        <v>1</v>
      </c>
      <c r="G428" s="5">
        <v>0</v>
      </c>
      <c r="H428" s="5">
        <v>0</v>
      </c>
      <c r="I428" s="5">
        <v>5052</v>
      </c>
    </row>
    <row r="429" spans="1:9" s="2" customFormat="1" ht="51" hidden="1" outlineLevel="2" x14ac:dyDescent="0.2">
      <c r="A429" s="4" t="s">
        <v>705</v>
      </c>
      <c r="B429" s="14">
        <v>5280000</v>
      </c>
      <c r="C429" s="5" t="s">
        <v>11</v>
      </c>
      <c r="D429" s="5" t="s">
        <v>1659</v>
      </c>
      <c r="E429" s="5" t="s">
        <v>1782</v>
      </c>
      <c r="F429" s="5">
        <v>1</v>
      </c>
      <c r="G429" s="5">
        <v>0</v>
      </c>
      <c r="H429" s="5">
        <v>0</v>
      </c>
      <c r="I429" s="5">
        <v>3211</v>
      </c>
    </row>
    <row r="430" spans="1:9" s="2" customFormat="1" ht="25.5" hidden="1" outlineLevel="2" x14ac:dyDescent="0.2">
      <c r="A430" s="4" t="s">
        <v>713</v>
      </c>
      <c r="B430" s="14">
        <v>2773320</v>
      </c>
      <c r="C430" s="5" t="s">
        <v>11</v>
      </c>
      <c r="D430" s="5" t="s">
        <v>1659</v>
      </c>
      <c r="E430" s="5" t="s">
        <v>15</v>
      </c>
      <c r="F430" s="5">
        <v>1520</v>
      </c>
      <c r="G430" s="5">
        <v>15469</v>
      </c>
      <c r="H430" s="5">
        <v>10524</v>
      </c>
      <c r="I430" s="5">
        <v>0</v>
      </c>
    </row>
    <row r="431" spans="1:9" s="2" customFormat="1" ht="38.25" hidden="1" outlineLevel="2" x14ac:dyDescent="0.2">
      <c r="A431" s="4" t="s">
        <v>718</v>
      </c>
      <c r="B431" s="14">
        <v>478708.5</v>
      </c>
      <c r="C431" s="5" t="s">
        <v>11</v>
      </c>
      <c r="D431" s="5" t="s">
        <v>1659</v>
      </c>
      <c r="E431" s="5" t="s">
        <v>68</v>
      </c>
      <c r="F431" s="5">
        <v>1</v>
      </c>
      <c r="G431" s="5">
        <v>0</v>
      </c>
      <c r="H431" s="5">
        <v>0</v>
      </c>
      <c r="I431" s="5">
        <v>0</v>
      </c>
    </row>
    <row r="432" spans="1:9" s="2" customFormat="1" hidden="1" outlineLevel="2" x14ac:dyDescent="0.2">
      <c r="A432" s="4" t="s">
        <v>719</v>
      </c>
      <c r="B432" s="14">
        <v>8768823.9600000009</v>
      </c>
      <c r="C432" s="5" t="s">
        <v>11</v>
      </c>
      <c r="D432" s="5" t="s">
        <v>1659</v>
      </c>
      <c r="E432" s="5" t="s">
        <v>68</v>
      </c>
      <c r="F432" s="5">
        <v>1</v>
      </c>
      <c r="G432" s="5">
        <v>0</v>
      </c>
      <c r="H432" s="5">
        <v>0</v>
      </c>
      <c r="I432" s="5">
        <v>0</v>
      </c>
    </row>
    <row r="433" spans="1:9" s="2" customFormat="1" ht="25.5" hidden="1" outlineLevel="2" x14ac:dyDescent="0.2">
      <c r="A433" s="4" t="s">
        <v>720</v>
      </c>
      <c r="B433" s="14">
        <v>911333.53</v>
      </c>
      <c r="C433" s="5" t="s">
        <v>11</v>
      </c>
      <c r="D433" s="5" t="s">
        <v>1659</v>
      </c>
      <c r="E433" s="5" t="s">
        <v>68</v>
      </c>
      <c r="F433" s="5">
        <v>1</v>
      </c>
      <c r="G433" s="5">
        <v>0</v>
      </c>
      <c r="H433" s="5">
        <v>0</v>
      </c>
      <c r="I433" s="5">
        <v>0</v>
      </c>
    </row>
    <row r="434" spans="1:9" s="2" customFormat="1" ht="51" hidden="1" outlineLevel="2" x14ac:dyDescent="0.2">
      <c r="A434" s="4" t="s">
        <v>721</v>
      </c>
      <c r="B434" s="14">
        <v>13595350.029999999</v>
      </c>
      <c r="C434" s="5" t="s">
        <v>11</v>
      </c>
      <c r="D434" s="5" t="s">
        <v>1659</v>
      </c>
      <c r="E434" s="5" t="s">
        <v>68</v>
      </c>
      <c r="F434" s="5">
        <v>1</v>
      </c>
      <c r="G434" s="5">
        <v>0</v>
      </c>
      <c r="H434" s="5">
        <v>0</v>
      </c>
      <c r="I434" s="5">
        <v>0</v>
      </c>
    </row>
    <row r="435" spans="1:9" s="2" customFormat="1" ht="38.25" hidden="1" outlineLevel="2" x14ac:dyDescent="0.2">
      <c r="A435" s="4" t="s">
        <v>725</v>
      </c>
      <c r="B435" s="14">
        <v>328965.38</v>
      </c>
      <c r="C435" s="5" t="s">
        <v>11</v>
      </c>
      <c r="D435" s="5" t="s">
        <v>1659</v>
      </c>
      <c r="E435" s="5" t="s">
        <v>1708</v>
      </c>
      <c r="F435" s="5">
        <v>100</v>
      </c>
      <c r="G435" s="5">
        <v>0</v>
      </c>
      <c r="H435" s="5">
        <v>0</v>
      </c>
      <c r="I435" s="5">
        <v>916</v>
      </c>
    </row>
    <row r="436" spans="1:9" s="2" customFormat="1" ht="51" hidden="1" outlineLevel="2" x14ac:dyDescent="0.2">
      <c r="A436" s="4" t="s">
        <v>726</v>
      </c>
      <c r="B436" s="14">
        <v>199643.96</v>
      </c>
      <c r="C436" s="5" t="s">
        <v>11</v>
      </c>
      <c r="D436" s="5" t="s">
        <v>1659</v>
      </c>
      <c r="E436" s="5" t="s">
        <v>1708</v>
      </c>
      <c r="F436" s="5">
        <v>100</v>
      </c>
      <c r="G436" s="5">
        <v>0</v>
      </c>
      <c r="H436" s="5">
        <v>0</v>
      </c>
      <c r="I436" s="5">
        <v>0</v>
      </c>
    </row>
    <row r="437" spans="1:9" s="2" customFormat="1" hidden="1" outlineLevel="2" x14ac:dyDescent="0.2">
      <c r="A437" s="4" t="s">
        <v>727</v>
      </c>
      <c r="B437" s="14">
        <v>479124.17</v>
      </c>
      <c r="C437" s="5" t="s">
        <v>11</v>
      </c>
      <c r="D437" s="5" t="s">
        <v>1659</v>
      </c>
      <c r="E437" s="5" t="s">
        <v>12</v>
      </c>
      <c r="F437" s="5">
        <v>100</v>
      </c>
      <c r="G437" s="5">
        <v>0</v>
      </c>
      <c r="H437" s="5">
        <v>0</v>
      </c>
      <c r="I437" s="5">
        <v>35</v>
      </c>
    </row>
    <row r="438" spans="1:9" s="2" customFormat="1" ht="25.5" hidden="1" outlineLevel="2" x14ac:dyDescent="0.2">
      <c r="A438" s="4" t="s">
        <v>728</v>
      </c>
      <c r="B438" s="14">
        <v>472519.53</v>
      </c>
      <c r="C438" s="5" t="s">
        <v>11</v>
      </c>
      <c r="D438" s="5" t="s">
        <v>1659</v>
      </c>
      <c r="E438" s="5" t="s">
        <v>13</v>
      </c>
      <c r="F438" s="5">
        <v>100</v>
      </c>
      <c r="G438" s="5">
        <v>0</v>
      </c>
      <c r="H438" s="5">
        <v>0</v>
      </c>
      <c r="I438" s="5">
        <v>28</v>
      </c>
    </row>
    <row r="439" spans="1:9" s="2" customFormat="1" ht="38.25" hidden="1" outlineLevel="2" x14ac:dyDescent="0.2">
      <c r="A439" s="4" t="s">
        <v>600</v>
      </c>
      <c r="B439" s="14">
        <v>942294.1</v>
      </c>
      <c r="C439" s="5" t="s">
        <v>11</v>
      </c>
      <c r="D439" s="5" t="s">
        <v>1659</v>
      </c>
      <c r="E439" s="5" t="s">
        <v>17</v>
      </c>
      <c r="F439" s="5">
        <v>100</v>
      </c>
      <c r="G439" s="5">
        <v>0</v>
      </c>
      <c r="H439" s="5">
        <v>0</v>
      </c>
      <c r="I439" s="5">
        <v>54</v>
      </c>
    </row>
    <row r="440" spans="1:9" s="2" customFormat="1" ht="38.25" hidden="1" outlineLevel="2" x14ac:dyDescent="0.2">
      <c r="A440" s="4" t="s">
        <v>729</v>
      </c>
      <c r="B440" s="14">
        <v>1317480.99</v>
      </c>
      <c r="C440" s="5" t="s">
        <v>11</v>
      </c>
      <c r="D440" s="5" t="s">
        <v>1659</v>
      </c>
      <c r="E440" s="5" t="s">
        <v>22</v>
      </c>
      <c r="F440" s="5">
        <v>100</v>
      </c>
      <c r="G440" s="5">
        <v>0</v>
      </c>
      <c r="H440" s="5">
        <v>0</v>
      </c>
      <c r="I440" s="5">
        <v>198</v>
      </c>
    </row>
    <row r="441" spans="1:9" s="2" customFormat="1" ht="51" hidden="1" outlineLevel="2" x14ac:dyDescent="0.2">
      <c r="A441" s="4" t="s">
        <v>730</v>
      </c>
      <c r="B441" s="14">
        <v>49500000</v>
      </c>
      <c r="C441" s="5" t="s">
        <v>11</v>
      </c>
      <c r="D441" s="5" t="s">
        <v>1659</v>
      </c>
      <c r="E441" s="5" t="s">
        <v>24</v>
      </c>
      <c r="F441" s="5">
        <v>35760</v>
      </c>
      <c r="G441" s="5">
        <v>0</v>
      </c>
      <c r="H441" s="5">
        <v>0</v>
      </c>
      <c r="I441" s="5">
        <v>165500</v>
      </c>
    </row>
    <row r="442" spans="1:9" s="2" customFormat="1" ht="51" hidden="1" outlineLevel="2" x14ac:dyDescent="0.2">
      <c r="A442" s="4" t="s">
        <v>733</v>
      </c>
      <c r="B442" s="14">
        <v>949863.87</v>
      </c>
      <c r="C442" s="5" t="s">
        <v>11</v>
      </c>
      <c r="D442" s="5" t="s">
        <v>1659</v>
      </c>
      <c r="E442" s="5" t="s">
        <v>1708</v>
      </c>
      <c r="F442" s="5">
        <v>100</v>
      </c>
      <c r="G442" s="5">
        <v>0</v>
      </c>
      <c r="H442" s="5">
        <v>0</v>
      </c>
      <c r="I442" s="5">
        <v>0</v>
      </c>
    </row>
    <row r="443" spans="1:9" s="2" customFormat="1" ht="25.5" hidden="1" outlineLevel="2" x14ac:dyDescent="0.2">
      <c r="A443" s="4" t="s">
        <v>734</v>
      </c>
      <c r="B443" s="14">
        <v>1759836.8</v>
      </c>
      <c r="C443" s="5" t="s">
        <v>11</v>
      </c>
      <c r="D443" s="5" t="s">
        <v>1659</v>
      </c>
      <c r="E443" s="5" t="s">
        <v>1708</v>
      </c>
      <c r="F443" s="5">
        <v>100</v>
      </c>
      <c r="G443" s="5">
        <v>0</v>
      </c>
      <c r="H443" s="5">
        <v>0</v>
      </c>
      <c r="I443" s="5">
        <v>0</v>
      </c>
    </row>
    <row r="444" spans="1:9" s="2" customFormat="1" ht="25.5" hidden="1" outlineLevel="2" x14ac:dyDescent="0.2">
      <c r="A444" s="4" t="s">
        <v>735</v>
      </c>
      <c r="B444" s="14">
        <v>286658.09999999998</v>
      </c>
      <c r="C444" s="5" t="s">
        <v>11</v>
      </c>
      <c r="D444" s="5" t="s">
        <v>1659</v>
      </c>
      <c r="E444" s="5" t="s">
        <v>1708</v>
      </c>
      <c r="F444" s="5">
        <v>100</v>
      </c>
      <c r="G444" s="5">
        <v>0</v>
      </c>
      <c r="H444" s="5">
        <v>0</v>
      </c>
      <c r="I444" s="5">
        <v>0</v>
      </c>
    </row>
    <row r="445" spans="1:9" s="2" customFormat="1" ht="25.5" hidden="1" outlineLevel="2" x14ac:dyDescent="0.2">
      <c r="A445" s="4" t="s">
        <v>599</v>
      </c>
      <c r="B445" s="14">
        <v>4129881.78</v>
      </c>
      <c r="C445" s="5" t="s">
        <v>11</v>
      </c>
      <c r="D445" s="5" t="s">
        <v>1659</v>
      </c>
      <c r="E445" s="5" t="s">
        <v>24</v>
      </c>
      <c r="F445" s="5">
        <v>100</v>
      </c>
      <c r="G445" s="5">
        <v>0</v>
      </c>
      <c r="H445" s="5">
        <v>0</v>
      </c>
      <c r="I445" s="5">
        <v>0</v>
      </c>
    </row>
    <row r="446" spans="1:9" s="2" customFormat="1" ht="51" hidden="1" outlineLevel="2" x14ac:dyDescent="0.2">
      <c r="A446" s="4" t="s">
        <v>741</v>
      </c>
      <c r="B446" s="14">
        <v>456194.64</v>
      </c>
      <c r="C446" s="5" t="s">
        <v>11</v>
      </c>
      <c r="D446" s="5" t="s">
        <v>1659</v>
      </c>
      <c r="E446" s="5" t="s">
        <v>12</v>
      </c>
      <c r="F446" s="5">
        <v>100</v>
      </c>
      <c r="G446" s="5">
        <v>0</v>
      </c>
      <c r="H446" s="5">
        <v>0</v>
      </c>
      <c r="I446" s="5">
        <v>82</v>
      </c>
    </row>
    <row r="447" spans="1:9" s="2" customFormat="1" ht="127.5" hidden="1" outlineLevel="2" x14ac:dyDescent="0.2">
      <c r="A447" s="4" t="s">
        <v>742</v>
      </c>
      <c r="B447" s="14">
        <v>1307956.6200000001</v>
      </c>
      <c r="C447" s="5" t="s">
        <v>11</v>
      </c>
      <c r="D447" s="5" t="s">
        <v>1659</v>
      </c>
      <c r="E447" s="5" t="s">
        <v>1707</v>
      </c>
      <c r="F447" s="5">
        <v>100</v>
      </c>
      <c r="G447" s="5">
        <v>0</v>
      </c>
      <c r="H447" s="5">
        <v>0</v>
      </c>
      <c r="I447" s="5">
        <v>46</v>
      </c>
    </row>
    <row r="448" spans="1:9" s="2" customFormat="1" ht="51" hidden="1" outlineLevel="2" x14ac:dyDescent="0.2">
      <c r="A448" s="4" t="s">
        <v>743</v>
      </c>
      <c r="B448" s="14">
        <v>475817.01</v>
      </c>
      <c r="C448" s="5" t="s">
        <v>11</v>
      </c>
      <c r="D448" s="5" t="s">
        <v>1659</v>
      </c>
      <c r="E448" s="5" t="s">
        <v>1708</v>
      </c>
      <c r="F448" s="5">
        <v>100</v>
      </c>
      <c r="G448" s="5">
        <v>0</v>
      </c>
      <c r="H448" s="5">
        <v>0</v>
      </c>
      <c r="I448" s="5">
        <v>63</v>
      </c>
    </row>
    <row r="449" spans="1:9" s="2" customFormat="1" ht="51" hidden="1" outlineLevel="2" x14ac:dyDescent="0.2">
      <c r="A449" s="4" t="s">
        <v>502</v>
      </c>
      <c r="B449" s="14">
        <v>4148493.09</v>
      </c>
      <c r="C449" s="5" t="s">
        <v>11</v>
      </c>
      <c r="D449" s="5" t="s">
        <v>1659</v>
      </c>
      <c r="E449" s="5" t="s">
        <v>1708</v>
      </c>
      <c r="F449" s="5">
        <v>100</v>
      </c>
      <c r="G449" s="5">
        <v>0</v>
      </c>
      <c r="H449" s="5">
        <v>0</v>
      </c>
      <c r="I449" s="5">
        <v>6570</v>
      </c>
    </row>
    <row r="450" spans="1:9" s="2" customFormat="1" ht="25.5" hidden="1" outlineLevel="2" x14ac:dyDescent="0.2">
      <c r="A450" s="4" t="s">
        <v>372</v>
      </c>
      <c r="B450" s="14">
        <v>379353.98</v>
      </c>
      <c r="C450" s="5" t="s">
        <v>11</v>
      </c>
      <c r="D450" s="5" t="s">
        <v>1659</v>
      </c>
      <c r="E450" s="5" t="s">
        <v>1708</v>
      </c>
      <c r="F450" s="5">
        <v>100</v>
      </c>
      <c r="G450" s="5">
        <v>0</v>
      </c>
      <c r="H450" s="5">
        <v>0</v>
      </c>
      <c r="I450" s="5">
        <v>29</v>
      </c>
    </row>
    <row r="451" spans="1:9" s="2" customFormat="1" ht="51" hidden="1" outlineLevel="2" x14ac:dyDescent="0.2">
      <c r="A451" s="4" t="s">
        <v>378</v>
      </c>
      <c r="B451" s="14">
        <v>470384.67</v>
      </c>
      <c r="C451" s="5" t="s">
        <v>11</v>
      </c>
      <c r="D451" s="5" t="s">
        <v>1659</v>
      </c>
      <c r="E451" s="5" t="s">
        <v>1826</v>
      </c>
      <c r="F451" s="5">
        <v>100</v>
      </c>
      <c r="G451" s="5">
        <v>0</v>
      </c>
      <c r="H451" s="5">
        <v>0</v>
      </c>
      <c r="I451" s="5">
        <v>45</v>
      </c>
    </row>
    <row r="452" spans="1:9" s="2" customFormat="1" ht="51" hidden="1" outlineLevel="2" x14ac:dyDescent="0.2">
      <c r="A452" s="4" t="s">
        <v>744</v>
      </c>
      <c r="B452" s="14">
        <v>478469.69</v>
      </c>
      <c r="C452" s="5" t="s">
        <v>11</v>
      </c>
      <c r="D452" s="5" t="s">
        <v>1659</v>
      </c>
      <c r="E452" s="5" t="s">
        <v>12</v>
      </c>
      <c r="F452" s="5">
        <v>100</v>
      </c>
      <c r="G452" s="5">
        <v>0</v>
      </c>
      <c r="H452" s="5">
        <v>0</v>
      </c>
      <c r="I452" s="5">
        <v>86</v>
      </c>
    </row>
    <row r="453" spans="1:9" s="2" customFormat="1" hidden="1" outlineLevel="2" x14ac:dyDescent="0.2">
      <c r="A453" s="4" t="s">
        <v>745</v>
      </c>
      <c r="B453" s="14">
        <v>475333.28</v>
      </c>
      <c r="C453" s="5" t="s">
        <v>11</v>
      </c>
      <c r="D453" s="5" t="s">
        <v>1659</v>
      </c>
      <c r="E453" s="5" t="s">
        <v>1827</v>
      </c>
      <c r="F453" s="5">
        <v>100</v>
      </c>
      <c r="G453" s="5">
        <v>0</v>
      </c>
      <c r="H453" s="5">
        <v>0</v>
      </c>
      <c r="I453" s="5">
        <v>62</v>
      </c>
    </row>
    <row r="454" spans="1:9" s="2" customFormat="1" ht="51" hidden="1" outlineLevel="2" x14ac:dyDescent="0.2">
      <c r="A454" s="4" t="s">
        <v>746</v>
      </c>
      <c r="B454" s="14">
        <v>476724.97</v>
      </c>
      <c r="C454" s="5" t="s">
        <v>11</v>
      </c>
      <c r="D454" s="5" t="s">
        <v>1659</v>
      </c>
      <c r="E454" s="5" t="s">
        <v>1708</v>
      </c>
      <c r="F454" s="5">
        <v>100</v>
      </c>
      <c r="G454" s="5">
        <v>0</v>
      </c>
      <c r="H454" s="5">
        <v>0</v>
      </c>
      <c r="I454" s="5">
        <v>76</v>
      </c>
    </row>
    <row r="455" spans="1:9" s="2" customFormat="1" ht="51" hidden="1" outlineLevel="2" x14ac:dyDescent="0.2">
      <c r="A455" s="4" t="s">
        <v>747</v>
      </c>
      <c r="B455" s="14">
        <v>1492885.43</v>
      </c>
      <c r="C455" s="5" t="s">
        <v>11</v>
      </c>
      <c r="D455" s="5" t="s">
        <v>1659</v>
      </c>
      <c r="E455" s="5" t="s">
        <v>1662</v>
      </c>
      <c r="F455" s="5">
        <v>100</v>
      </c>
      <c r="G455" s="5">
        <v>0</v>
      </c>
      <c r="H455" s="5">
        <v>0</v>
      </c>
      <c r="I455" s="5">
        <v>679</v>
      </c>
    </row>
    <row r="456" spans="1:9" s="2" customFormat="1" ht="38.25" hidden="1" outlineLevel="2" x14ac:dyDescent="0.2">
      <c r="A456" s="4" t="s">
        <v>748</v>
      </c>
      <c r="B456" s="14">
        <v>1336724.93</v>
      </c>
      <c r="C456" s="5" t="s">
        <v>11</v>
      </c>
      <c r="D456" s="5" t="s">
        <v>1659</v>
      </c>
      <c r="E456" s="5" t="s">
        <v>1828</v>
      </c>
      <c r="F456" s="5">
        <v>100</v>
      </c>
      <c r="G456" s="5">
        <v>0</v>
      </c>
      <c r="H456" s="5">
        <v>0</v>
      </c>
      <c r="I456" s="5">
        <v>186</v>
      </c>
    </row>
    <row r="457" spans="1:9" s="2" customFormat="1" ht="51" hidden="1" outlineLevel="2" x14ac:dyDescent="0.2">
      <c r="A457" s="4" t="s">
        <v>749</v>
      </c>
      <c r="B457" s="14">
        <v>948273.15</v>
      </c>
      <c r="C457" s="5" t="s">
        <v>11</v>
      </c>
      <c r="D457" s="5" t="s">
        <v>1659</v>
      </c>
      <c r="E457" s="5" t="s">
        <v>1829</v>
      </c>
      <c r="F457" s="5">
        <v>100</v>
      </c>
      <c r="G457" s="5">
        <v>0</v>
      </c>
      <c r="H457" s="5">
        <v>0</v>
      </c>
      <c r="I457" s="5">
        <v>98</v>
      </c>
    </row>
    <row r="458" spans="1:9" s="2" customFormat="1" ht="51" hidden="1" outlineLevel="2" x14ac:dyDescent="0.2">
      <c r="A458" s="4" t="s">
        <v>750</v>
      </c>
      <c r="B458" s="14">
        <v>446504.68</v>
      </c>
      <c r="C458" s="5" t="s">
        <v>11</v>
      </c>
      <c r="D458" s="5" t="s">
        <v>1659</v>
      </c>
      <c r="E458" s="5" t="s">
        <v>1830</v>
      </c>
      <c r="F458" s="5">
        <v>100</v>
      </c>
      <c r="G458" s="5">
        <v>0</v>
      </c>
      <c r="H458" s="5">
        <v>0</v>
      </c>
      <c r="I458" s="5">
        <v>48</v>
      </c>
    </row>
    <row r="459" spans="1:9" s="2" customFormat="1" ht="25.5" hidden="1" outlineLevel="2" x14ac:dyDescent="0.2">
      <c r="A459" s="4" t="s">
        <v>751</v>
      </c>
      <c r="B459" s="14">
        <v>474697.69</v>
      </c>
      <c r="C459" s="5" t="s">
        <v>11</v>
      </c>
      <c r="D459" s="5" t="s">
        <v>1659</v>
      </c>
      <c r="E459" s="5" t="s">
        <v>1831</v>
      </c>
      <c r="F459" s="5">
        <v>100</v>
      </c>
      <c r="G459" s="5">
        <v>0</v>
      </c>
      <c r="H459" s="5">
        <v>0</v>
      </c>
      <c r="I459" s="5">
        <v>70</v>
      </c>
    </row>
    <row r="460" spans="1:9" s="2" customFormat="1" ht="51" hidden="1" outlineLevel="2" x14ac:dyDescent="0.2">
      <c r="A460" s="4" t="s">
        <v>752</v>
      </c>
      <c r="B460" s="14">
        <v>881094.97</v>
      </c>
      <c r="C460" s="5" t="s">
        <v>11</v>
      </c>
      <c r="D460" s="5" t="s">
        <v>1659</v>
      </c>
      <c r="E460" s="5" t="s">
        <v>1832</v>
      </c>
      <c r="F460" s="5">
        <v>100</v>
      </c>
      <c r="G460" s="5">
        <v>0</v>
      </c>
      <c r="H460" s="5">
        <v>0</v>
      </c>
      <c r="I460" s="5">
        <v>23</v>
      </c>
    </row>
    <row r="461" spans="1:9" s="2" customFormat="1" ht="25.5" hidden="1" outlineLevel="2" x14ac:dyDescent="0.2">
      <c r="A461" s="4" t="s">
        <v>753</v>
      </c>
      <c r="B461" s="14">
        <v>474879.76</v>
      </c>
      <c r="C461" s="5" t="s">
        <v>11</v>
      </c>
      <c r="D461" s="5" t="s">
        <v>1659</v>
      </c>
      <c r="E461" s="5" t="s">
        <v>1833</v>
      </c>
      <c r="F461" s="5">
        <v>100</v>
      </c>
      <c r="G461" s="5">
        <v>0</v>
      </c>
      <c r="H461" s="5">
        <v>0</v>
      </c>
      <c r="I461" s="5">
        <v>51</v>
      </c>
    </row>
    <row r="462" spans="1:9" s="2" customFormat="1" ht="51" hidden="1" outlineLevel="2" x14ac:dyDescent="0.2">
      <c r="A462" s="4" t="s">
        <v>373</v>
      </c>
      <c r="B462" s="14">
        <v>474492.3</v>
      </c>
      <c r="C462" s="5" t="s">
        <v>11</v>
      </c>
      <c r="D462" s="5" t="s">
        <v>1659</v>
      </c>
      <c r="E462" s="5" t="s">
        <v>1834</v>
      </c>
      <c r="F462" s="5">
        <v>100</v>
      </c>
      <c r="G462" s="5">
        <v>0</v>
      </c>
      <c r="H462" s="5">
        <v>0</v>
      </c>
      <c r="I462" s="5">
        <v>11</v>
      </c>
    </row>
    <row r="463" spans="1:9" s="2" customFormat="1" ht="25.5" hidden="1" outlineLevel="2" x14ac:dyDescent="0.2">
      <c r="A463" s="4" t="s">
        <v>611</v>
      </c>
      <c r="B463" s="14">
        <v>449735.79</v>
      </c>
      <c r="C463" s="5" t="s">
        <v>11</v>
      </c>
      <c r="D463" s="5" t="s">
        <v>1659</v>
      </c>
      <c r="E463" s="5" t="s">
        <v>1787</v>
      </c>
      <c r="F463" s="5">
        <v>100</v>
      </c>
      <c r="G463" s="5">
        <v>0</v>
      </c>
      <c r="H463" s="5">
        <v>0</v>
      </c>
      <c r="I463" s="5">
        <v>198</v>
      </c>
    </row>
    <row r="464" spans="1:9" s="2" customFormat="1" ht="63.75" hidden="1" outlineLevel="2" x14ac:dyDescent="0.2">
      <c r="A464" s="4" t="s">
        <v>754</v>
      </c>
      <c r="B464" s="14">
        <v>1305559.46</v>
      </c>
      <c r="C464" s="5" t="s">
        <v>11</v>
      </c>
      <c r="D464" s="5" t="s">
        <v>1659</v>
      </c>
      <c r="E464" s="5" t="s">
        <v>1835</v>
      </c>
      <c r="F464" s="5">
        <v>100</v>
      </c>
      <c r="G464" s="5">
        <v>0</v>
      </c>
      <c r="H464" s="5">
        <v>0</v>
      </c>
      <c r="I464" s="5">
        <v>238</v>
      </c>
    </row>
    <row r="465" spans="1:9" s="2" customFormat="1" ht="51" hidden="1" outlineLevel="2" x14ac:dyDescent="0.2">
      <c r="A465" s="4" t="s">
        <v>752</v>
      </c>
      <c r="B465" s="14">
        <v>945327.43</v>
      </c>
      <c r="C465" s="5" t="s">
        <v>11</v>
      </c>
      <c r="D465" s="5" t="s">
        <v>1659</v>
      </c>
      <c r="E465" s="5" t="s">
        <v>1708</v>
      </c>
      <c r="F465" s="5">
        <v>100</v>
      </c>
      <c r="G465" s="5">
        <v>0</v>
      </c>
      <c r="H465" s="5">
        <v>0</v>
      </c>
      <c r="I465" s="5">
        <v>103</v>
      </c>
    </row>
    <row r="466" spans="1:9" s="2" customFormat="1" ht="51" hidden="1" outlineLevel="2" x14ac:dyDescent="0.2">
      <c r="A466" s="4" t="s">
        <v>733</v>
      </c>
      <c r="B466" s="14">
        <v>1135202.44</v>
      </c>
      <c r="C466" s="5" t="s">
        <v>11</v>
      </c>
      <c r="D466" s="5" t="s">
        <v>1659</v>
      </c>
      <c r="E466" s="5" t="s">
        <v>1708</v>
      </c>
      <c r="F466" s="5">
        <v>100</v>
      </c>
      <c r="G466" s="5">
        <v>0</v>
      </c>
      <c r="H466" s="5">
        <v>0</v>
      </c>
      <c r="I466" s="5">
        <v>1110</v>
      </c>
    </row>
    <row r="467" spans="1:9" s="2" customFormat="1" ht="51" hidden="1" outlineLevel="2" x14ac:dyDescent="0.2">
      <c r="A467" s="4" t="s">
        <v>755</v>
      </c>
      <c r="B467" s="14">
        <v>1872305.41</v>
      </c>
      <c r="C467" s="5" t="s">
        <v>11</v>
      </c>
      <c r="D467" s="5" t="s">
        <v>1659</v>
      </c>
      <c r="E467" s="5" t="s">
        <v>1708</v>
      </c>
      <c r="F467" s="5">
        <v>100</v>
      </c>
      <c r="G467" s="5">
        <v>0</v>
      </c>
      <c r="H467" s="5">
        <v>0</v>
      </c>
      <c r="I467" s="5">
        <v>269</v>
      </c>
    </row>
    <row r="468" spans="1:9" s="2" customFormat="1" ht="51" hidden="1" outlineLevel="2" x14ac:dyDescent="0.2">
      <c r="A468" s="4" t="s">
        <v>378</v>
      </c>
      <c r="B468" s="14">
        <v>479306.39</v>
      </c>
      <c r="C468" s="5" t="s">
        <v>11</v>
      </c>
      <c r="D468" s="5" t="s">
        <v>1659</v>
      </c>
      <c r="E468" s="5" t="s">
        <v>1691</v>
      </c>
      <c r="F468" s="5">
        <v>100</v>
      </c>
      <c r="G468" s="5">
        <v>0</v>
      </c>
      <c r="H468" s="5">
        <v>0</v>
      </c>
      <c r="I468" s="5">
        <v>284</v>
      </c>
    </row>
    <row r="469" spans="1:9" s="2" customFormat="1" ht="51" hidden="1" outlineLevel="2" x14ac:dyDescent="0.2">
      <c r="A469" s="4" t="s">
        <v>756</v>
      </c>
      <c r="B469" s="14">
        <v>479768.06</v>
      </c>
      <c r="C469" s="5" t="s">
        <v>11</v>
      </c>
      <c r="D469" s="5" t="s">
        <v>1659</v>
      </c>
      <c r="E469" s="5" t="s">
        <v>1836</v>
      </c>
      <c r="F469" s="5">
        <v>100</v>
      </c>
      <c r="G469" s="5">
        <v>0</v>
      </c>
      <c r="H469" s="5">
        <v>0</v>
      </c>
      <c r="I469" s="5">
        <v>9</v>
      </c>
    </row>
    <row r="470" spans="1:9" s="2" customFormat="1" ht="51" hidden="1" outlineLevel="2" x14ac:dyDescent="0.2">
      <c r="A470" s="4" t="s">
        <v>378</v>
      </c>
      <c r="B470" s="14">
        <v>479080.66</v>
      </c>
      <c r="C470" s="5" t="s">
        <v>11</v>
      </c>
      <c r="D470" s="5" t="s">
        <v>1659</v>
      </c>
      <c r="E470" s="5" t="s">
        <v>1837</v>
      </c>
      <c r="F470" s="5">
        <v>100</v>
      </c>
      <c r="G470" s="5">
        <v>0</v>
      </c>
      <c r="H470" s="5">
        <v>0</v>
      </c>
      <c r="I470" s="5">
        <v>187</v>
      </c>
    </row>
    <row r="471" spans="1:9" s="2" customFormat="1" ht="76.5" hidden="1" outlineLevel="2" x14ac:dyDescent="0.2">
      <c r="A471" s="4" t="s">
        <v>757</v>
      </c>
      <c r="B471" s="14">
        <v>5742604.5800000001</v>
      </c>
      <c r="C471" s="5" t="s">
        <v>11</v>
      </c>
      <c r="D471" s="5" t="s">
        <v>1659</v>
      </c>
      <c r="E471" s="5" t="s">
        <v>24</v>
      </c>
      <c r="F471" s="5">
        <v>100</v>
      </c>
      <c r="G471" s="5">
        <v>0</v>
      </c>
      <c r="H471" s="5">
        <v>0</v>
      </c>
      <c r="I471" s="5">
        <v>213</v>
      </c>
    </row>
    <row r="472" spans="1:9" s="2" customFormat="1" ht="51" hidden="1" outlineLevel="2" x14ac:dyDescent="0.2">
      <c r="A472" s="4" t="s">
        <v>758</v>
      </c>
      <c r="B472" s="14">
        <v>1379203.69</v>
      </c>
      <c r="C472" s="5" t="s">
        <v>11</v>
      </c>
      <c r="D472" s="5" t="s">
        <v>1659</v>
      </c>
      <c r="E472" s="5" t="s">
        <v>1818</v>
      </c>
      <c r="F472" s="5">
        <v>100</v>
      </c>
      <c r="G472" s="5">
        <v>0</v>
      </c>
      <c r="H472" s="5">
        <v>0</v>
      </c>
      <c r="I472" s="5">
        <v>80</v>
      </c>
    </row>
    <row r="473" spans="1:9" s="2" customFormat="1" ht="51" hidden="1" outlineLevel="2" x14ac:dyDescent="0.2">
      <c r="A473" s="4" t="s">
        <v>759</v>
      </c>
      <c r="B473" s="14">
        <v>941821.4</v>
      </c>
      <c r="C473" s="5" t="s">
        <v>11</v>
      </c>
      <c r="D473" s="5" t="s">
        <v>1659</v>
      </c>
      <c r="E473" s="5" t="s">
        <v>1838</v>
      </c>
      <c r="F473" s="5">
        <v>100</v>
      </c>
      <c r="G473" s="5">
        <v>0</v>
      </c>
      <c r="H473" s="5">
        <v>0</v>
      </c>
      <c r="I473" s="5">
        <v>92</v>
      </c>
    </row>
    <row r="474" spans="1:9" s="2" customFormat="1" ht="114.75" hidden="1" outlineLevel="2" x14ac:dyDescent="0.2">
      <c r="A474" s="4" t="s">
        <v>760</v>
      </c>
      <c r="B474" s="14">
        <v>760159.34</v>
      </c>
      <c r="C474" s="5" t="s">
        <v>11</v>
      </c>
      <c r="D474" s="5" t="s">
        <v>1659</v>
      </c>
      <c r="E474" s="5" t="s">
        <v>1771</v>
      </c>
      <c r="F474" s="5">
        <v>100</v>
      </c>
      <c r="G474" s="5">
        <v>0</v>
      </c>
      <c r="H474" s="5">
        <v>0</v>
      </c>
      <c r="I474" s="5">
        <v>118</v>
      </c>
    </row>
    <row r="475" spans="1:9" s="2" customFormat="1" ht="165.75" hidden="1" outlineLevel="2" x14ac:dyDescent="0.2">
      <c r="A475" s="4" t="s">
        <v>761</v>
      </c>
      <c r="B475" s="14">
        <v>640907.49</v>
      </c>
      <c r="C475" s="5" t="s">
        <v>11</v>
      </c>
      <c r="D475" s="5" t="s">
        <v>1659</v>
      </c>
      <c r="E475" s="5" t="s">
        <v>23</v>
      </c>
      <c r="F475" s="5">
        <v>100</v>
      </c>
      <c r="G475" s="5">
        <v>0</v>
      </c>
      <c r="H475" s="5">
        <v>0</v>
      </c>
      <c r="I475" s="5">
        <v>196</v>
      </c>
    </row>
    <row r="476" spans="1:9" s="2" customFormat="1" ht="89.25" hidden="1" outlineLevel="2" x14ac:dyDescent="0.2">
      <c r="A476" s="4" t="s">
        <v>762</v>
      </c>
      <c r="B476" s="14">
        <v>1652984.95</v>
      </c>
      <c r="C476" s="5" t="s">
        <v>11</v>
      </c>
      <c r="D476" s="5" t="s">
        <v>1659</v>
      </c>
      <c r="E476" s="5" t="s">
        <v>1787</v>
      </c>
      <c r="F476" s="5">
        <v>100</v>
      </c>
      <c r="G476" s="5">
        <v>0</v>
      </c>
      <c r="H476" s="5">
        <v>0</v>
      </c>
      <c r="I476" s="5">
        <v>239</v>
      </c>
    </row>
    <row r="477" spans="1:9" s="2" customFormat="1" ht="38.25" hidden="1" outlineLevel="2" x14ac:dyDescent="0.2">
      <c r="A477" s="4" t="s">
        <v>763</v>
      </c>
      <c r="B477" s="14">
        <v>1900000</v>
      </c>
      <c r="C477" s="5" t="s">
        <v>11</v>
      </c>
      <c r="D477" s="5" t="s">
        <v>1659</v>
      </c>
      <c r="E477" s="5" t="s">
        <v>1839</v>
      </c>
      <c r="F477" s="5">
        <v>5400</v>
      </c>
      <c r="G477" s="5">
        <v>0</v>
      </c>
      <c r="H477" s="5">
        <v>0</v>
      </c>
      <c r="I477" s="5">
        <v>1036</v>
      </c>
    </row>
    <row r="478" spans="1:9" s="2" customFormat="1" ht="51" hidden="1" outlineLevel="2" x14ac:dyDescent="0.2">
      <c r="A478" s="4" t="s">
        <v>764</v>
      </c>
      <c r="B478" s="14">
        <v>1498703.92</v>
      </c>
      <c r="C478" s="5" t="s">
        <v>11</v>
      </c>
      <c r="D478" s="5" t="s">
        <v>1659</v>
      </c>
      <c r="E478" s="5" t="s">
        <v>1755</v>
      </c>
      <c r="F478" s="5">
        <v>1713.13</v>
      </c>
      <c r="G478" s="5">
        <v>540</v>
      </c>
      <c r="H478" s="5">
        <v>516</v>
      </c>
      <c r="I478" s="5">
        <v>0</v>
      </c>
    </row>
    <row r="479" spans="1:9" s="2" customFormat="1" ht="127.5" hidden="1" outlineLevel="2" x14ac:dyDescent="0.2">
      <c r="A479" s="4" t="s">
        <v>767</v>
      </c>
      <c r="B479" s="14">
        <v>5277172.26</v>
      </c>
      <c r="C479" s="5" t="s">
        <v>11</v>
      </c>
      <c r="D479" s="5" t="s">
        <v>1659</v>
      </c>
      <c r="E479" s="5" t="s">
        <v>1722</v>
      </c>
      <c r="F479" s="5">
        <v>100</v>
      </c>
      <c r="G479" s="5">
        <v>0</v>
      </c>
      <c r="H479" s="5">
        <v>0</v>
      </c>
      <c r="I479" s="5">
        <v>184</v>
      </c>
    </row>
    <row r="480" spans="1:9" s="2" customFormat="1" ht="114.75" hidden="1" outlineLevel="2" x14ac:dyDescent="0.2">
      <c r="A480" s="4" t="s">
        <v>768</v>
      </c>
      <c r="B480" s="14">
        <v>4554526.4000000004</v>
      </c>
      <c r="C480" s="5" t="s">
        <v>11</v>
      </c>
      <c r="D480" s="5" t="s">
        <v>1659</v>
      </c>
      <c r="E480" s="5" t="s">
        <v>1776</v>
      </c>
      <c r="F480" s="5">
        <v>100</v>
      </c>
      <c r="G480" s="5">
        <v>0</v>
      </c>
      <c r="H480" s="5">
        <v>0</v>
      </c>
      <c r="I480" s="5">
        <v>143</v>
      </c>
    </row>
    <row r="481" spans="1:9" s="2" customFormat="1" ht="114.75" hidden="1" outlineLevel="2" x14ac:dyDescent="0.2">
      <c r="A481" s="4" t="s">
        <v>769</v>
      </c>
      <c r="B481" s="14">
        <v>1048717.8799999999</v>
      </c>
      <c r="C481" s="5" t="s">
        <v>11</v>
      </c>
      <c r="D481" s="5" t="s">
        <v>1659</v>
      </c>
      <c r="E481" s="5" t="s">
        <v>1694</v>
      </c>
      <c r="F481" s="5">
        <v>100</v>
      </c>
      <c r="G481" s="5">
        <v>0</v>
      </c>
      <c r="H481" s="5">
        <v>0</v>
      </c>
      <c r="I481" s="5">
        <v>153</v>
      </c>
    </row>
    <row r="482" spans="1:9" s="2" customFormat="1" ht="63.75" hidden="1" outlineLevel="2" x14ac:dyDescent="0.2">
      <c r="A482" s="4" t="s">
        <v>770</v>
      </c>
      <c r="B482" s="14">
        <v>1124847.67</v>
      </c>
      <c r="C482" s="5" t="s">
        <v>11</v>
      </c>
      <c r="D482" s="5" t="s">
        <v>1659</v>
      </c>
      <c r="E482" s="5" t="s">
        <v>1730</v>
      </c>
      <c r="F482" s="5">
        <v>100</v>
      </c>
      <c r="G482" s="5">
        <v>0</v>
      </c>
      <c r="H482" s="5">
        <v>0</v>
      </c>
      <c r="I482" s="5">
        <v>126</v>
      </c>
    </row>
    <row r="483" spans="1:9" s="2" customFormat="1" ht="127.5" hidden="1" outlineLevel="2" x14ac:dyDescent="0.2">
      <c r="A483" s="4" t="s">
        <v>771</v>
      </c>
      <c r="B483" s="14">
        <v>265520.18</v>
      </c>
      <c r="C483" s="5" t="s">
        <v>11</v>
      </c>
      <c r="D483" s="5" t="s">
        <v>1659</v>
      </c>
      <c r="E483" s="5" t="s">
        <v>24</v>
      </c>
      <c r="F483" s="5">
        <v>100</v>
      </c>
      <c r="G483" s="5">
        <v>0</v>
      </c>
      <c r="H483" s="5">
        <v>0</v>
      </c>
      <c r="I483" s="5">
        <v>135</v>
      </c>
    </row>
    <row r="484" spans="1:9" s="2" customFormat="1" ht="127.5" hidden="1" outlineLevel="2" x14ac:dyDescent="0.2">
      <c r="A484" s="4" t="s">
        <v>772</v>
      </c>
      <c r="B484" s="14">
        <v>1445556.29</v>
      </c>
      <c r="C484" s="5" t="s">
        <v>11</v>
      </c>
      <c r="D484" s="5" t="s">
        <v>1659</v>
      </c>
      <c r="E484" s="5" t="s">
        <v>1728</v>
      </c>
      <c r="F484" s="5">
        <v>100</v>
      </c>
      <c r="G484" s="5">
        <v>0</v>
      </c>
      <c r="H484" s="5">
        <v>0</v>
      </c>
      <c r="I484" s="5">
        <v>149</v>
      </c>
    </row>
    <row r="485" spans="1:9" s="2" customFormat="1" ht="114.75" hidden="1" outlineLevel="2" x14ac:dyDescent="0.2">
      <c r="A485" s="4" t="s">
        <v>773</v>
      </c>
      <c r="B485" s="14">
        <v>4540757.24</v>
      </c>
      <c r="C485" s="5" t="s">
        <v>11</v>
      </c>
      <c r="D485" s="5" t="s">
        <v>1659</v>
      </c>
      <c r="E485" s="5" t="s">
        <v>1840</v>
      </c>
      <c r="F485" s="5">
        <v>100</v>
      </c>
      <c r="G485" s="5">
        <v>0</v>
      </c>
      <c r="H485" s="5">
        <v>0</v>
      </c>
      <c r="I485" s="5">
        <v>134</v>
      </c>
    </row>
    <row r="486" spans="1:9" s="2" customFormat="1" ht="102" hidden="1" outlineLevel="2" x14ac:dyDescent="0.2">
      <c r="A486" s="4" t="s">
        <v>774</v>
      </c>
      <c r="B486" s="14">
        <v>1565589.24</v>
      </c>
      <c r="C486" s="5" t="s">
        <v>11</v>
      </c>
      <c r="D486" s="5" t="s">
        <v>1659</v>
      </c>
      <c r="E486" s="5" t="s">
        <v>78</v>
      </c>
      <c r="F486" s="5">
        <v>100</v>
      </c>
      <c r="G486" s="5">
        <v>0</v>
      </c>
      <c r="H486" s="5">
        <v>0</v>
      </c>
      <c r="I486" s="5">
        <v>183</v>
      </c>
    </row>
    <row r="487" spans="1:9" s="2" customFormat="1" ht="51" hidden="1" outlineLevel="2" x14ac:dyDescent="0.2">
      <c r="A487" s="4" t="s">
        <v>775</v>
      </c>
      <c r="B487" s="14">
        <v>1958111.78</v>
      </c>
      <c r="C487" s="5" t="s">
        <v>11</v>
      </c>
      <c r="D487" s="5" t="s">
        <v>1659</v>
      </c>
      <c r="E487" s="5" t="s">
        <v>1718</v>
      </c>
      <c r="F487" s="5">
        <v>100</v>
      </c>
      <c r="G487" s="5">
        <v>0</v>
      </c>
      <c r="H487" s="5">
        <v>0</v>
      </c>
      <c r="I487" s="5">
        <v>232</v>
      </c>
    </row>
    <row r="488" spans="1:9" s="2" customFormat="1" ht="114.75" hidden="1" outlineLevel="2" x14ac:dyDescent="0.2">
      <c r="A488" s="4" t="s">
        <v>776</v>
      </c>
      <c r="B488" s="14">
        <v>1413448.19</v>
      </c>
      <c r="C488" s="5" t="s">
        <v>11</v>
      </c>
      <c r="D488" s="5" t="s">
        <v>1659</v>
      </c>
      <c r="E488" s="5" t="s">
        <v>15</v>
      </c>
      <c r="F488" s="5">
        <v>100</v>
      </c>
      <c r="G488" s="5">
        <v>0</v>
      </c>
      <c r="H488" s="5">
        <v>0</v>
      </c>
      <c r="I488" s="5">
        <v>307</v>
      </c>
    </row>
    <row r="489" spans="1:9" s="2" customFormat="1" ht="76.5" hidden="1" outlineLevel="2" x14ac:dyDescent="0.2">
      <c r="A489" s="4" t="s">
        <v>777</v>
      </c>
      <c r="B489" s="14">
        <v>998729.99</v>
      </c>
      <c r="C489" s="5" t="s">
        <v>11</v>
      </c>
      <c r="D489" s="5" t="s">
        <v>1659</v>
      </c>
      <c r="E489" s="5" t="s">
        <v>1694</v>
      </c>
      <c r="F489" s="5">
        <v>100</v>
      </c>
      <c r="G489" s="5">
        <v>0</v>
      </c>
      <c r="H489" s="5">
        <v>0</v>
      </c>
      <c r="I489" s="5">
        <v>162</v>
      </c>
    </row>
    <row r="490" spans="1:9" s="2" customFormat="1" ht="114.75" hidden="1" outlineLevel="2" x14ac:dyDescent="0.2">
      <c r="A490" s="4" t="s">
        <v>778</v>
      </c>
      <c r="B490" s="14">
        <v>2186932.37</v>
      </c>
      <c r="C490" s="5" t="s">
        <v>11</v>
      </c>
      <c r="D490" s="5" t="s">
        <v>1659</v>
      </c>
      <c r="E490" s="5" t="s">
        <v>15</v>
      </c>
      <c r="F490" s="5">
        <v>100</v>
      </c>
      <c r="G490" s="5">
        <v>0</v>
      </c>
      <c r="H490" s="5">
        <v>0</v>
      </c>
      <c r="I490" s="5">
        <v>866</v>
      </c>
    </row>
    <row r="491" spans="1:9" s="2" customFormat="1" ht="140.25" hidden="1" outlineLevel="2" x14ac:dyDescent="0.2">
      <c r="A491" s="4" t="s">
        <v>779</v>
      </c>
      <c r="B491" s="14">
        <v>2660477.02</v>
      </c>
      <c r="C491" s="5" t="s">
        <v>11</v>
      </c>
      <c r="D491" s="5" t="s">
        <v>1659</v>
      </c>
      <c r="E491" s="5" t="s">
        <v>15</v>
      </c>
      <c r="F491" s="5">
        <v>100</v>
      </c>
      <c r="G491" s="5">
        <v>0</v>
      </c>
      <c r="H491" s="5">
        <v>0</v>
      </c>
      <c r="I491" s="5">
        <v>164</v>
      </c>
    </row>
    <row r="492" spans="1:9" s="2" customFormat="1" ht="89.25" hidden="1" outlineLevel="2" x14ac:dyDescent="0.2">
      <c r="A492" s="4" t="s">
        <v>780</v>
      </c>
      <c r="B492" s="14">
        <v>691823.19</v>
      </c>
      <c r="C492" s="5" t="s">
        <v>11</v>
      </c>
      <c r="D492" s="5" t="s">
        <v>1659</v>
      </c>
      <c r="E492" s="5" t="s">
        <v>24</v>
      </c>
      <c r="F492" s="5">
        <v>100</v>
      </c>
      <c r="G492" s="5">
        <v>0</v>
      </c>
      <c r="H492" s="5">
        <v>0</v>
      </c>
      <c r="I492" s="5">
        <v>458</v>
      </c>
    </row>
    <row r="493" spans="1:9" s="2" customFormat="1" ht="178.5" hidden="1" outlineLevel="2" x14ac:dyDescent="0.2">
      <c r="A493" s="4" t="s">
        <v>781</v>
      </c>
      <c r="B493" s="14">
        <v>5270752.0199999996</v>
      </c>
      <c r="C493" s="5" t="s">
        <v>11</v>
      </c>
      <c r="D493" s="5" t="s">
        <v>1659</v>
      </c>
      <c r="E493" s="5" t="s">
        <v>1668</v>
      </c>
      <c r="F493" s="5">
        <v>100</v>
      </c>
      <c r="G493" s="5">
        <v>0</v>
      </c>
      <c r="H493" s="5">
        <v>0</v>
      </c>
      <c r="I493" s="5">
        <v>687</v>
      </c>
    </row>
    <row r="494" spans="1:9" s="2" customFormat="1" ht="76.5" hidden="1" outlineLevel="2" x14ac:dyDescent="0.2">
      <c r="A494" s="4" t="s">
        <v>782</v>
      </c>
      <c r="B494" s="14">
        <v>5067664.7300000004</v>
      </c>
      <c r="C494" s="5" t="s">
        <v>11</v>
      </c>
      <c r="D494" s="5" t="s">
        <v>1659</v>
      </c>
      <c r="E494" s="5" t="s">
        <v>1841</v>
      </c>
      <c r="F494" s="5">
        <v>100</v>
      </c>
      <c r="G494" s="5">
        <v>0</v>
      </c>
      <c r="H494" s="5">
        <v>0</v>
      </c>
      <c r="I494" s="5">
        <v>366</v>
      </c>
    </row>
    <row r="495" spans="1:9" s="2" customFormat="1" ht="63.75" hidden="1" outlineLevel="2" x14ac:dyDescent="0.2">
      <c r="A495" s="4" t="s">
        <v>783</v>
      </c>
      <c r="B495" s="14">
        <v>721848.72</v>
      </c>
      <c r="C495" s="5" t="s">
        <v>11</v>
      </c>
      <c r="D495" s="5" t="s">
        <v>1659</v>
      </c>
      <c r="E495" s="5" t="s">
        <v>15</v>
      </c>
      <c r="F495" s="5">
        <v>100</v>
      </c>
      <c r="G495" s="5">
        <v>0</v>
      </c>
      <c r="H495" s="5">
        <v>0</v>
      </c>
      <c r="I495" s="5">
        <v>0</v>
      </c>
    </row>
    <row r="496" spans="1:9" s="2" customFormat="1" ht="51" hidden="1" outlineLevel="2" x14ac:dyDescent="0.2">
      <c r="A496" s="4" t="s">
        <v>784</v>
      </c>
      <c r="B496" s="14">
        <v>562725.53</v>
      </c>
      <c r="C496" s="5" t="s">
        <v>11</v>
      </c>
      <c r="D496" s="5" t="s">
        <v>1659</v>
      </c>
      <c r="E496" s="5" t="s">
        <v>1730</v>
      </c>
      <c r="F496" s="5">
        <v>155.91</v>
      </c>
      <c r="G496" s="5">
        <v>664</v>
      </c>
      <c r="H496" s="5">
        <v>636</v>
      </c>
      <c r="I496" s="5">
        <v>0</v>
      </c>
    </row>
    <row r="497" spans="1:9" s="2" customFormat="1" ht="38.25" hidden="1" outlineLevel="2" x14ac:dyDescent="0.2">
      <c r="A497" s="4" t="s">
        <v>785</v>
      </c>
      <c r="B497" s="14">
        <v>202278.48</v>
      </c>
      <c r="C497" s="5" t="s">
        <v>11</v>
      </c>
      <c r="D497" s="5" t="s">
        <v>1659</v>
      </c>
      <c r="E497" s="5" t="s">
        <v>30</v>
      </c>
      <c r="F497" s="5">
        <v>131.94999999999999</v>
      </c>
      <c r="G497" s="5">
        <v>104</v>
      </c>
      <c r="H497" s="5">
        <v>104</v>
      </c>
      <c r="I497" s="5">
        <v>0</v>
      </c>
    </row>
    <row r="498" spans="1:9" s="2" customFormat="1" ht="51" hidden="1" outlineLevel="2" x14ac:dyDescent="0.2">
      <c r="A498" s="4" t="s">
        <v>786</v>
      </c>
      <c r="B498" s="14">
        <v>87313.279999999999</v>
      </c>
      <c r="C498" s="5" t="s">
        <v>11</v>
      </c>
      <c r="D498" s="5" t="s">
        <v>1659</v>
      </c>
      <c r="E498" s="5" t="s">
        <v>30</v>
      </c>
      <c r="F498" s="5">
        <v>257.3</v>
      </c>
      <c r="G498" s="5">
        <v>104</v>
      </c>
      <c r="H498" s="5">
        <v>104</v>
      </c>
      <c r="I498" s="5">
        <v>0</v>
      </c>
    </row>
    <row r="499" spans="1:9" s="2" customFormat="1" ht="51" hidden="1" outlineLevel="2" x14ac:dyDescent="0.2">
      <c r="A499" s="4" t="s">
        <v>787</v>
      </c>
      <c r="B499" s="14">
        <v>250892.58</v>
      </c>
      <c r="C499" s="5" t="s">
        <v>11</v>
      </c>
      <c r="D499" s="5" t="s">
        <v>1659</v>
      </c>
      <c r="E499" s="5" t="s">
        <v>1734</v>
      </c>
      <c r="F499" s="5">
        <v>235.08</v>
      </c>
      <c r="G499" s="5">
        <v>26</v>
      </c>
      <c r="H499" s="5">
        <v>25</v>
      </c>
      <c r="I499" s="5">
        <v>0</v>
      </c>
    </row>
    <row r="500" spans="1:9" s="2" customFormat="1" ht="63.75" hidden="1" outlineLevel="2" x14ac:dyDescent="0.2">
      <c r="A500" s="4" t="s">
        <v>788</v>
      </c>
      <c r="B500" s="14">
        <v>238067.55</v>
      </c>
      <c r="C500" s="5" t="s">
        <v>11</v>
      </c>
      <c r="D500" s="5" t="s">
        <v>1659</v>
      </c>
      <c r="E500" s="5" t="s">
        <v>1769</v>
      </c>
      <c r="F500" s="5">
        <v>303.35000000000002</v>
      </c>
      <c r="G500" s="5">
        <v>383</v>
      </c>
      <c r="H500" s="5">
        <v>367</v>
      </c>
      <c r="I500" s="5">
        <v>0</v>
      </c>
    </row>
    <row r="501" spans="1:9" s="2" customFormat="1" ht="63.75" hidden="1" outlineLevel="2" x14ac:dyDescent="0.2">
      <c r="A501" s="4" t="s">
        <v>789</v>
      </c>
      <c r="B501" s="14">
        <v>2589323.66</v>
      </c>
      <c r="C501" s="5" t="s">
        <v>11</v>
      </c>
      <c r="D501" s="5" t="s">
        <v>1659</v>
      </c>
      <c r="E501" s="5" t="s">
        <v>1842</v>
      </c>
      <c r="F501" s="5">
        <v>560.70000000000005</v>
      </c>
      <c r="G501" s="5">
        <v>128</v>
      </c>
      <c r="H501" s="5">
        <v>122</v>
      </c>
      <c r="I501" s="5">
        <v>0</v>
      </c>
    </row>
    <row r="502" spans="1:9" s="2" customFormat="1" ht="63.75" hidden="1" outlineLevel="2" x14ac:dyDescent="0.2">
      <c r="A502" s="4" t="s">
        <v>790</v>
      </c>
      <c r="B502" s="14">
        <v>387636.93</v>
      </c>
      <c r="C502" s="5" t="s">
        <v>11</v>
      </c>
      <c r="D502" s="5" t="s">
        <v>1659</v>
      </c>
      <c r="E502" s="5" t="s">
        <v>1773</v>
      </c>
      <c r="F502" s="5">
        <v>579.58000000000004</v>
      </c>
      <c r="G502" s="5">
        <v>56</v>
      </c>
      <c r="H502" s="5">
        <v>50</v>
      </c>
      <c r="I502" s="5">
        <v>0</v>
      </c>
    </row>
    <row r="503" spans="1:9" s="2" customFormat="1" ht="51" hidden="1" outlineLevel="2" x14ac:dyDescent="0.2">
      <c r="A503" s="4" t="s">
        <v>791</v>
      </c>
      <c r="B503" s="14">
        <v>335482.67</v>
      </c>
      <c r="C503" s="5" t="s">
        <v>11</v>
      </c>
      <c r="D503" s="5" t="s">
        <v>1659</v>
      </c>
      <c r="E503" s="5" t="s">
        <v>1740</v>
      </c>
      <c r="F503" s="5">
        <v>200</v>
      </c>
      <c r="G503" s="5">
        <v>208</v>
      </c>
      <c r="H503" s="5">
        <v>199</v>
      </c>
      <c r="I503" s="5">
        <v>0</v>
      </c>
    </row>
    <row r="504" spans="1:9" s="2" customFormat="1" ht="51" hidden="1" outlineLevel="2" x14ac:dyDescent="0.2">
      <c r="A504" s="4" t="s">
        <v>792</v>
      </c>
      <c r="B504" s="14">
        <v>297318.34000000003</v>
      </c>
      <c r="C504" s="5" t="s">
        <v>11</v>
      </c>
      <c r="D504" s="5" t="s">
        <v>1659</v>
      </c>
      <c r="E504" s="5" t="s">
        <v>1703</v>
      </c>
      <c r="F504" s="5">
        <v>221</v>
      </c>
      <c r="G504" s="5">
        <v>88</v>
      </c>
      <c r="H504" s="5">
        <v>85</v>
      </c>
      <c r="I504" s="5">
        <v>0</v>
      </c>
    </row>
    <row r="505" spans="1:9" s="2" customFormat="1" ht="76.5" hidden="1" outlineLevel="2" x14ac:dyDescent="0.2">
      <c r="A505" s="4" t="s">
        <v>793</v>
      </c>
      <c r="B505" s="14">
        <v>73200.820000000007</v>
      </c>
      <c r="C505" s="5" t="s">
        <v>11</v>
      </c>
      <c r="D505" s="5" t="s">
        <v>1659</v>
      </c>
      <c r="E505" s="5" t="s">
        <v>1664</v>
      </c>
      <c r="F505" s="5">
        <v>2</v>
      </c>
      <c r="G505" s="5">
        <v>365</v>
      </c>
      <c r="H505" s="5">
        <v>350</v>
      </c>
      <c r="I505" s="5">
        <v>0</v>
      </c>
    </row>
    <row r="506" spans="1:9" s="2" customFormat="1" ht="63.75" hidden="1" outlineLevel="2" x14ac:dyDescent="0.2">
      <c r="A506" s="4" t="s">
        <v>794</v>
      </c>
      <c r="B506" s="14">
        <v>682607.09</v>
      </c>
      <c r="C506" s="5" t="s">
        <v>11</v>
      </c>
      <c r="D506" s="5" t="s">
        <v>1659</v>
      </c>
      <c r="E506" s="5" t="s">
        <v>1802</v>
      </c>
      <c r="F506" s="5">
        <v>910</v>
      </c>
      <c r="G506" s="5">
        <v>485</v>
      </c>
      <c r="H506" s="5">
        <v>465</v>
      </c>
      <c r="I506" s="5">
        <v>0</v>
      </c>
    </row>
    <row r="507" spans="1:9" s="2" customFormat="1" ht="51" hidden="1" outlineLevel="2" x14ac:dyDescent="0.2">
      <c r="A507" s="4" t="s">
        <v>795</v>
      </c>
      <c r="B507" s="14">
        <v>404667.7</v>
      </c>
      <c r="C507" s="5" t="s">
        <v>11</v>
      </c>
      <c r="D507" s="5" t="s">
        <v>1659</v>
      </c>
      <c r="E507" s="5" t="s">
        <v>1802</v>
      </c>
      <c r="F507" s="5">
        <v>1036</v>
      </c>
      <c r="G507" s="5">
        <v>485</v>
      </c>
      <c r="H507" s="5">
        <v>465</v>
      </c>
      <c r="I507" s="5">
        <v>0</v>
      </c>
    </row>
    <row r="508" spans="1:9" s="2" customFormat="1" ht="63.75" hidden="1" outlineLevel="2" x14ac:dyDescent="0.2">
      <c r="A508" s="4" t="s">
        <v>796</v>
      </c>
      <c r="B508" s="14">
        <v>3033717.3</v>
      </c>
      <c r="C508" s="5" t="s">
        <v>11</v>
      </c>
      <c r="D508" s="5" t="s">
        <v>1659</v>
      </c>
      <c r="E508" s="5" t="s">
        <v>1843</v>
      </c>
      <c r="F508" s="5">
        <v>2994.92</v>
      </c>
      <c r="G508" s="5">
        <v>112</v>
      </c>
      <c r="H508" s="5">
        <v>108</v>
      </c>
      <c r="I508" s="5">
        <v>0</v>
      </c>
    </row>
    <row r="509" spans="1:9" s="2" customFormat="1" ht="63.75" hidden="1" outlineLevel="2" x14ac:dyDescent="0.2">
      <c r="A509" s="4" t="s">
        <v>797</v>
      </c>
      <c r="B509" s="14">
        <v>634638.53</v>
      </c>
      <c r="C509" s="5" t="s">
        <v>11</v>
      </c>
      <c r="D509" s="5" t="s">
        <v>1659</v>
      </c>
      <c r="E509" s="5" t="s">
        <v>1843</v>
      </c>
      <c r="F509" s="5">
        <v>651.04999999999995</v>
      </c>
      <c r="G509" s="5">
        <v>112</v>
      </c>
      <c r="H509" s="5">
        <v>108</v>
      </c>
      <c r="I509" s="5">
        <v>0</v>
      </c>
    </row>
    <row r="510" spans="1:9" s="2" customFormat="1" ht="51" hidden="1" outlineLevel="2" x14ac:dyDescent="0.2">
      <c r="A510" s="4" t="s">
        <v>798</v>
      </c>
      <c r="B510" s="14">
        <v>339050.33</v>
      </c>
      <c r="C510" s="5" t="s">
        <v>11</v>
      </c>
      <c r="D510" s="5" t="s">
        <v>1659</v>
      </c>
      <c r="E510" s="5" t="s">
        <v>1774</v>
      </c>
      <c r="F510" s="5">
        <v>572</v>
      </c>
      <c r="G510" s="5">
        <v>265</v>
      </c>
      <c r="H510" s="5">
        <v>253</v>
      </c>
      <c r="I510" s="5">
        <v>0</v>
      </c>
    </row>
    <row r="511" spans="1:9" s="2" customFormat="1" ht="63.75" hidden="1" outlineLevel="2" x14ac:dyDescent="0.2">
      <c r="A511" s="4" t="s">
        <v>799</v>
      </c>
      <c r="B511" s="14">
        <v>482141.5</v>
      </c>
      <c r="C511" s="5" t="s">
        <v>11</v>
      </c>
      <c r="D511" s="5" t="s">
        <v>1659</v>
      </c>
      <c r="E511" s="5" t="s">
        <v>16</v>
      </c>
      <c r="F511" s="5">
        <v>829.29</v>
      </c>
      <c r="G511" s="5">
        <v>164</v>
      </c>
      <c r="H511" s="5">
        <v>156</v>
      </c>
      <c r="I511" s="5">
        <v>0</v>
      </c>
    </row>
    <row r="512" spans="1:9" s="2" customFormat="1" ht="51" hidden="1" outlineLevel="2" x14ac:dyDescent="0.2">
      <c r="A512" s="4" t="s">
        <v>800</v>
      </c>
      <c r="B512" s="14">
        <v>460291.38</v>
      </c>
      <c r="C512" s="5" t="s">
        <v>11</v>
      </c>
      <c r="D512" s="5" t="s">
        <v>1659</v>
      </c>
      <c r="E512" s="5" t="s">
        <v>1739</v>
      </c>
      <c r="F512" s="5">
        <v>734.5</v>
      </c>
      <c r="G512" s="5">
        <v>250</v>
      </c>
      <c r="H512" s="5">
        <v>240</v>
      </c>
      <c r="I512" s="5">
        <v>0</v>
      </c>
    </row>
    <row r="513" spans="1:9" s="2" customFormat="1" ht="63.75" hidden="1" outlineLevel="2" x14ac:dyDescent="0.2">
      <c r="A513" s="4" t="s">
        <v>801</v>
      </c>
      <c r="B513" s="14">
        <v>362032.69</v>
      </c>
      <c r="C513" s="5" t="s">
        <v>11</v>
      </c>
      <c r="D513" s="5" t="s">
        <v>1659</v>
      </c>
      <c r="E513" s="5" t="s">
        <v>1777</v>
      </c>
      <c r="F513" s="5">
        <v>143.38999999999999</v>
      </c>
      <c r="G513" s="5">
        <v>77</v>
      </c>
      <c r="H513" s="5">
        <v>73</v>
      </c>
      <c r="I513" s="5">
        <v>0</v>
      </c>
    </row>
    <row r="514" spans="1:9" s="2" customFormat="1" ht="63.75" hidden="1" outlineLevel="2" x14ac:dyDescent="0.2">
      <c r="A514" s="4" t="s">
        <v>802</v>
      </c>
      <c r="B514" s="14">
        <v>418379.27</v>
      </c>
      <c r="C514" s="5" t="s">
        <v>11</v>
      </c>
      <c r="D514" s="5" t="s">
        <v>1659</v>
      </c>
      <c r="E514" s="5" t="s">
        <v>1777</v>
      </c>
      <c r="F514" s="5">
        <v>454.12</v>
      </c>
      <c r="G514" s="5">
        <v>77</v>
      </c>
      <c r="H514" s="5">
        <v>73</v>
      </c>
      <c r="I514" s="5">
        <v>0</v>
      </c>
    </row>
    <row r="515" spans="1:9" s="2" customFormat="1" ht="51" hidden="1" outlineLevel="2" x14ac:dyDescent="0.2">
      <c r="A515" s="4" t="s">
        <v>803</v>
      </c>
      <c r="B515" s="14">
        <v>666688.63</v>
      </c>
      <c r="C515" s="5" t="s">
        <v>11</v>
      </c>
      <c r="D515" s="5" t="s">
        <v>1659</v>
      </c>
      <c r="E515" s="5" t="s">
        <v>29</v>
      </c>
      <c r="F515" s="5">
        <v>417.69</v>
      </c>
      <c r="G515" s="5">
        <v>146</v>
      </c>
      <c r="H515" s="5">
        <v>139</v>
      </c>
      <c r="I515" s="5">
        <v>0</v>
      </c>
    </row>
    <row r="516" spans="1:9" s="2" customFormat="1" ht="38.25" hidden="1" outlineLevel="2" x14ac:dyDescent="0.2">
      <c r="A516" s="4" t="s">
        <v>804</v>
      </c>
      <c r="B516" s="14">
        <v>1405993.1</v>
      </c>
      <c r="C516" s="5" t="s">
        <v>11</v>
      </c>
      <c r="D516" s="5" t="s">
        <v>1659</v>
      </c>
      <c r="E516" s="5" t="s">
        <v>1782</v>
      </c>
      <c r="F516" s="5">
        <v>192</v>
      </c>
      <c r="G516" s="5">
        <v>0</v>
      </c>
      <c r="H516" s="5">
        <v>0</v>
      </c>
      <c r="I516" s="5">
        <v>335</v>
      </c>
    </row>
    <row r="517" spans="1:9" s="2" customFormat="1" ht="63.75" hidden="1" outlineLevel="2" x14ac:dyDescent="0.2">
      <c r="A517" s="4" t="s">
        <v>805</v>
      </c>
      <c r="B517" s="14">
        <v>1862315.47</v>
      </c>
      <c r="C517" s="5" t="s">
        <v>11</v>
      </c>
      <c r="D517" s="5" t="s">
        <v>1659</v>
      </c>
      <c r="E517" s="5" t="s">
        <v>1720</v>
      </c>
      <c r="F517" s="5">
        <v>162</v>
      </c>
      <c r="G517" s="5">
        <v>0</v>
      </c>
      <c r="H517" s="5">
        <v>0</v>
      </c>
      <c r="I517" s="5">
        <v>1449</v>
      </c>
    </row>
    <row r="518" spans="1:9" s="2" customFormat="1" ht="51" hidden="1" outlineLevel="2" x14ac:dyDescent="0.2">
      <c r="A518" s="4" t="s">
        <v>806</v>
      </c>
      <c r="B518" s="14">
        <v>499650.24</v>
      </c>
      <c r="C518" s="5" t="s">
        <v>11</v>
      </c>
      <c r="D518" s="5" t="s">
        <v>1659</v>
      </c>
      <c r="E518" s="5" t="s">
        <v>1691</v>
      </c>
      <c r="F518" s="5">
        <v>720</v>
      </c>
      <c r="G518" s="5">
        <v>0</v>
      </c>
      <c r="H518" s="5">
        <v>0</v>
      </c>
      <c r="I518" s="5">
        <v>3059</v>
      </c>
    </row>
    <row r="519" spans="1:9" s="2" customFormat="1" ht="63.75" hidden="1" outlineLevel="2" x14ac:dyDescent="0.2">
      <c r="A519" s="4" t="s">
        <v>807</v>
      </c>
      <c r="B519" s="14">
        <v>1945250.25</v>
      </c>
      <c r="C519" s="5" t="s">
        <v>11</v>
      </c>
      <c r="D519" s="5" t="s">
        <v>1659</v>
      </c>
      <c r="E519" s="5" t="s">
        <v>1691</v>
      </c>
      <c r="F519" s="5">
        <v>2236.8200000000002</v>
      </c>
      <c r="G519" s="5">
        <v>0</v>
      </c>
      <c r="H519" s="5">
        <v>0</v>
      </c>
      <c r="I519" s="5">
        <v>5800</v>
      </c>
    </row>
    <row r="520" spans="1:9" s="2" customFormat="1" ht="25.5" hidden="1" outlineLevel="2" x14ac:dyDescent="0.2">
      <c r="A520" s="4" t="s">
        <v>808</v>
      </c>
      <c r="B520" s="14">
        <v>2000000</v>
      </c>
      <c r="C520" s="5" t="s">
        <v>11</v>
      </c>
      <c r="D520" s="5" t="s">
        <v>1659</v>
      </c>
      <c r="E520" s="5" t="s">
        <v>1742</v>
      </c>
      <c r="F520" s="5">
        <v>1816.1</v>
      </c>
      <c r="G520" s="5">
        <v>0</v>
      </c>
      <c r="H520" s="5">
        <v>0</v>
      </c>
      <c r="I520" s="5">
        <v>259</v>
      </c>
    </row>
    <row r="521" spans="1:9" s="2" customFormat="1" ht="51" hidden="1" outlineLevel="2" x14ac:dyDescent="0.2">
      <c r="A521" s="4" t="s">
        <v>809</v>
      </c>
      <c r="B521" s="14">
        <v>1499993.67</v>
      </c>
      <c r="C521" s="5" t="s">
        <v>11</v>
      </c>
      <c r="D521" s="5" t="s">
        <v>1659</v>
      </c>
      <c r="E521" s="5" t="s">
        <v>1844</v>
      </c>
      <c r="F521" s="5">
        <v>1902.92</v>
      </c>
      <c r="G521" s="5">
        <v>0</v>
      </c>
      <c r="H521" s="5">
        <v>0</v>
      </c>
      <c r="I521" s="5">
        <v>150</v>
      </c>
    </row>
    <row r="522" spans="1:9" s="2" customFormat="1" ht="38.25" hidden="1" outlineLevel="2" x14ac:dyDescent="0.2">
      <c r="A522" s="4" t="s">
        <v>810</v>
      </c>
      <c r="B522" s="14">
        <v>1937200.01</v>
      </c>
      <c r="C522" s="5" t="s">
        <v>11</v>
      </c>
      <c r="D522" s="5" t="s">
        <v>1659</v>
      </c>
      <c r="E522" s="5" t="s">
        <v>12</v>
      </c>
      <c r="F522" s="5">
        <v>458.86</v>
      </c>
      <c r="G522" s="5">
        <v>0</v>
      </c>
      <c r="H522" s="5">
        <v>0</v>
      </c>
      <c r="I522" s="5">
        <v>4132</v>
      </c>
    </row>
    <row r="523" spans="1:9" s="2" customFormat="1" ht="51" hidden="1" outlineLevel="2" x14ac:dyDescent="0.2">
      <c r="A523" s="4" t="s">
        <v>811</v>
      </c>
      <c r="B523" s="14">
        <v>1960518.36</v>
      </c>
      <c r="C523" s="5" t="s">
        <v>11</v>
      </c>
      <c r="D523" s="5" t="s">
        <v>1659</v>
      </c>
      <c r="E523" s="5" t="s">
        <v>42</v>
      </c>
      <c r="F523" s="5">
        <v>1155.57</v>
      </c>
      <c r="G523" s="5">
        <v>0</v>
      </c>
      <c r="H523" s="5">
        <v>0</v>
      </c>
      <c r="I523" s="5">
        <v>412</v>
      </c>
    </row>
    <row r="524" spans="1:9" s="2" customFormat="1" ht="63.75" hidden="1" outlineLevel="2" x14ac:dyDescent="0.2">
      <c r="A524" s="4" t="s">
        <v>812</v>
      </c>
      <c r="B524" s="14">
        <v>2984996.13</v>
      </c>
      <c r="C524" s="5" t="s">
        <v>11</v>
      </c>
      <c r="D524" s="5" t="s">
        <v>1659</v>
      </c>
      <c r="E524" s="5" t="s">
        <v>1841</v>
      </c>
      <c r="F524" s="5">
        <v>2187.6999999999998</v>
      </c>
      <c r="G524" s="5">
        <v>0</v>
      </c>
      <c r="H524" s="5">
        <v>0</v>
      </c>
      <c r="I524" s="5">
        <v>475</v>
      </c>
    </row>
    <row r="525" spans="1:9" s="2" customFormat="1" ht="89.25" hidden="1" outlineLevel="2" x14ac:dyDescent="0.2">
      <c r="A525" s="4" t="s">
        <v>813</v>
      </c>
      <c r="B525" s="14">
        <v>17407755.039999999</v>
      </c>
      <c r="C525" s="5" t="s">
        <v>11</v>
      </c>
      <c r="D525" s="5" t="s">
        <v>1659</v>
      </c>
      <c r="E525" s="5" t="s">
        <v>1816</v>
      </c>
      <c r="F525" s="5">
        <v>5969.8</v>
      </c>
      <c r="G525" s="5">
        <v>0</v>
      </c>
      <c r="H525" s="5">
        <v>0</v>
      </c>
      <c r="I525" s="5">
        <v>5000</v>
      </c>
    </row>
    <row r="526" spans="1:9" s="2" customFormat="1" ht="63.75" hidden="1" outlineLevel="2" x14ac:dyDescent="0.2">
      <c r="A526" s="4" t="s">
        <v>814</v>
      </c>
      <c r="B526" s="14">
        <v>1359614.76</v>
      </c>
      <c r="C526" s="5" t="s">
        <v>11</v>
      </c>
      <c r="D526" s="5" t="s">
        <v>1659</v>
      </c>
      <c r="E526" s="5" t="s">
        <v>1845</v>
      </c>
      <c r="F526" s="5">
        <v>1479.3</v>
      </c>
      <c r="G526" s="5">
        <v>0</v>
      </c>
      <c r="H526" s="5">
        <v>0</v>
      </c>
      <c r="I526" s="5">
        <v>2300</v>
      </c>
    </row>
    <row r="527" spans="1:9" s="2" customFormat="1" ht="51" hidden="1" outlineLevel="2" x14ac:dyDescent="0.2">
      <c r="A527" s="4" t="s">
        <v>815</v>
      </c>
      <c r="B527" s="14">
        <v>993245.62</v>
      </c>
      <c r="C527" s="5" t="s">
        <v>11</v>
      </c>
      <c r="D527" s="5" t="s">
        <v>1659</v>
      </c>
      <c r="E527" s="5" t="s">
        <v>1725</v>
      </c>
      <c r="F527" s="5">
        <v>753.95</v>
      </c>
      <c r="G527" s="5">
        <v>0</v>
      </c>
      <c r="H527" s="5">
        <v>0</v>
      </c>
      <c r="I527" s="5">
        <v>61</v>
      </c>
    </row>
    <row r="528" spans="1:9" s="2" customFormat="1" ht="38.25" hidden="1" outlineLevel="2" x14ac:dyDescent="0.2">
      <c r="A528" s="4" t="s">
        <v>816</v>
      </c>
      <c r="B528" s="14">
        <v>2487837.79</v>
      </c>
      <c r="C528" s="5" t="s">
        <v>11</v>
      </c>
      <c r="D528" s="5" t="s">
        <v>1659</v>
      </c>
      <c r="E528" s="5" t="s">
        <v>1667</v>
      </c>
      <c r="F528" s="5">
        <v>2958.27</v>
      </c>
      <c r="G528" s="5">
        <v>0</v>
      </c>
      <c r="H528" s="5">
        <v>0</v>
      </c>
      <c r="I528" s="5">
        <v>470</v>
      </c>
    </row>
    <row r="529" spans="1:9" s="2" customFormat="1" ht="38.25" hidden="1" outlineLevel="2" x14ac:dyDescent="0.2">
      <c r="A529" s="4" t="s">
        <v>817</v>
      </c>
      <c r="B529" s="14">
        <v>4713914</v>
      </c>
      <c r="C529" s="5" t="s">
        <v>11</v>
      </c>
      <c r="D529" s="5" t="s">
        <v>1659</v>
      </c>
      <c r="E529" s="5" t="s">
        <v>1663</v>
      </c>
      <c r="F529" s="5">
        <v>8028.12</v>
      </c>
      <c r="G529" s="5">
        <v>0</v>
      </c>
      <c r="H529" s="5">
        <v>0</v>
      </c>
      <c r="I529" s="5">
        <v>4186</v>
      </c>
    </row>
    <row r="530" spans="1:9" s="2" customFormat="1" ht="51" hidden="1" outlineLevel="2" x14ac:dyDescent="0.2">
      <c r="A530" s="4" t="s">
        <v>818</v>
      </c>
      <c r="B530" s="14">
        <v>1198750.48</v>
      </c>
      <c r="C530" s="5" t="s">
        <v>11</v>
      </c>
      <c r="D530" s="5" t="s">
        <v>1659</v>
      </c>
      <c r="E530" s="5" t="s">
        <v>1811</v>
      </c>
      <c r="F530" s="5">
        <v>1252.94</v>
      </c>
      <c r="G530" s="5">
        <v>0</v>
      </c>
      <c r="H530" s="5">
        <v>0</v>
      </c>
      <c r="I530" s="5">
        <v>224</v>
      </c>
    </row>
    <row r="531" spans="1:9" s="2" customFormat="1" ht="63.75" hidden="1" outlineLevel="2" x14ac:dyDescent="0.2">
      <c r="A531" s="4" t="s">
        <v>819</v>
      </c>
      <c r="B531" s="14">
        <v>849950.24</v>
      </c>
      <c r="C531" s="5" t="s">
        <v>11</v>
      </c>
      <c r="D531" s="5" t="s">
        <v>1659</v>
      </c>
      <c r="E531" s="5" t="s">
        <v>1846</v>
      </c>
      <c r="F531" s="5">
        <v>686.65</v>
      </c>
      <c r="G531" s="5">
        <v>0</v>
      </c>
      <c r="H531" s="5">
        <v>0</v>
      </c>
      <c r="I531" s="5">
        <v>32</v>
      </c>
    </row>
    <row r="532" spans="1:9" s="2" customFormat="1" ht="51" hidden="1" outlineLevel="2" x14ac:dyDescent="0.2">
      <c r="A532" s="4" t="s">
        <v>820</v>
      </c>
      <c r="B532" s="14">
        <v>9787100.5399999991</v>
      </c>
      <c r="C532" s="5" t="s">
        <v>11</v>
      </c>
      <c r="D532" s="5" t="s">
        <v>1659</v>
      </c>
      <c r="E532" s="5" t="s">
        <v>74</v>
      </c>
      <c r="F532" s="5">
        <v>4000</v>
      </c>
      <c r="G532" s="5">
        <v>0</v>
      </c>
      <c r="H532" s="5">
        <v>0</v>
      </c>
      <c r="I532" s="5">
        <v>15000</v>
      </c>
    </row>
    <row r="533" spans="1:9" s="2" customFormat="1" ht="51" hidden="1" outlineLevel="2" x14ac:dyDescent="0.2">
      <c r="A533" s="4" t="s">
        <v>821</v>
      </c>
      <c r="B533" s="14">
        <v>9756116.0099999998</v>
      </c>
      <c r="C533" s="5" t="s">
        <v>11</v>
      </c>
      <c r="D533" s="5" t="s">
        <v>1659</v>
      </c>
      <c r="E533" s="5" t="s">
        <v>74</v>
      </c>
      <c r="F533" s="5">
        <v>4800</v>
      </c>
      <c r="G533" s="5">
        <v>0</v>
      </c>
      <c r="H533" s="5">
        <v>0</v>
      </c>
      <c r="I533" s="5">
        <v>15000</v>
      </c>
    </row>
    <row r="534" spans="1:9" s="2" customFormat="1" ht="102" hidden="1" outlineLevel="2" x14ac:dyDescent="0.2">
      <c r="A534" s="4" t="s">
        <v>822</v>
      </c>
      <c r="B534" s="14">
        <v>363337.39</v>
      </c>
      <c r="C534" s="5" t="s">
        <v>11</v>
      </c>
      <c r="D534" s="5" t="s">
        <v>1659</v>
      </c>
      <c r="E534" s="5" t="s">
        <v>75</v>
      </c>
      <c r="F534" s="5">
        <v>100</v>
      </c>
      <c r="G534" s="5">
        <v>0</v>
      </c>
      <c r="H534" s="5">
        <v>0</v>
      </c>
      <c r="I534" s="5">
        <v>99</v>
      </c>
    </row>
    <row r="535" spans="1:9" s="2" customFormat="1" ht="38.25" hidden="1" outlineLevel="2" x14ac:dyDescent="0.2">
      <c r="A535" s="4" t="s">
        <v>823</v>
      </c>
      <c r="B535" s="14">
        <v>1485250.24</v>
      </c>
      <c r="C535" s="5" t="s">
        <v>11</v>
      </c>
      <c r="D535" s="5" t="s">
        <v>1659</v>
      </c>
      <c r="E535" s="5" t="s">
        <v>77</v>
      </c>
      <c r="F535" s="5">
        <v>633.75</v>
      </c>
      <c r="G535" s="5">
        <v>0</v>
      </c>
      <c r="H535" s="5">
        <v>0</v>
      </c>
      <c r="I535" s="5">
        <v>20857</v>
      </c>
    </row>
    <row r="536" spans="1:9" s="2" customFormat="1" ht="102" hidden="1" outlineLevel="2" x14ac:dyDescent="0.2">
      <c r="A536" s="4" t="s">
        <v>824</v>
      </c>
      <c r="B536" s="14">
        <v>826950.11</v>
      </c>
      <c r="C536" s="5" t="s">
        <v>11</v>
      </c>
      <c r="D536" s="5" t="s">
        <v>1659</v>
      </c>
      <c r="E536" s="5" t="s">
        <v>15</v>
      </c>
      <c r="F536" s="5">
        <v>100</v>
      </c>
      <c r="G536" s="5">
        <v>0</v>
      </c>
      <c r="H536" s="5">
        <v>0</v>
      </c>
      <c r="I536" s="5">
        <v>293</v>
      </c>
    </row>
    <row r="537" spans="1:9" s="2" customFormat="1" ht="76.5" hidden="1" outlineLevel="2" x14ac:dyDescent="0.2">
      <c r="A537" s="4" t="s">
        <v>825</v>
      </c>
      <c r="B537" s="14">
        <v>960250.48</v>
      </c>
      <c r="C537" s="5" t="s">
        <v>11</v>
      </c>
      <c r="D537" s="5" t="s">
        <v>1659</v>
      </c>
      <c r="E537" s="5" t="s">
        <v>1674</v>
      </c>
      <c r="F537" s="5">
        <v>100</v>
      </c>
      <c r="G537" s="5">
        <v>0</v>
      </c>
      <c r="H537" s="5">
        <v>0</v>
      </c>
      <c r="I537" s="5">
        <v>119</v>
      </c>
    </row>
    <row r="538" spans="1:9" s="2" customFormat="1" ht="165.75" hidden="1" outlineLevel="2" x14ac:dyDescent="0.2">
      <c r="A538" s="4" t="s">
        <v>826</v>
      </c>
      <c r="B538" s="14">
        <v>9013761.1099999994</v>
      </c>
      <c r="C538" s="5" t="s">
        <v>11</v>
      </c>
      <c r="D538" s="5" t="s">
        <v>1659</v>
      </c>
      <c r="E538" s="5" t="s">
        <v>78</v>
      </c>
      <c r="F538" s="5">
        <v>100</v>
      </c>
      <c r="G538" s="5">
        <v>0</v>
      </c>
      <c r="H538" s="5">
        <v>0</v>
      </c>
      <c r="I538" s="5">
        <v>0</v>
      </c>
    </row>
    <row r="539" spans="1:9" s="2" customFormat="1" ht="114.75" hidden="1" outlineLevel="2" x14ac:dyDescent="0.2">
      <c r="A539" s="4" t="s">
        <v>827</v>
      </c>
      <c r="B539" s="14">
        <v>4471229.05</v>
      </c>
      <c r="C539" s="5" t="s">
        <v>11</v>
      </c>
      <c r="D539" s="5" t="s">
        <v>1659</v>
      </c>
      <c r="E539" s="5" t="s">
        <v>1672</v>
      </c>
      <c r="F539" s="5">
        <v>100</v>
      </c>
      <c r="G539" s="5">
        <v>0</v>
      </c>
      <c r="H539" s="5">
        <v>0</v>
      </c>
      <c r="I539" s="5">
        <v>178</v>
      </c>
    </row>
    <row r="540" spans="1:9" s="2" customFormat="1" ht="140.25" hidden="1" outlineLevel="2" x14ac:dyDescent="0.2">
      <c r="A540" s="4" t="s">
        <v>828</v>
      </c>
      <c r="B540" s="14">
        <v>3179601.63</v>
      </c>
      <c r="C540" s="5" t="s">
        <v>11</v>
      </c>
      <c r="D540" s="5" t="s">
        <v>1659</v>
      </c>
      <c r="E540" s="5" t="s">
        <v>1768</v>
      </c>
      <c r="F540" s="5">
        <v>100</v>
      </c>
      <c r="G540" s="5">
        <v>0</v>
      </c>
      <c r="H540" s="5">
        <v>0</v>
      </c>
      <c r="I540" s="5">
        <v>220</v>
      </c>
    </row>
    <row r="541" spans="1:9" s="2" customFormat="1" ht="102" hidden="1" outlineLevel="2" x14ac:dyDescent="0.2">
      <c r="A541" s="4" t="s">
        <v>829</v>
      </c>
      <c r="B541" s="14">
        <v>1011027.1</v>
      </c>
      <c r="C541" s="5" t="s">
        <v>11</v>
      </c>
      <c r="D541" s="5" t="s">
        <v>1659</v>
      </c>
      <c r="E541" s="5" t="s">
        <v>15</v>
      </c>
      <c r="F541" s="5">
        <v>100</v>
      </c>
      <c r="G541" s="5">
        <v>0</v>
      </c>
      <c r="H541" s="5">
        <v>0</v>
      </c>
      <c r="I541" s="5">
        <v>107</v>
      </c>
    </row>
    <row r="542" spans="1:9" s="2" customFormat="1" hidden="1" outlineLevel="2" x14ac:dyDescent="0.2">
      <c r="A542" s="4" t="s">
        <v>830</v>
      </c>
      <c r="B542" s="14">
        <v>214500</v>
      </c>
      <c r="C542" s="5" t="s">
        <v>11</v>
      </c>
      <c r="D542" s="5" t="s">
        <v>1659</v>
      </c>
      <c r="E542" s="5" t="s">
        <v>15</v>
      </c>
      <c r="F542" s="5">
        <v>143</v>
      </c>
      <c r="G542" s="5">
        <v>3873</v>
      </c>
      <c r="H542" s="5">
        <v>3575</v>
      </c>
      <c r="I542" s="5">
        <v>0</v>
      </c>
    </row>
    <row r="543" spans="1:9" s="2" customFormat="1" ht="140.25" hidden="1" outlineLevel="2" x14ac:dyDescent="0.2">
      <c r="A543" s="4" t="s">
        <v>831</v>
      </c>
      <c r="B543" s="14">
        <v>899337</v>
      </c>
      <c r="C543" s="5" t="s">
        <v>11</v>
      </c>
      <c r="D543" s="5" t="s">
        <v>1659</v>
      </c>
      <c r="E543" s="5" t="s">
        <v>1847</v>
      </c>
      <c r="F543" s="5">
        <v>1</v>
      </c>
      <c r="G543" s="5">
        <v>50</v>
      </c>
      <c r="H543" s="5">
        <v>64</v>
      </c>
      <c r="I543" s="5">
        <v>0</v>
      </c>
    </row>
    <row r="544" spans="1:9" s="2" customFormat="1" ht="89.25" hidden="1" outlineLevel="2" x14ac:dyDescent="0.2">
      <c r="A544" s="4" t="s">
        <v>834</v>
      </c>
      <c r="B544" s="14">
        <v>699402</v>
      </c>
      <c r="C544" s="5" t="s">
        <v>11</v>
      </c>
      <c r="D544" s="5" t="s">
        <v>1659</v>
      </c>
      <c r="E544" s="5" t="s">
        <v>1848</v>
      </c>
      <c r="F544" s="5">
        <v>1</v>
      </c>
      <c r="G544" s="5">
        <v>169</v>
      </c>
      <c r="H544" s="5">
        <v>186</v>
      </c>
      <c r="I544" s="5">
        <v>0</v>
      </c>
    </row>
    <row r="545" spans="1:9" s="2" customFormat="1" ht="63.75" hidden="1" outlineLevel="2" x14ac:dyDescent="0.2">
      <c r="A545" s="4" t="s">
        <v>838</v>
      </c>
      <c r="B545" s="14">
        <v>232413</v>
      </c>
      <c r="C545" s="5" t="s">
        <v>11</v>
      </c>
      <c r="D545" s="5" t="s">
        <v>1659</v>
      </c>
      <c r="E545" s="5" t="s">
        <v>1850</v>
      </c>
      <c r="F545" s="5">
        <v>1</v>
      </c>
      <c r="G545" s="5">
        <v>0</v>
      </c>
      <c r="H545" s="5">
        <v>0</v>
      </c>
      <c r="I545" s="5">
        <v>0</v>
      </c>
    </row>
    <row r="546" spans="1:9" s="2" customFormat="1" ht="38.25" hidden="1" outlineLevel="2" x14ac:dyDescent="0.2">
      <c r="A546" s="4" t="s">
        <v>355</v>
      </c>
      <c r="B546" s="14">
        <v>476528.97</v>
      </c>
      <c r="C546" s="5" t="s">
        <v>11</v>
      </c>
      <c r="D546" s="5" t="s">
        <v>1659</v>
      </c>
      <c r="E546" s="5" t="s">
        <v>68</v>
      </c>
      <c r="F546" s="5">
        <v>1</v>
      </c>
      <c r="G546" s="5">
        <v>0</v>
      </c>
      <c r="H546" s="5">
        <v>0</v>
      </c>
      <c r="I546" s="5">
        <v>0</v>
      </c>
    </row>
    <row r="547" spans="1:9" s="2" customFormat="1" ht="51" hidden="1" outlineLevel="2" x14ac:dyDescent="0.2">
      <c r="A547" s="4" t="s">
        <v>848</v>
      </c>
      <c r="B547" s="14">
        <v>4533489.05</v>
      </c>
      <c r="C547" s="5" t="s">
        <v>11</v>
      </c>
      <c r="D547" s="5" t="s">
        <v>1659</v>
      </c>
      <c r="E547" s="5" t="s">
        <v>68</v>
      </c>
      <c r="F547" s="5">
        <v>1</v>
      </c>
      <c r="G547" s="5">
        <v>0</v>
      </c>
      <c r="H547" s="5">
        <v>0</v>
      </c>
      <c r="I547" s="5">
        <v>0</v>
      </c>
    </row>
    <row r="548" spans="1:9" s="2" customFormat="1" ht="63.75" hidden="1" outlineLevel="2" x14ac:dyDescent="0.2">
      <c r="A548" s="4" t="s">
        <v>849</v>
      </c>
      <c r="B548" s="14">
        <v>1395854.55</v>
      </c>
      <c r="C548" s="5" t="s">
        <v>11</v>
      </c>
      <c r="D548" s="5" t="s">
        <v>1659</v>
      </c>
      <c r="E548" s="5" t="s">
        <v>68</v>
      </c>
      <c r="F548" s="5">
        <v>1</v>
      </c>
      <c r="G548" s="5">
        <v>0</v>
      </c>
      <c r="H548" s="5">
        <v>0</v>
      </c>
      <c r="I548" s="5">
        <v>0</v>
      </c>
    </row>
    <row r="549" spans="1:9" s="2" customFormat="1" ht="51" hidden="1" outlineLevel="2" x14ac:dyDescent="0.2">
      <c r="A549" s="4" t="s">
        <v>371</v>
      </c>
      <c r="B549" s="14">
        <v>817889.01</v>
      </c>
      <c r="C549" s="5" t="s">
        <v>11</v>
      </c>
      <c r="D549" s="5" t="s">
        <v>1659</v>
      </c>
      <c r="E549" s="5" t="s">
        <v>1853</v>
      </c>
      <c r="F549" s="5">
        <v>100</v>
      </c>
      <c r="G549" s="5">
        <v>0</v>
      </c>
      <c r="H549" s="5">
        <v>0</v>
      </c>
      <c r="I549" s="5">
        <v>219</v>
      </c>
    </row>
    <row r="550" spans="1:9" s="2" customFormat="1" ht="25.5" hidden="1" outlineLevel="2" x14ac:dyDescent="0.2">
      <c r="A550" s="4" t="s">
        <v>473</v>
      </c>
      <c r="B550" s="14">
        <v>4799898.24</v>
      </c>
      <c r="C550" s="5" t="s">
        <v>11</v>
      </c>
      <c r="D550" s="5" t="s">
        <v>1659</v>
      </c>
      <c r="E550" s="5" t="s">
        <v>1672</v>
      </c>
      <c r="F550" s="5">
        <v>100</v>
      </c>
      <c r="G550" s="5">
        <v>0</v>
      </c>
      <c r="H550" s="5">
        <v>0</v>
      </c>
      <c r="I550" s="5">
        <v>906</v>
      </c>
    </row>
    <row r="551" spans="1:9" s="2" customFormat="1" ht="25.5" hidden="1" outlineLevel="2" x14ac:dyDescent="0.2">
      <c r="A551" s="4" t="s">
        <v>473</v>
      </c>
      <c r="B551" s="14">
        <v>1100012.6399999999</v>
      </c>
      <c r="C551" s="5" t="s">
        <v>11</v>
      </c>
      <c r="D551" s="5" t="s">
        <v>1659</v>
      </c>
      <c r="E551" s="5" t="s">
        <v>33</v>
      </c>
      <c r="F551" s="5">
        <v>100</v>
      </c>
      <c r="G551" s="5">
        <v>0</v>
      </c>
      <c r="H551" s="5">
        <v>0</v>
      </c>
      <c r="I551" s="5">
        <v>577</v>
      </c>
    </row>
    <row r="552" spans="1:9" s="2" customFormat="1" ht="25.5" hidden="1" outlineLevel="2" x14ac:dyDescent="0.2">
      <c r="A552" s="4" t="s">
        <v>474</v>
      </c>
      <c r="B552" s="14">
        <v>479917.84</v>
      </c>
      <c r="C552" s="5" t="s">
        <v>11</v>
      </c>
      <c r="D552" s="5" t="s">
        <v>1659</v>
      </c>
      <c r="E552" s="5" t="s">
        <v>12</v>
      </c>
      <c r="F552" s="5">
        <v>100</v>
      </c>
      <c r="G552" s="5">
        <v>0</v>
      </c>
      <c r="H552" s="5">
        <v>0</v>
      </c>
      <c r="I552" s="5">
        <v>16</v>
      </c>
    </row>
    <row r="553" spans="1:9" s="2" customFormat="1" ht="25.5" hidden="1" outlineLevel="2" x14ac:dyDescent="0.2">
      <c r="A553" s="4" t="s">
        <v>363</v>
      </c>
      <c r="B553" s="14">
        <v>479785.14</v>
      </c>
      <c r="C553" s="5" t="s">
        <v>11</v>
      </c>
      <c r="D553" s="5" t="s">
        <v>1659</v>
      </c>
      <c r="E553" s="5" t="s">
        <v>1665</v>
      </c>
      <c r="F553" s="5">
        <v>100</v>
      </c>
      <c r="G553" s="5">
        <v>0</v>
      </c>
      <c r="H553" s="5">
        <v>0</v>
      </c>
      <c r="I553" s="5">
        <v>27</v>
      </c>
    </row>
    <row r="554" spans="1:9" s="2" customFormat="1" ht="25.5" hidden="1" outlineLevel="2" x14ac:dyDescent="0.2">
      <c r="A554" s="4" t="s">
        <v>851</v>
      </c>
      <c r="B554" s="14">
        <v>2638343.59</v>
      </c>
      <c r="C554" s="5" t="s">
        <v>11</v>
      </c>
      <c r="D554" s="5" t="s">
        <v>1659</v>
      </c>
      <c r="E554" s="5" t="s">
        <v>1691</v>
      </c>
      <c r="F554" s="5">
        <v>100</v>
      </c>
      <c r="G554" s="5">
        <v>0</v>
      </c>
      <c r="H554" s="5">
        <v>0</v>
      </c>
      <c r="I554" s="5">
        <v>0</v>
      </c>
    </row>
    <row r="555" spans="1:9" s="2" customFormat="1" ht="63.75" hidden="1" outlineLevel="2" x14ac:dyDescent="0.2">
      <c r="A555" s="4" t="s">
        <v>854</v>
      </c>
      <c r="B555" s="14">
        <v>5410442.0300000003</v>
      </c>
      <c r="C555" s="5" t="s">
        <v>11</v>
      </c>
      <c r="D555" s="5" t="s">
        <v>1659</v>
      </c>
      <c r="E555" s="5" t="s">
        <v>1708</v>
      </c>
      <c r="F555" s="5">
        <v>100</v>
      </c>
      <c r="G555" s="5">
        <v>0</v>
      </c>
      <c r="H555" s="5">
        <v>0</v>
      </c>
      <c r="I555" s="5">
        <v>0</v>
      </c>
    </row>
    <row r="556" spans="1:9" s="2" customFormat="1" hidden="1" outlineLevel="2" x14ac:dyDescent="0.2">
      <c r="A556" s="4" t="s">
        <v>855</v>
      </c>
      <c r="B556" s="14">
        <v>12304235.859999999</v>
      </c>
      <c r="C556" s="5" t="s">
        <v>11</v>
      </c>
      <c r="D556" s="5" t="s">
        <v>1659</v>
      </c>
      <c r="E556" s="5" t="s">
        <v>1708</v>
      </c>
      <c r="F556" s="5">
        <v>100</v>
      </c>
      <c r="G556" s="5">
        <v>0</v>
      </c>
      <c r="H556" s="5">
        <v>0</v>
      </c>
      <c r="I556" s="5">
        <v>0</v>
      </c>
    </row>
    <row r="557" spans="1:9" s="2" customFormat="1" ht="38.25" hidden="1" outlineLevel="2" x14ac:dyDescent="0.2">
      <c r="A557" s="4" t="s">
        <v>856</v>
      </c>
      <c r="B557" s="14">
        <v>2799625.47</v>
      </c>
      <c r="C557" s="5" t="s">
        <v>11</v>
      </c>
      <c r="D557" s="5" t="s">
        <v>1659</v>
      </c>
      <c r="E557" s="5" t="s">
        <v>1854</v>
      </c>
      <c r="F557" s="5">
        <v>100</v>
      </c>
      <c r="G557" s="5">
        <v>0</v>
      </c>
      <c r="H557" s="5">
        <v>0</v>
      </c>
      <c r="I557" s="5">
        <v>0</v>
      </c>
    </row>
    <row r="558" spans="1:9" s="2" customFormat="1" ht="38.25" hidden="1" outlineLevel="2" x14ac:dyDescent="0.2">
      <c r="A558" s="4" t="s">
        <v>857</v>
      </c>
      <c r="B558" s="14">
        <v>1642230.86</v>
      </c>
      <c r="C558" s="5" t="s">
        <v>11</v>
      </c>
      <c r="D558" s="5" t="s">
        <v>1659</v>
      </c>
      <c r="E558" s="5" t="s">
        <v>63</v>
      </c>
      <c r="F558" s="5">
        <v>100</v>
      </c>
      <c r="G558" s="5">
        <v>0</v>
      </c>
      <c r="H558" s="5">
        <v>0</v>
      </c>
      <c r="I558" s="5">
        <v>500</v>
      </c>
    </row>
    <row r="559" spans="1:9" s="2" customFormat="1" ht="114.75" hidden="1" outlineLevel="2" x14ac:dyDescent="0.2">
      <c r="A559" s="4" t="s">
        <v>859</v>
      </c>
      <c r="B559" s="14">
        <v>2459200.5699999998</v>
      </c>
      <c r="C559" s="5" t="s">
        <v>11</v>
      </c>
      <c r="D559" s="5" t="s">
        <v>1659</v>
      </c>
      <c r="E559" s="5" t="s">
        <v>75</v>
      </c>
      <c r="F559" s="5">
        <v>100</v>
      </c>
      <c r="G559" s="5">
        <v>0</v>
      </c>
      <c r="H559" s="5">
        <v>0</v>
      </c>
      <c r="I559" s="5">
        <v>0</v>
      </c>
    </row>
    <row r="560" spans="1:9" s="2" customFormat="1" ht="51" hidden="1" outlineLevel="2" x14ac:dyDescent="0.2">
      <c r="A560" s="4" t="s">
        <v>860</v>
      </c>
      <c r="B560" s="14">
        <v>902486.05</v>
      </c>
      <c r="C560" s="5" t="s">
        <v>11</v>
      </c>
      <c r="D560" s="5" t="s">
        <v>1659</v>
      </c>
      <c r="E560" s="5" t="s">
        <v>1855</v>
      </c>
      <c r="F560" s="5">
        <v>100</v>
      </c>
      <c r="G560" s="5">
        <v>0</v>
      </c>
      <c r="H560" s="5">
        <v>0</v>
      </c>
      <c r="I560" s="5">
        <v>31</v>
      </c>
    </row>
    <row r="561" spans="1:9" s="2" customFormat="1" ht="25.5" hidden="1" outlineLevel="2" x14ac:dyDescent="0.2">
      <c r="A561" s="4" t="s">
        <v>492</v>
      </c>
      <c r="B561" s="14">
        <v>107505.05</v>
      </c>
      <c r="C561" s="5" t="s">
        <v>11</v>
      </c>
      <c r="D561" s="5" t="s">
        <v>1659</v>
      </c>
      <c r="E561" s="5" t="s">
        <v>1708</v>
      </c>
      <c r="F561" s="5">
        <v>100</v>
      </c>
      <c r="G561" s="5">
        <v>0</v>
      </c>
      <c r="H561" s="5">
        <v>0</v>
      </c>
      <c r="I561" s="5">
        <v>48</v>
      </c>
    </row>
    <row r="562" spans="1:9" s="2" customFormat="1" ht="25.5" hidden="1" outlineLevel="2" x14ac:dyDescent="0.2">
      <c r="A562" s="4" t="s">
        <v>372</v>
      </c>
      <c r="B562" s="14">
        <v>751478.89</v>
      </c>
      <c r="C562" s="5" t="s">
        <v>11</v>
      </c>
      <c r="D562" s="5" t="s">
        <v>1659</v>
      </c>
      <c r="E562" s="5" t="s">
        <v>1708</v>
      </c>
      <c r="F562" s="5">
        <v>100</v>
      </c>
      <c r="G562" s="5">
        <v>0</v>
      </c>
      <c r="H562" s="5">
        <v>0</v>
      </c>
      <c r="I562" s="5">
        <v>490</v>
      </c>
    </row>
    <row r="563" spans="1:9" s="2" customFormat="1" ht="25.5" hidden="1" outlineLevel="2" x14ac:dyDescent="0.2">
      <c r="A563" s="4" t="s">
        <v>861</v>
      </c>
      <c r="B563" s="14">
        <v>457500.38</v>
      </c>
      <c r="C563" s="5" t="s">
        <v>11</v>
      </c>
      <c r="D563" s="5" t="s">
        <v>1659</v>
      </c>
      <c r="E563" s="5" t="s">
        <v>40</v>
      </c>
      <c r="F563" s="5">
        <v>100</v>
      </c>
      <c r="G563" s="5">
        <v>0</v>
      </c>
      <c r="H563" s="5">
        <v>0</v>
      </c>
      <c r="I563" s="5">
        <v>365</v>
      </c>
    </row>
    <row r="564" spans="1:9" s="2" customFormat="1" ht="51" hidden="1" outlineLevel="2" x14ac:dyDescent="0.2">
      <c r="A564" s="4" t="s">
        <v>862</v>
      </c>
      <c r="B564" s="14">
        <v>474999.62</v>
      </c>
      <c r="C564" s="5" t="s">
        <v>11</v>
      </c>
      <c r="D564" s="5" t="s">
        <v>1659</v>
      </c>
      <c r="E564" s="5" t="s">
        <v>1856</v>
      </c>
      <c r="F564" s="5">
        <v>100</v>
      </c>
      <c r="G564" s="5">
        <v>0</v>
      </c>
      <c r="H564" s="5">
        <v>0</v>
      </c>
      <c r="I564" s="5">
        <v>89</v>
      </c>
    </row>
    <row r="565" spans="1:9" s="2" customFormat="1" ht="51" hidden="1" outlineLevel="2" x14ac:dyDescent="0.2">
      <c r="A565" s="4" t="s">
        <v>373</v>
      </c>
      <c r="B565" s="14">
        <v>476713.52</v>
      </c>
      <c r="C565" s="5" t="s">
        <v>11</v>
      </c>
      <c r="D565" s="5" t="s">
        <v>1659</v>
      </c>
      <c r="E565" s="5" t="s">
        <v>1857</v>
      </c>
      <c r="F565" s="5">
        <v>100</v>
      </c>
      <c r="G565" s="5">
        <v>0</v>
      </c>
      <c r="H565" s="5">
        <v>0</v>
      </c>
      <c r="I565" s="5">
        <v>5</v>
      </c>
    </row>
    <row r="566" spans="1:9" s="2" customFormat="1" ht="51" hidden="1" outlineLevel="2" x14ac:dyDescent="0.2">
      <c r="A566" s="4" t="s">
        <v>863</v>
      </c>
      <c r="B566" s="14">
        <v>456297.02</v>
      </c>
      <c r="C566" s="5" t="s">
        <v>11</v>
      </c>
      <c r="D566" s="5" t="s">
        <v>1659</v>
      </c>
      <c r="E566" s="5" t="s">
        <v>1858</v>
      </c>
      <c r="F566" s="5">
        <v>100</v>
      </c>
      <c r="G566" s="5">
        <v>0</v>
      </c>
      <c r="H566" s="5">
        <v>0</v>
      </c>
      <c r="I566" s="5">
        <v>115</v>
      </c>
    </row>
    <row r="567" spans="1:9" s="2" customFormat="1" ht="51" hidden="1" outlineLevel="2" x14ac:dyDescent="0.2">
      <c r="A567" s="4" t="s">
        <v>373</v>
      </c>
      <c r="B567" s="14">
        <v>477379.75</v>
      </c>
      <c r="C567" s="5" t="s">
        <v>11</v>
      </c>
      <c r="D567" s="5" t="s">
        <v>1659</v>
      </c>
      <c r="E567" s="5" t="s">
        <v>1859</v>
      </c>
      <c r="F567" s="5">
        <v>100</v>
      </c>
      <c r="G567" s="5">
        <v>0</v>
      </c>
      <c r="H567" s="5">
        <v>0</v>
      </c>
      <c r="I567" s="5">
        <v>157</v>
      </c>
    </row>
    <row r="568" spans="1:9" s="2" customFormat="1" ht="38.25" hidden="1" outlineLevel="2" x14ac:dyDescent="0.2">
      <c r="A568" s="4" t="s">
        <v>864</v>
      </c>
      <c r="B568" s="14">
        <v>926449.7</v>
      </c>
      <c r="C568" s="5" t="s">
        <v>11</v>
      </c>
      <c r="D568" s="5" t="s">
        <v>1659</v>
      </c>
      <c r="E568" s="5" t="s">
        <v>1860</v>
      </c>
      <c r="F568" s="5">
        <v>100</v>
      </c>
      <c r="G568" s="5">
        <v>0</v>
      </c>
      <c r="H568" s="5">
        <v>0</v>
      </c>
      <c r="I568" s="5">
        <v>22</v>
      </c>
    </row>
    <row r="569" spans="1:9" s="2" customFormat="1" ht="25.5" hidden="1" outlineLevel="2" x14ac:dyDescent="0.2">
      <c r="A569" s="4" t="s">
        <v>372</v>
      </c>
      <c r="B569" s="14">
        <v>165147.95000000001</v>
      </c>
      <c r="C569" s="5" t="s">
        <v>11</v>
      </c>
      <c r="D569" s="5" t="s">
        <v>1659</v>
      </c>
      <c r="E569" s="5" t="s">
        <v>1861</v>
      </c>
      <c r="F569" s="5">
        <v>100</v>
      </c>
      <c r="G569" s="5">
        <v>0</v>
      </c>
      <c r="H569" s="5">
        <v>0</v>
      </c>
      <c r="I569" s="5">
        <v>24</v>
      </c>
    </row>
    <row r="570" spans="1:9" s="2" customFormat="1" ht="178.5" hidden="1" outlineLevel="2" x14ac:dyDescent="0.2">
      <c r="A570" s="4" t="s">
        <v>865</v>
      </c>
      <c r="B570" s="14">
        <v>3488346.79</v>
      </c>
      <c r="C570" s="5" t="s">
        <v>11</v>
      </c>
      <c r="D570" s="5" t="s">
        <v>1659</v>
      </c>
      <c r="E570" s="5" t="s">
        <v>24</v>
      </c>
      <c r="F570" s="5">
        <v>100</v>
      </c>
      <c r="G570" s="5">
        <v>0</v>
      </c>
      <c r="H570" s="5">
        <v>0</v>
      </c>
      <c r="I570" s="5">
        <v>97</v>
      </c>
    </row>
    <row r="571" spans="1:9" s="2" customFormat="1" ht="114.75" hidden="1" outlineLevel="2" x14ac:dyDescent="0.2">
      <c r="A571" s="4" t="s">
        <v>866</v>
      </c>
      <c r="B571" s="14">
        <v>525010.12</v>
      </c>
      <c r="C571" s="5" t="s">
        <v>11</v>
      </c>
      <c r="D571" s="5" t="s">
        <v>1659</v>
      </c>
      <c r="E571" s="5" t="s">
        <v>24</v>
      </c>
      <c r="F571" s="5">
        <v>100</v>
      </c>
      <c r="G571" s="5">
        <v>0</v>
      </c>
      <c r="H571" s="5">
        <v>0</v>
      </c>
      <c r="I571" s="5">
        <v>665</v>
      </c>
    </row>
    <row r="572" spans="1:9" s="2" customFormat="1" ht="63.75" hidden="1" outlineLevel="2" x14ac:dyDescent="0.2">
      <c r="A572" s="4" t="s">
        <v>867</v>
      </c>
      <c r="B572" s="14">
        <v>456420.13</v>
      </c>
      <c r="C572" s="5" t="s">
        <v>11</v>
      </c>
      <c r="D572" s="5" t="s">
        <v>1659</v>
      </c>
      <c r="E572" s="5" t="s">
        <v>1862</v>
      </c>
      <c r="F572" s="5">
        <v>100</v>
      </c>
      <c r="G572" s="5">
        <v>0</v>
      </c>
      <c r="H572" s="5">
        <v>0</v>
      </c>
      <c r="I572" s="5">
        <v>15</v>
      </c>
    </row>
    <row r="573" spans="1:9" s="2" customFormat="1" ht="38.25" hidden="1" outlineLevel="2" x14ac:dyDescent="0.2">
      <c r="A573" s="4" t="s">
        <v>869</v>
      </c>
      <c r="B573" s="14">
        <v>9676808.1099999994</v>
      </c>
      <c r="C573" s="5" t="s">
        <v>11</v>
      </c>
      <c r="D573" s="5" t="s">
        <v>1659</v>
      </c>
      <c r="E573" s="5" t="s">
        <v>68</v>
      </c>
      <c r="F573" s="5">
        <v>12248</v>
      </c>
      <c r="G573" s="5">
        <v>0</v>
      </c>
      <c r="H573" s="5">
        <v>0</v>
      </c>
      <c r="I573" s="5">
        <v>1500</v>
      </c>
    </row>
    <row r="574" spans="1:9" s="2" customFormat="1" ht="38.25" hidden="1" outlineLevel="2" x14ac:dyDescent="0.2">
      <c r="A574" s="4" t="s">
        <v>870</v>
      </c>
      <c r="B574" s="14">
        <v>3500000</v>
      </c>
      <c r="C574" s="5" t="s">
        <v>11</v>
      </c>
      <c r="D574" s="5" t="s">
        <v>1659</v>
      </c>
      <c r="E574" s="5" t="s">
        <v>68</v>
      </c>
      <c r="F574" s="5">
        <v>3082</v>
      </c>
      <c r="G574" s="5">
        <v>0</v>
      </c>
      <c r="H574" s="5">
        <v>0</v>
      </c>
      <c r="I574" s="5">
        <v>1086</v>
      </c>
    </row>
    <row r="575" spans="1:9" s="2" customFormat="1" ht="51" hidden="1" outlineLevel="2" x14ac:dyDescent="0.2">
      <c r="A575" s="4" t="s">
        <v>871</v>
      </c>
      <c r="B575" s="14">
        <v>250036.58</v>
      </c>
      <c r="C575" s="5" t="s">
        <v>11</v>
      </c>
      <c r="D575" s="5" t="s">
        <v>1659</v>
      </c>
      <c r="E575" s="5" t="s">
        <v>16</v>
      </c>
      <c r="F575" s="5">
        <v>263.7</v>
      </c>
      <c r="G575" s="5">
        <v>54</v>
      </c>
      <c r="H575" s="5">
        <v>51</v>
      </c>
      <c r="I575" s="5">
        <v>0</v>
      </c>
    </row>
    <row r="576" spans="1:9" s="2" customFormat="1" ht="51" hidden="1" outlineLevel="2" x14ac:dyDescent="0.2">
      <c r="A576" s="4" t="s">
        <v>872</v>
      </c>
      <c r="B576" s="14">
        <v>1207062.1200000001</v>
      </c>
      <c r="C576" s="5" t="s">
        <v>11</v>
      </c>
      <c r="D576" s="5" t="s">
        <v>1659</v>
      </c>
      <c r="E576" s="5" t="s">
        <v>1804</v>
      </c>
      <c r="F576" s="5">
        <v>357</v>
      </c>
      <c r="G576" s="5">
        <v>2141</v>
      </c>
      <c r="H576" s="5">
        <v>2049</v>
      </c>
      <c r="I576" s="5">
        <v>0</v>
      </c>
    </row>
    <row r="577" spans="1:9" s="2" customFormat="1" ht="51" hidden="1" outlineLevel="2" x14ac:dyDescent="0.2">
      <c r="A577" s="4" t="s">
        <v>873</v>
      </c>
      <c r="B577" s="14">
        <v>2567171.4</v>
      </c>
      <c r="C577" s="5" t="s">
        <v>11</v>
      </c>
      <c r="D577" s="5" t="s">
        <v>1659</v>
      </c>
      <c r="E577" s="5" t="s">
        <v>1681</v>
      </c>
      <c r="F577" s="5">
        <v>1327</v>
      </c>
      <c r="G577" s="5">
        <v>1635</v>
      </c>
      <c r="H577" s="5">
        <v>1565</v>
      </c>
      <c r="I577" s="5">
        <v>0</v>
      </c>
    </row>
    <row r="578" spans="1:9" s="2" customFormat="1" ht="63.75" hidden="1" outlineLevel="2" x14ac:dyDescent="0.2">
      <c r="A578" s="4" t="s">
        <v>874</v>
      </c>
      <c r="B578" s="14">
        <v>1779123.22</v>
      </c>
      <c r="C578" s="5" t="s">
        <v>11</v>
      </c>
      <c r="D578" s="5" t="s">
        <v>1659</v>
      </c>
      <c r="E578" s="5" t="s">
        <v>1734</v>
      </c>
      <c r="F578" s="5">
        <v>2930.88</v>
      </c>
      <c r="G578" s="5">
        <v>26</v>
      </c>
      <c r="H578" s="5">
        <v>25</v>
      </c>
      <c r="I578" s="5">
        <v>0</v>
      </c>
    </row>
    <row r="579" spans="1:9" s="2" customFormat="1" ht="76.5" hidden="1" outlineLevel="2" x14ac:dyDescent="0.2">
      <c r="A579" s="4" t="s">
        <v>878</v>
      </c>
      <c r="B579" s="14">
        <v>1350449.87</v>
      </c>
      <c r="C579" s="5" t="s">
        <v>11</v>
      </c>
      <c r="D579" s="5" t="s">
        <v>1659</v>
      </c>
      <c r="E579" s="5" t="s">
        <v>15</v>
      </c>
      <c r="F579" s="5">
        <v>100</v>
      </c>
      <c r="G579" s="5">
        <v>0</v>
      </c>
      <c r="H579" s="5">
        <v>0</v>
      </c>
      <c r="I579" s="5">
        <v>185</v>
      </c>
    </row>
    <row r="580" spans="1:9" s="2" customFormat="1" ht="63.75" hidden="1" outlineLevel="2" x14ac:dyDescent="0.2">
      <c r="A580" s="4" t="s">
        <v>879</v>
      </c>
      <c r="B580" s="14">
        <v>297642.82</v>
      </c>
      <c r="C580" s="5" t="s">
        <v>11</v>
      </c>
      <c r="D580" s="5" t="s">
        <v>1659</v>
      </c>
      <c r="E580" s="5" t="s">
        <v>15</v>
      </c>
      <c r="F580" s="5">
        <v>100</v>
      </c>
      <c r="G580" s="5">
        <v>0</v>
      </c>
      <c r="H580" s="5">
        <v>0</v>
      </c>
      <c r="I580" s="5">
        <v>113</v>
      </c>
    </row>
    <row r="581" spans="1:9" s="2" customFormat="1" ht="76.5" hidden="1" outlineLevel="2" x14ac:dyDescent="0.2">
      <c r="A581" s="4" t="s">
        <v>880</v>
      </c>
      <c r="B581" s="14">
        <v>568688.35</v>
      </c>
      <c r="C581" s="5" t="s">
        <v>11</v>
      </c>
      <c r="D581" s="5" t="s">
        <v>1659</v>
      </c>
      <c r="E581" s="5" t="s">
        <v>78</v>
      </c>
      <c r="F581" s="5">
        <v>100</v>
      </c>
      <c r="G581" s="5">
        <v>0</v>
      </c>
      <c r="H581" s="5">
        <v>0</v>
      </c>
      <c r="I581" s="5">
        <v>196</v>
      </c>
    </row>
    <row r="582" spans="1:9" s="2" customFormat="1" ht="140.25" hidden="1" outlineLevel="2" x14ac:dyDescent="0.2">
      <c r="A582" s="4" t="s">
        <v>881</v>
      </c>
      <c r="B582" s="14">
        <v>4247080.79</v>
      </c>
      <c r="C582" s="5" t="s">
        <v>11</v>
      </c>
      <c r="D582" s="5" t="s">
        <v>1659</v>
      </c>
      <c r="E582" s="5" t="s">
        <v>44</v>
      </c>
      <c r="F582" s="5">
        <v>100</v>
      </c>
      <c r="G582" s="5">
        <v>0</v>
      </c>
      <c r="H582" s="5">
        <v>0</v>
      </c>
      <c r="I582" s="5">
        <v>246</v>
      </c>
    </row>
    <row r="583" spans="1:9" s="2" customFormat="1" ht="153" hidden="1" outlineLevel="2" x14ac:dyDescent="0.2">
      <c r="A583" s="4" t="s">
        <v>882</v>
      </c>
      <c r="B583" s="14">
        <v>5053112.28</v>
      </c>
      <c r="C583" s="5" t="s">
        <v>11</v>
      </c>
      <c r="D583" s="5" t="s">
        <v>1659</v>
      </c>
      <c r="E583" s="5" t="s">
        <v>1720</v>
      </c>
      <c r="F583" s="5">
        <v>100</v>
      </c>
      <c r="G583" s="5">
        <v>0</v>
      </c>
      <c r="H583" s="5">
        <v>0</v>
      </c>
      <c r="I583" s="5">
        <v>220</v>
      </c>
    </row>
    <row r="584" spans="1:9" s="2" customFormat="1" ht="127.5" hidden="1" outlineLevel="2" x14ac:dyDescent="0.2">
      <c r="A584" s="4" t="s">
        <v>883</v>
      </c>
      <c r="B584" s="14">
        <v>5864686.3099999996</v>
      </c>
      <c r="C584" s="5" t="s">
        <v>11</v>
      </c>
      <c r="D584" s="5" t="s">
        <v>1659</v>
      </c>
      <c r="E584" s="5" t="s">
        <v>78</v>
      </c>
      <c r="F584" s="5">
        <v>100</v>
      </c>
      <c r="G584" s="5">
        <v>0</v>
      </c>
      <c r="H584" s="5">
        <v>0</v>
      </c>
      <c r="I584" s="5">
        <v>166</v>
      </c>
    </row>
    <row r="585" spans="1:9" s="2" customFormat="1" ht="127.5" hidden="1" outlineLevel="2" x14ac:dyDescent="0.2">
      <c r="A585" s="4" t="s">
        <v>884</v>
      </c>
      <c r="B585" s="14">
        <v>1652400.11</v>
      </c>
      <c r="C585" s="5" t="s">
        <v>11</v>
      </c>
      <c r="D585" s="5" t="s">
        <v>1659</v>
      </c>
      <c r="E585" s="5" t="s">
        <v>75</v>
      </c>
      <c r="F585" s="5">
        <v>100</v>
      </c>
      <c r="G585" s="5">
        <v>0</v>
      </c>
      <c r="H585" s="5">
        <v>0</v>
      </c>
      <c r="I585" s="5">
        <v>580</v>
      </c>
    </row>
    <row r="586" spans="1:9" s="2" customFormat="1" ht="140.25" hidden="1" outlineLevel="2" x14ac:dyDescent="0.2">
      <c r="A586" s="4" t="s">
        <v>885</v>
      </c>
      <c r="B586" s="14">
        <v>1569375.75</v>
      </c>
      <c r="C586" s="5" t="s">
        <v>11</v>
      </c>
      <c r="D586" s="5" t="s">
        <v>1659</v>
      </c>
      <c r="E586" s="5" t="s">
        <v>24</v>
      </c>
      <c r="F586" s="5">
        <v>100</v>
      </c>
      <c r="G586" s="5">
        <v>0</v>
      </c>
      <c r="H586" s="5">
        <v>0</v>
      </c>
      <c r="I586" s="5">
        <v>81</v>
      </c>
    </row>
    <row r="587" spans="1:9" s="2" customFormat="1" ht="89.25" hidden="1" outlineLevel="2" x14ac:dyDescent="0.2">
      <c r="A587" s="4" t="s">
        <v>886</v>
      </c>
      <c r="B587" s="14">
        <v>1131054.03</v>
      </c>
      <c r="C587" s="5" t="s">
        <v>11</v>
      </c>
      <c r="D587" s="5" t="s">
        <v>1659</v>
      </c>
      <c r="E587" s="5" t="s">
        <v>1686</v>
      </c>
      <c r="F587" s="5">
        <v>100</v>
      </c>
      <c r="G587" s="5">
        <v>0</v>
      </c>
      <c r="H587" s="5">
        <v>0</v>
      </c>
      <c r="I587" s="5">
        <v>0</v>
      </c>
    </row>
    <row r="588" spans="1:9" s="2" customFormat="1" ht="63.75" hidden="1" outlineLevel="2" x14ac:dyDescent="0.2">
      <c r="A588" s="4" t="s">
        <v>887</v>
      </c>
      <c r="B588" s="14">
        <v>639639.9</v>
      </c>
      <c r="C588" s="5" t="s">
        <v>11</v>
      </c>
      <c r="D588" s="5" t="s">
        <v>1659</v>
      </c>
      <c r="E588" s="5" t="s">
        <v>24</v>
      </c>
      <c r="F588" s="5">
        <v>100</v>
      </c>
      <c r="G588" s="5">
        <v>0</v>
      </c>
      <c r="H588" s="5">
        <v>0</v>
      </c>
      <c r="I588" s="5">
        <v>268</v>
      </c>
    </row>
    <row r="589" spans="1:9" s="2" customFormat="1" ht="63.75" hidden="1" outlineLevel="2" x14ac:dyDescent="0.2">
      <c r="A589" s="4" t="s">
        <v>888</v>
      </c>
      <c r="B589" s="14">
        <v>896199.76</v>
      </c>
      <c r="C589" s="5" t="s">
        <v>11</v>
      </c>
      <c r="D589" s="5" t="s">
        <v>1659</v>
      </c>
      <c r="E589" s="5" t="s">
        <v>24</v>
      </c>
      <c r="F589" s="5">
        <v>100</v>
      </c>
      <c r="G589" s="5">
        <v>0</v>
      </c>
      <c r="H589" s="5">
        <v>0</v>
      </c>
      <c r="I589" s="5">
        <v>410</v>
      </c>
    </row>
    <row r="590" spans="1:9" s="2" customFormat="1" ht="178.5" hidden="1" outlineLevel="2" x14ac:dyDescent="0.2">
      <c r="A590" s="4" t="s">
        <v>889</v>
      </c>
      <c r="B590" s="14">
        <v>5050433.7300000004</v>
      </c>
      <c r="C590" s="5" t="s">
        <v>11</v>
      </c>
      <c r="D590" s="5" t="s">
        <v>1659</v>
      </c>
      <c r="E590" s="5" t="s">
        <v>1815</v>
      </c>
      <c r="F590" s="5">
        <v>100</v>
      </c>
      <c r="G590" s="5">
        <v>0</v>
      </c>
      <c r="H590" s="5">
        <v>0</v>
      </c>
      <c r="I590" s="5">
        <v>111</v>
      </c>
    </row>
    <row r="591" spans="1:9" s="2" customFormat="1" ht="114.75" hidden="1" outlineLevel="2" x14ac:dyDescent="0.2">
      <c r="A591" s="4" t="s">
        <v>890</v>
      </c>
      <c r="B591" s="14">
        <v>2862705</v>
      </c>
      <c r="C591" s="5" t="s">
        <v>11</v>
      </c>
      <c r="D591" s="5" t="s">
        <v>1659</v>
      </c>
      <c r="E591" s="5" t="s">
        <v>1667</v>
      </c>
      <c r="F591" s="5">
        <v>100</v>
      </c>
      <c r="G591" s="5">
        <v>0</v>
      </c>
      <c r="H591" s="5">
        <v>0</v>
      </c>
      <c r="I591" s="5">
        <v>70</v>
      </c>
    </row>
    <row r="592" spans="1:9" s="2" customFormat="1" ht="102" hidden="1" outlineLevel="2" x14ac:dyDescent="0.2">
      <c r="A592" s="4" t="s">
        <v>891</v>
      </c>
      <c r="B592" s="14">
        <v>9608512.9499999993</v>
      </c>
      <c r="C592" s="5" t="s">
        <v>11</v>
      </c>
      <c r="D592" s="5" t="s">
        <v>1659</v>
      </c>
      <c r="E592" s="5" t="s">
        <v>15</v>
      </c>
      <c r="F592" s="5">
        <v>100</v>
      </c>
      <c r="G592" s="5">
        <v>0</v>
      </c>
      <c r="H592" s="5">
        <v>0</v>
      </c>
      <c r="I592" s="5">
        <v>0</v>
      </c>
    </row>
    <row r="593" spans="1:9" s="2" customFormat="1" ht="89.25" hidden="1" outlineLevel="2" x14ac:dyDescent="0.2">
      <c r="A593" s="4" t="s">
        <v>892</v>
      </c>
      <c r="B593" s="14">
        <v>5273415.1500000004</v>
      </c>
      <c r="C593" s="5" t="s">
        <v>11</v>
      </c>
      <c r="D593" s="5" t="s">
        <v>1659</v>
      </c>
      <c r="E593" s="5" t="s">
        <v>1683</v>
      </c>
      <c r="F593" s="5">
        <v>100</v>
      </c>
      <c r="G593" s="5">
        <v>0</v>
      </c>
      <c r="H593" s="5">
        <v>0</v>
      </c>
      <c r="I593" s="5">
        <v>166</v>
      </c>
    </row>
    <row r="594" spans="1:9" s="2" customFormat="1" ht="127.5" hidden="1" outlineLevel="2" x14ac:dyDescent="0.2">
      <c r="A594" s="4" t="s">
        <v>893</v>
      </c>
      <c r="B594" s="14">
        <v>4876471.7300000004</v>
      </c>
      <c r="C594" s="5" t="s">
        <v>11</v>
      </c>
      <c r="D594" s="5" t="s">
        <v>1659</v>
      </c>
      <c r="E594" s="5" t="s">
        <v>1863</v>
      </c>
      <c r="F594" s="5">
        <v>100</v>
      </c>
      <c r="G594" s="5">
        <v>0</v>
      </c>
      <c r="H594" s="5">
        <v>0</v>
      </c>
      <c r="I594" s="5">
        <v>456</v>
      </c>
    </row>
    <row r="595" spans="1:9" s="2" customFormat="1" ht="153" hidden="1" outlineLevel="2" x14ac:dyDescent="0.2">
      <c r="A595" s="4" t="s">
        <v>894</v>
      </c>
      <c r="B595" s="14">
        <v>5285465.76</v>
      </c>
      <c r="C595" s="5" t="s">
        <v>11</v>
      </c>
      <c r="D595" s="5" t="s">
        <v>1659</v>
      </c>
      <c r="E595" s="5" t="s">
        <v>1863</v>
      </c>
      <c r="F595" s="5">
        <v>100</v>
      </c>
      <c r="G595" s="5">
        <v>0</v>
      </c>
      <c r="H595" s="5">
        <v>0</v>
      </c>
      <c r="I595" s="5">
        <v>284</v>
      </c>
    </row>
    <row r="596" spans="1:9" s="2" customFormat="1" ht="63.75" hidden="1" outlineLevel="2" x14ac:dyDescent="0.2">
      <c r="A596" s="4" t="s">
        <v>896</v>
      </c>
      <c r="B596" s="14">
        <v>3954629.51</v>
      </c>
      <c r="C596" s="5" t="s">
        <v>11</v>
      </c>
      <c r="D596" s="5" t="s">
        <v>1659</v>
      </c>
      <c r="E596" s="5" t="s">
        <v>1772</v>
      </c>
      <c r="F596" s="5">
        <v>2143.36</v>
      </c>
      <c r="G596" s="5">
        <v>303</v>
      </c>
      <c r="H596" s="5">
        <v>289</v>
      </c>
      <c r="I596" s="5">
        <v>0</v>
      </c>
    </row>
    <row r="597" spans="1:9" s="2" customFormat="1" ht="51" hidden="1" outlineLevel="2" x14ac:dyDescent="0.2">
      <c r="A597" s="4" t="s">
        <v>897</v>
      </c>
      <c r="B597" s="14">
        <v>571644.55000000005</v>
      </c>
      <c r="C597" s="5" t="s">
        <v>11</v>
      </c>
      <c r="D597" s="5" t="s">
        <v>1659</v>
      </c>
      <c r="E597" s="5" t="s">
        <v>1730</v>
      </c>
      <c r="F597" s="5">
        <v>501.86</v>
      </c>
      <c r="G597" s="5">
        <v>690</v>
      </c>
      <c r="H597" s="5">
        <v>660</v>
      </c>
      <c r="I597" s="5">
        <v>0</v>
      </c>
    </row>
    <row r="598" spans="1:9" s="2" customFormat="1" ht="51" hidden="1" outlineLevel="2" x14ac:dyDescent="0.2">
      <c r="A598" s="4" t="s">
        <v>898</v>
      </c>
      <c r="B598" s="14">
        <v>97506.95</v>
      </c>
      <c r="C598" s="5" t="s">
        <v>11</v>
      </c>
      <c r="D598" s="5" t="s">
        <v>1659</v>
      </c>
      <c r="E598" s="5" t="s">
        <v>1725</v>
      </c>
      <c r="F598" s="5">
        <v>135.31</v>
      </c>
      <c r="G598" s="5">
        <v>41</v>
      </c>
      <c r="H598" s="5">
        <v>39</v>
      </c>
      <c r="I598" s="5">
        <v>0</v>
      </c>
    </row>
    <row r="599" spans="1:9" s="2" customFormat="1" ht="51" hidden="1" outlineLevel="2" x14ac:dyDescent="0.2">
      <c r="A599" s="4" t="s">
        <v>899</v>
      </c>
      <c r="B599" s="14">
        <v>320937.63</v>
      </c>
      <c r="C599" s="5" t="s">
        <v>11</v>
      </c>
      <c r="D599" s="5" t="s">
        <v>1659</v>
      </c>
      <c r="E599" s="5" t="s">
        <v>29</v>
      </c>
      <c r="F599" s="5">
        <v>404.23</v>
      </c>
      <c r="G599" s="5">
        <v>146</v>
      </c>
      <c r="H599" s="5">
        <v>139</v>
      </c>
      <c r="I599" s="5">
        <v>0</v>
      </c>
    </row>
    <row r="600" spans="1:9" s="2" customFormat="1" ht="63.75" hidden="1" outlineLevel="2" x14ac:dyDescent="0.2">
      <c r="A600" s="4" t="s">
        <v>900</v>
      </c>
      <c r="B600" s="14">
        <v>2887122.21</v>
      </c>
      <c r="C600" s="5" t="s">
        <v>11</v>
      </c>
      <c r="D600" s="5" t="s">
        <v>1659</v>
      </c>
      <c r="E600" s="5" t="s">
        <v>1806</v>
      </c>
      <c r="F600" s="5">
        <v>1</v>
      </c>
      <c r="G600" s="5">
        <v>50</v>
      </c>
      <c r="H600" s="5">
        <v>50</v>
      </c>
      <c r="I600" s="5">
        <v>0</v>
      </c>
    </row>
    <row r="601" spans="1:9" s="2" customFormat="1" ht="51" hidden="1" outlineLevel="2" x14ac:dyDescent="0.2">
      <c r="A601" s="4" t="s">
        <v>901</v>
      </c>
      <c r="B601" s="14">
        <v>1813641.09</v>
      </c>
      <c r="C601" s="5" t="s">
        <v>11</v>
      </c>
      <c r="D601" s="5" t="s">
        <v>1659</v>
      </c>
      <c r="E601" s="5" t="s">
        <v>1864</v>
      </c>
      <c r="F601" s="5">
        <v>2000</v>
      </c>
      <c r="G601" s="5">
        <v>715</v>
      </c>
      <c r="H601" s="5">
        <v>685</v>
      </c>
      <c r="I601" s="5">
        <v>0</v>
      </c>
    </row>
    <row r="602" spans="1:9" s="2" customFormat="1" ht="51" hidden="1" outlineLevel="2" x14ac:dyDescent="0.2">
      <c r="A602" s="4" t="s">
        <v>902</v>
      </c>
      <c r="B602" s="14">
        <v>438987.2</v>
      </c>
      <c r="C602" s="5" t="s">
        <v>11</v>
      </c>
      <c r="D602" s="5" t="s">
        <v>1659</v>
      </c>
      <c r="E602" s="5" t="s">
        <v>1864</v>
      </c>
      <c r="F602" s="5">
        <v>700</v>
      </c>
      <c r="G602" s="5">
        <v>715</v>
      </c>
      <c r="H602" s="5">
        <v>685</v>
      </c>
      <c r="I602" s="5">
        <v>0</v>
      </c>
    </row>
    <row r="603" spans="1:9" s="2" customFormat="1" ht="51" hidden="1" outlineLevel="2" x14ac:dyDescent="0.2">
      <c r="A603" s="4" t="s">
        <v>903</v>
      </c>
      <c r="B603" s="14">
        <v>2155523.9300000002</v>
      </c>
      <c r="C603" s="5" t="s">
        <v>11</v>
      </c>
      <c r="D603" s="5" t="s">
        <v>1659</v>
      </c>
      <c r="E603" s="5" t="s">
        <v>1664</v>
      </c>
      <c r="F603" s="5">
        <v>1839.8</v>
      </c>
      <c r="G603" s="5">
        <v>365</v>
      </c>
      <c r="H603" s="5">
        <v>350</v>
      </c>
      <c r="I603" s="5">
        <v>0</v>
      </c>
    </row>
    <row r="604" spans="1:9" s="2" customFormat="1" ht="63.75" hidden="1" outlineLevel="2" x14ac:dyDescent="0.2">
      <c r="A604" s="4" t="s">
        <v>904</v>
      </c>
      <c r="B604" s="14">
        <v>3039550.35</v>
      </c>
      <c r="C604" s="5" t="s">
        <v>11</v>
      </c>
      <c r="D604" s="5" t="s">
        <v>1659</v>
      </c>
      <c r="E604" s="5" t="s">
        <v>1686</v>
      </c>
      <c r="F604" s="5">
        <v>3471.62</v>
      </c>
      <c r="G604" s="5">
        <v>299</v>
      </c>
      <c r="H604" s="5">
        <v>286</v>
      </c>
      <c r="I604" s="5">
        <v>0</v>
      </c>
    </row>
    <row r="605" spans="1:9" s="2" customFormat="1" ht="51" hidden="1" outlineLevel="2" x14ac:dyDescent="0.2">
      <c r="A605" s="4" t="s">
        <v>905</v>
      </c>
      <c r="B605" s="14">
        <v>626692.06999999995</v>
      </c>
      <c r="C605" s="5" t="s">
        <v>11</v>
      </c>
      <c r="D605" s="5" t="s">
        <v>1659</v>
      </c>
      <c r="E605" s="5" t="s">
        <v>1806</v>
      </c>
      <c r="F605" s="5">
        <v>359.45</v>
      </c>
      <c r="G605" s="5">
        <v>213</v>
      </c>
      <c r="H605" s="5">
        <v>0</v>
      </c>
      <c r="I605" s="5">
        <v>0</v>
      </c>
    </row>
    <row r="606" spans="1:9" s="2" customFormat="1" ht="63.75" hidden="1" outlineLevel="2" x14ac:dyDescent="0.2">
      <c r="A606" s="4" t="s">
        <v>906</v>
      </c>
      <c r="B606" s="14">
        <v>1718453.28</v>
      </c>
      <c r="C606" s="5" t="s">
        <v>11</v>
      </c>
      <c r="D606" s="5" t="s">
        <v>1659</v>
      </c>
      <c r="E606" s="5" t="s">
        <v>1777</v>
      </c>
      <c r="F606" s="5">
        <v>1513.75</v>
      </c>
      <c r="G606" s="5">
        <v>77</v>
      </c>
      <c r="H606" s="5">
        <v>73</v>
      </c>
      <c r="I606" s="5">
        <v>0</v>
      </c>
    </row>
    <row r="607" spans="1:9" s="2" customFormat="1" ht="51" hidden="1" outlineLevel="2" x14ac:dyDescent="0.2">
      <c r="A607" s="4" t="s">
        <v>907</v>
      </c>
      <c r="B607" s="14">
        <v>284491.53999999998</v>
      </c>
      <c r="C607" s="5" t="s">
        <v>11</v>
      </c>
      <c r="D607" s="5" t="s">
        <v>1659</v>
      </c>
      <c r="E607" s="5" t="s">
        <v>1681</v>
      </c>
      <c r="F607" s="5">
        <v>711.82</v>
      </c>
      <c r="G607" s="5">
        <v>1635</v>
      </c>
      <c r="H607" s="5">
        <v>1565</v>
      </c>
      <c r="I607" s="5">
        <v>0</v>
      </c>
    </row>
    <row r="608" spans="1:9" s="2" customFormat="1" ht="51" hidden="1" outlineLevel="2" x14ac:dyDescent="0.2">
      <c r="A608" s="4" t="s">
        <v>908</v>
      </c>
      <c r="B608" s="14">
        <v>1954229.9</v>
      </c>
      <c r="C608" s="5" t="s">
        <v>11</v>
      </c>
      <c r="D608" s="5" t="s">
        <v>1659</v>
      </c>
      <c r="E608" s="5" t="s">
        <v>1681</v>
      </c>
      <c r="F608" s="5">
        <v>2475.91</v>
      </c>
      <c r="G608" s="5">
        <v>1635</v>
      </c>
      <c r="H608" s="5">
        <v>1565</v>
      </c>
      <c r="I608" s="5">
        <v>0</v>
      </c>
    </row>
    <row r="609" spans="1:9" s="2" customFormat="1" ht="114.75" hidden="1" outlineLevel="2" x14ac:dyDescent="0.2">
      <c r="A609" s="4" t="s">
        <v>911</v>
      </c>
      <c r="B609" s="14">
        <v>17224233.199999999</v>
      </c>
      <c r="C609" s="5" t="s">
        <v>11</v>
      </c>
      <c r="D609" s="5" t="s">
        <v>1659</v>
      </c>
      <c r="E609" s="5" t="s">
        <v>18</v>
      </c>
      <c r="F609" s="5">
        <v>6430</v>
      </c>
      <c r="G609" s="5">
        <v>0</v>
      </c>
      <c r="H609" s="5">
        <v>0</v>
      </c>
      <c r="I609" s="5">
        <v>5500</v>
      </c>
    </row>
    <row r="610" spans="1:9" s="2" customFormat="1" ht="89.25" hidden="1" outlineLevel="2" x14ac:dyDescent="0.2">
      <c r="A610" s="4" t="s">
        <v>912</v>
      </c>
      <c r="B610" s="14">
        <v>2277665.15</v>
      </c>
      <c r="C610" s="5" t="s">
        <v>11</v>
      </c>
      <c r="D610" s="5" t="s">
        <v>1659</v>
      </c>
      <c r="E610" s="5" t="s">
        <v>34</v>
      </c>
      <c r="F610" s="5">
        <v>603.79999999999995</v>
      </c>
      <c r="G610" s="5">
        <v>0</v>
      </c>
      <c r="H610" s="5">
        <v>0</v>
      </c>
      <c r="I610" s="5">
        <v>508</v>
      </c>
    </row>
    <row r="611" spans="1:9" s="2" customFormat="1" ht="38.25" hidden="1" outlineLevel="2" x14ac:dyDescent="0.2">
      <c r="A611" s="4" t="s">
        <v>913</v>
      </c>
      <c r="B611" s="14">
        <v>498741.44</v>
      </c>
      <c r="C611" s="5" t="s">
        <v>11</v>
      </c>
      <c r="D611" s="5" t="s">
        <v>1659</v>
      </c>
      <c r="E611" s="5" t="s">
        <v>1865</v>
      </c>
      <c r="F611" s="5">
        <v>812.68</v>
      </c>
      <c r="G611" s="5">
        <v>0</v>
      </c>
      <c r="H611" s="5">
        <v>0</v>
      </c>
      <c r="I611" s="5">
        <v>2500</v>
      </c>
    </row>
    <row r="612" spans="1:9" s="2" customFormat="1" ht="102" hidden="1" outlineLevel="2" x14ac:dyDescent="0.2">
      <c r="A612" s="4" t="s">
        <v>914</v>
      </c>
      <c r="B612" s="14">
        <v>14389704.23</v>
      </c>
      <c r="C612" s="5" t="s">
        <v>11</v>
      </c>
      <c r="D612" s="5" t="s">
        <v>1659</v>
      </c>
      <c r="E612" s="5" t="s">
        <v>1701</v>
      </c>
      <c r="F612" s="5">
        <v>6248</v>
      </c>
      <c r="G612" s="5">
        <v>0</v>
      </c>
      <c r="H612" s="5">
        <v>0</v>
      </c>
      <c r="I612" s="5">
        <v>3532</v>
      </c>
    </row>
    <row r="613" spans="1:9" s="2" customFormat="1" ht="38.25" hidden="1" outlineLevel="2" x14ac:dyDescent="0.2">
      <c r="A613" s="4" t="s">
        <v>915</v>
      </c>
      <c r="B613" s="14">
        <v>947213.18</v>
      </c>
      <c r="C613" s="5" t="s">
        <v>11</v>
      </c>
      <c r="D613" s="5" t="s">
        <v>1659</v>
      </c>
      <c r="E613" s="5" t="s">
        <v>1866</v>
      </c>
      <c r="F613" s="5">
        <v>419.55</v>
      </c>
      <c r="G613" s="5">
        <v>0</v>
      </c>
      <c r="H613" s="5">
        <v>0</v>
      </c>
      <c r="I613" s="5">
        <v>200</v>
      </c>
    </row>
    <row r="614" spans="1:9" s="2" customFormat="1" ht="38.25" hidden="1" outlineLevel="2" x14ac:dyDescent="0.2">
      <c r="A614" s="4" t="s">
        <v>916</v>
      </c>
      <c r="B614" s="14">
        <v>993410.92</v>
      </c>
      <c r="C614" s="5" t="s">
        <v>11</v>
      </c>
      <c r="D614" s="5" t="s">
        <v>1659</v>
      </c>
      <c r="E614" s="5" t="s">
        <v>1867</v>
      </c>
      <c r="F614" s="5">
        <v>977.77</v>
      </c>
      <c r="G614" s="5">
        <v>0</v>
      </c>
      <c r="H614" s="5">
        <v>0</v>
      </c>
      <c r="I614" s="5">
        <v>705</v>
      </c>
    </row>
    <row r="615" spans="1:9" s="2" customFormat="1" ht="38.25" hidden="1" outlineLevel="2" x14ac:dyDescent="0.2">
      <c r="A615" s="4" t="s">
        <v>917</v>
      </c>
      <c r="B615" s="14">
        <v>991895.56</v>
      </c>
      <c r="C615" s="5" t="s">
        <v>11</v>
      </c>
      <c r="D615" s="5" t="s">
        <v>1659</v>
      </c>
      <c r="E615" s="5" t="s">
        <v>1868</v>
      </c>
      <c r="F615" s="5">
        <v>1816.1</v>
      </c>
      <c r="G615" s="5">
        <v>0</v>
      </c>
      <c r="H615" s="5">
        <v>0</v>
      </c>
      <c r="I615" s="5">
        <v>550</v>
      </c>
    </row>
    <row r="616" spans="1:9" s="2" customFormat="1" ht="38.25" hidden="1" outlineLevel="2" x14ac:dyDescent="0.2">
      <c r="A616" s="4" t="s">
        <v>918</v>
      </c>
      <c r="B616" s="14">
        <v>1175581.32</v>
      </c>
      <c r="C616" s="5" t="s">
        <v>11</v>
      </c>
      <c r="D616" s="5" t="s">
        <v>1659</v>
      </c>
      <c r="E616" s="5" t="s">
        <v>1869</v>
      </c>
      <c r="F616" s="5">
        <v>2799.4</v>
      </c>
      <c r="G616" s="5">
        <v>0</v>
      </c>
      <c r="H616" s="5">
        <v>0</v>
      </c>
      <c r="I616" s="5">
        <v>921</v>
      </c>
    </row>
    <row r="617" spans="1:9" s="2" customFormat="1" ht="51" hidden="1" outlineLevel="2" x14ac:dyDescent="0.2">
      <c r="A617" s="4" t="s">
        <v>919</v>
      </c>
      <c r="B617" s="14">
        <v>1199250.48</v>
      </c>
      <c r="C617" s="5" t="s">
        <v>11</v>
      </c>
      <c r="D617" s="5" t="s">
        <v>1659</v>
      </c>
      <c r="E617" s="5" t="s">
        <v>1870</v>
      </c>
      <c r="F617" s="5">
        <v>1252.94</v>
      </c>
      <c r="G617" s="5">
        <v>0</v>
      </c>
      <c r="H617" s="5">
        <v>0</v>
      </c>
      <c r="I617" s="5">
        <v>42</v>
      </c>
    </row>
    <row r="618" spans="1:9" s="2" customFormat="1" ht="51" hidden="1" outlineLevel="2" x14ac:dyDescent="0.2">
      <c r="A618" s="4" t="s">
        <v>920</v>
      </c>
      <c r="B618" s="14">
        <v>35632578</v>
      </c>
      <c r="C618" s="5" t="s">
        <v>11</v>
      </c>
      <c r="D618" s="5" t="s">
        <v>1659</v>
      </c>
      <c r="E618" s="5" t="s">
        <v>15</v>
      </c>
      <c r="F618" s="5">
        <v>7909</v>
      </c>
      <c r="G618" s="5">
        <v>0</v>
      </c>
      <c r="H618" s="5">
        <v>0</v>
      </c>
      <c r="I618" s="5">
        <v>20000</v>
      </c>
    </row>
    <row r="619" spans="1:9" s="2" customFormat="1" ht="38.25" hidden="1" outlineLevel="2" x14ac:dyDescent="0.2">
      <c r="A619" s="4" t="s">
        <v>921</v>
      </c>
      <c r="B619" s="14">
        <v>3000000</v>
      </c>
      <c r="C619" s="5" t="s">
        <v>11</v>
      </c>
      <c r="D619" s="5" t="s">
        <v>1659</v>
      </c>
      <c r="E619" s="5" t="s">
        <v>43</v>
      </c>
      <c r="F619" s="5">
        <v>1726.73</v>
      </c>
      <c r="G619" s="5">
        <v>0</v>
      </c>
      <c r="H619" s="5">
        <v>0</v>
      </c>
      <c r="I619" s="5">
        <v>526</v>
      </c>
    </row>
    <row r="620" spans="1:9" s="2" customFormat="1" ht="63.75" hidden="1" outlineLevel="2" x14ac:dyDescent="0.2">
      <c r="A620" s="4" t="s">
        <v>922</v>
      </c>
      <c r="B620" s="14">
        <v>2493721.9700000002</v>
      </c>
      <c r="C620" s="5" t="s">
        <v>11</v>
      </c>
      <c r="D620" s="5" t="s">
        <v>1659</v>
      </c>
      <c r="E620" s="5" t="s">
        <v>1730</v>
      </c>
      <c r="F620" s="5">
        <v>1924.1</v>
      </c>
      <c r="G620" s="5">
        <v>0</v>
      </c>
      <c r="H620" s="5">
        <v>0</v>
      </c>
      <c r="I620" s="5">
        <v>785</v>
      </c>
    </row>
    <row r="621" spans="1:9" s="2" customFormat="1" ht="63.75" hidden="1" outlineLevel="2" x14ac:dyDescent="0.2">
      <c r="A621" s="4" t="s">
        <v>923</v>
      </c>
      <c r="B621" s="14">
        <v>6940376</v>
      </c>
      <c r="C621" s="5" t="s">
        <v>11</v>
      </c>
      <c r="D621" s="5" t="s">
        <v>1659</v>
      </c>
      <c r="E621" s="5" t="s">
        <v>15</v>
      </c>
      <c r="F621" s="5">
        <v>317.14</v>
      </c>
      <c r="G621" s="5">
        <v>0</v>
      </c>
      <c r="H621" s="5">
        <v>0</v>
      </c>
      <c r="I621" s="5">
        <v>150000</v>
      </c>
    </row>
    <row r="622" spans="1:9" s="2" customFormat="1" ht="38.25" hidden="1" outlineLevel="2" x14ac:dyDescent="0.2">
      <c r="A622" s="4" t="s">
        <v>924</v>
      </c>
      <c r="B622" s="14">
        <v>2488443.3199999998</v>
      </c>
      <c r="C622" s="5" t="s">
        <v>11</v>
      </c>
      <c r="D622" s="5" t="s">
        <v>1659</v>
      </c>
      <c r="E622" s="5" t="s">
        <v>1772</v>
      </c>
      <c r="F622" s="5">
        <v>1725.72</v>
      </c>
      <c r="G622" s="5">
        <v>0</v>
      </c>
      <c r="H622" s="5">
        <v>0</v>
      </c>
      <c r="I622" s="5">
        <v>4109</v>
      </c>
    </row>
    <row r="623" spans="1:9" s="2" customFormat="1" ht="51" hidden="1" outlineLevel="2" x14ac:dyDescent="0.2">
      <c r="A623" s="4" t="s">
        <v>925</v>
      </c>
      <c r="B623" s="14">
        <v>9781044.2100000009</v>
      </c>
      <c r="C623" s="5" t="s">
        <v>11</v>
      </c>
      <c r="D623" s="5" t="s">
        <v>1659</v>
      </c>
      <c r="E623" s="5" t="s">
        <v>74</v>
      </c>
      <c r="F623" s="5">
        <v>4000</v>
      </c>
      <c r="G623" s="5">
        <v>0</v>
      </c>
      <c r="H623" s="5">
        <v>0</v>
      </c>
      <c r="I623" s="5">
        <v>15000</v>
      </c>
    </row>
    <row r="624" spans="1:9" s="2" customFormat="1" ht="63.75" hidden="1" outlineLevel="2" x14ac:dyDescent="0.2">
      <c r="A624" s="4" t="s">
        <v>926</v>
      </c>
      <c r="B624" s="14">
        <v>1246893.79</v>
      </c>
      <c r="C624" s="5" t="s">
        <v>11</v>
      </c>
      <c r="D624" s="5" t="s">
        <v>1659</v>
      </c>
      <c r="E624" s="5" t="s">
        <v>1745</v>
      </c>
      <c r="F624" s="5">
        <v>963.42</v>
      </c>
      <c r="G624" s="5">
        <v>0</v>
      </c>
      <c r="H624" s="5">
        <v>0</v>
      </c>
      <c r="I624" s="5">
        <v>802</v>
      </c>
    </row>
    <row r="625" spans="1:9" s="11" customFormat="1" ht="51" hidden="1" outlineLevel="2" x14ac:dyDescent="0.2">
      <c r="A625" s="4" t="s">
        <v>927</v>
      </c>
      <c r="B625" s="14">
        <v>1984055.84</v>
      </c>
      <c r="C625" s="5" t="s">
        <v>11</v>
      </c>
      <c r="D625" s="5" t="s">
        <v>1659</v>
      </c>
      <c r="E625" s="5" t="s">
        <v>1868</v>
      </c>
      <c r="F625" s="5">
        <v>2126.5</v>
      </c>
      <c r="G625" s="5">
        <v>0</v>
      </c>
      <c r="H625" s="5">
        <v>0</v>
      </c>
      <c r="I625" s="5">
        <v>250</v>
      </c>
    </row>
    <row r="626" spans="1:9" ht="114.75" hidden="1" outlineLevel="2" x14ac:dyDescent="0.2">
      <c r="A626" s="4" t="s">
        <v>928</v>
      </c>
      <c r="B626" s="14">
        <v>5343906.76</v>
      </c>
      <c r="C626" s="5" t="s">
        <v>11</v>
      </c>
      <c r="D626" s="5" t="s">
        <v>1659</v>
      </c>
      <c r="E626" s="5" t="s">
        <v>27</v>
      </c>
      <c r="F626" s="5">
        <v>100</v>
      </c>
      <c r="G626" s="5">
        <v>0</v>
      </c>
      <c r="H626" s="5">
        <v>0</v>
      </c>
      <c r="I626" s="5">
        <v>272</v>
      </c>
    </row>
    <row r="627" spans="1:9" ht="114.75" hidden="1" outlineLevel="2" x14ac:dyDescent="0.2">
      <c r="A627" s="4" t="s">
        <v>929</v>
      </c>
      <c r="B627" s="14">
        <v>3093394.67</v>
      </c>
      <c r="C627" s="5" t="s">
        <v>11</v>
      </c>
      <c r="D627" s="5" t="s">
        <v>1659</v>
      </c>
      <c r="E627" s="5" t="s">
        <v>78</v>
      </c>
      <c r="F627" s="5">
        <v>100</v>
      </c>
      <c r="G627" s="5">
        <v>0</v>
      </c>
      <c r="H627" s="5">
        <v>0</v>
      </c>
      <c r="I627" s="5">
        <v>0</v>
      </c>
    </row>
    <row r="628" spans="1:9" ht="51" hidden="1" outlineLevel="2" x14ac:dyDescent="0.2">
      <c r="A628" s="4" t="s">
        <v>930</v>
      </c>
      <c r="B628" s="14">
        <v>997520.18</v>
      </c>
      <c r="C628" s="5" t="s">
        <v>11</v>
      </c>
      <c r="D628" s="5" t="s">
        <v>1659</v>
      </c>
      <c r="E628" s="5" t="s">
        <v>1738</v>
      </c>
      <c r="F628" s="5">
        <v>462.97</v>
      </c>
      <c r="G628" s="5">
        <v>0</v>
      </c>
      <c r="H628" s="5">
        <v>0</v>
      </c>
      <c r="I628" s="5">
        <v>15235</v>
      </c>
    </row>
    <row r="629" spans="1:9" ht="38.25" hidden="1" outlineLevel="2" x14ac:dyDescent="0.2">
      <c r="A629" s="4" t="s">
        <v>931</v>
      </c>
      <c r="B629" s="14">
        <v>1498657.18</v>
      </c>
      <c r="C629" s="5" t="s">
        <v>11</v>
      </c>
      <c r="D629" s="5" t="s">
        <v>1659</v>
      </c>
      <c r="E629" s="5" t="s">
        <v>1686</v>
      </c>
      <c r="F629" s="5">
        <v>1545.75</v>
      </c>
      <c r="G629" s="5">
        <v>0</v>
      </c>
      <c r="H629" s="5">
        <v>0</v>
      </c>
      <c r="I629" s="5">
        <v>346</v>
      </c>
    </row>
    <row r="630" spans="1:9" ht="102" hidden="1" outlineLevel="2" x14ac:dyDescent="0.2">
      <c r="A630" s="4" t="s">
        <v>932</v>
      </c>
      <c r="B630" s="14">
        <v>525855.18999999994</v>
      </c>
      <c r="C630" s="5" t="s">
        <v>11</v>
      </c>
      <c r="D630" s="5" t="s">
        <v>1659</v>
      </c>
      <c r="E630" s="5" t="s">
        <v>75</v>
      </c>
      <c r="F630" s="5">
        <v>100</v>
      </c>
      <c r="G630" s="5">
        <v>0</v>
      </c>
      <c r="H630" s="5">
        <v>0</v>
      </c>
      <c r="I630" s="5">
        <v>609</v>
      </c>
    </row>
    <row r="631" spans="1:9" ht="63.75" hidden="1" outlineLevel="2" x14ac:dyDescent="0.2">
      <c r="A631" s="4" t="s">
        <v>933</v>
      </c>
      <c r="B631" s="14">
        <v>319003.58</v>
      </c>
      <c r="C631" s="5" t="s">
        <v>11</v>
      </c>
      <c r="D631" s="5" t="s">
        <v>1659</v>
      </c>
      <c r="E631" s="5" t="s">
        <v>24</v>
      </c>
      <c r="F631" s="5">
        <v>100</v>
      </c>
      <c r="G631" s="5">
        <v>0</v>
      </c>
      <c r="H631" s="5">
        <v>0</v>
      </c>
      <c r="I631" s="5">
        <v>0</v>
      </c>
    </row>
    <row r="632" spans="1:9" ht="76.5" hidden="1" outlineLevel="2" x14ac:dyDescent="0.2">
      <c r="A632" s="4" t="s">
        <v>934</v>
      </c>
      <c r="B632" s="14">
        <v>96250</v>
      </c>
      <c r="C632" s="5" t="s">
        <v>11</v>
      </c>
      <c r="D632" s="5" t="s">
        <v>1659</v>
      </c>
      <c r="E632" s="5" t="s">
        <v>15</v>
      </c>
      <c r="F632" s="5">
        <v>100</v>
      </c>
      <c r="G632" s="5">
        <v>0</v>
      </c>
      <c r="H632" s="5">
        <v>0</v>
      </c>
      <c r="I632" s="5">
        <v>69</v>
      </c>
    </row>
    <row r="633" spans="1:9" ht="89.25" hidden="1" outlineLevel="2" x14ac:dyDescent="0.2">
      <c r="A633" s="4" t="s">
        <v>935</v>
      </c>
      <c r="B633" s="14">
        <v>1352913.5</v>
      </c>
      <c r="C633" s="5" t="s">
        <v>11</v>
      </c>
      <c r="D633" s="5" t="s">
        <v>1659</v>
      </c>
      <c r="E633" s="5" t="s">
        <v>1871</v>
      </c>
      <c r="F633" s="5">
        <v>100</v>
      </c>
      <c r="G633" s="5">
        <v>0</v>
      </c>
      <c r="H633" s="5">
        <v>0</v>
      </c>
      <c r="I633" s="5">
        <v>594</v>
      </c>
    </row>
    <row r="634" spans="1:9" ht="102" hidden="1" outlineLevel="2" x14ac:dyDescent="0.2">
      <c r="A634" s="4" t="s">
        <v>936</v>
      </c>
      <c r="B634" s="14">
        <v>1293938.27</v>
      </c>
      <c r="C634" s="5" t="s">
        <v>11</v>
      </c>
      <c r="D634" s="5" t="s">
        <v>1659</v>
      </c>
      <c r="E634" s="5" t="s">
        <v>1730</v>
      </c>
      <c r="F634" s="5">
        <v>100</v>
      </c>
      <c r="G634" s="5">
        <v>0</v>
      </c>
      <c r="H634" s="5">
        <v>0</v>
      </c>
      <c r="I634" s="5">
        <v>52</v>
      </c>
    </row>
    <row r="635" spans="1:9" ht="89.25" hidden="1" outlineLevel="2" x14ac:dyDescent="0.2">
      <c r="A635" s="4" t="s">
        <v>937</v>
      </c>
      <c r="B635" s="14">
        <v>394052.96</v>
      </c>
      <c r="C635" s="5" t="s">
        <v>11</v>
      </c>
      <c r="D635" s="5" t="s">
        <v>1659</v>
      </c>
      <c r="E635" s="5" t="s">
        <v>1726</v>
      </c>
      <c r="F635" s="5">
        <v>100</v>
      </c>
      <c r="G635" s="5">
        <v>0</v>
      </c>
      <c r="H635" s="5">
        <v>0</v>
      </c>
      <c r="I635" s="5">
        <v>24</v>
      </c>
    </row>
    <row r="636" spans="1:9" ht="178.5" hidden="1" outlineLevel="2" x14ac:dyDescent="0.2">
      <c r="A636" s="4" t="s">
        <v>938</v>
      </c>
      <c r="B636" s="14">
        <v>5274489.16</v>
      </c>
      <c r="C636" s="5" t="s">
        <v>11</v>
      </c>
      <c r="D636" s="5" t="s">
        <v>1659</v>
      </c>
      <c r="E636" s="5" t="s">
        <v>1676</v>
      </c>
      <c r="F636" s="5">
        <v>100</v>
      </c>
      <c r="G636" s="5">
        <v>0</v>
      </c>
      <c r="H636" s="5">
        <v>0</v>
      </c>
      <c r="I636" s="5">
        <v>357</v>
      </c>
    </row>
    <row r="637" spans="1:9" ht="140.25" hidden="1" outlineLevel="2" x14ac:dyDescent="0.2">
      <c r="A637" s="4" t="s">
        <v>939</v>
      </c>
      <c r="B637" s="14">
        <v>9555587.0999999996</v>
      </c>
      <c r="C637" s="5" t="s">
        <v>11</v>
      </c>
      <c r="D637" s="5" t="s">
        <v>1659</v>
      </c>
      <c r="E637" s="5" t="s">
        <v>1668</v>
      </c>
      <c r="F637" s="5">
        <v>100</v>
      </c>
      <c r="G637" s="5">
        <v>0</v>
      </c>
      <c r="H637" s="5">
        <v>0</v>
      </c>
      <c r="I637" s="5">
        <v>0</v>
      </c>
    </row>
    <row r="638" spans="1:9" ht="89.25" hidden="1" outlineLevel="2" x14ac:dyDescent="0.2">
      <c r="A638" s="4" t="s">
        <v>940</v>
      </c>
      <c r="B638" s="14">
        <v>1910119.8</v>
      </c>
      <c r="C638" s="5" t="s">
        <v>11</v>
      </c>
      <c r="D638" s="5" t="s">
        <v>1659</v>
      </c>
      <c r="E638" s="5" t="s">
        <v>78</v>
      </c>
      <c r="F638" s="5">
        <v>100</v>
      </c>
      <c r="G638" s="5">
        <v>0</v>
      </c>
      <c r="H638" s="5">
        <v>0</v>
      </c>
      <c r="I638" s="5">
        <v>0</v>
      </c>
    </row>
    <row r="639" spans="1:9" ht="89.25" hidden="1" outlineLevel="2" x14ac:dyDescent="0.2">
      <c r="A639" s="4" t="s">
        <v>941</v>
      </c>
      <c r="B639" s="14">
        <v>997225.13</v>
      </c>
      <c r="C639" s="5" t="s">
        <v>11</v>
      </c>
      <c r="D639" s="5" t="s">
        <v>1659</v>
      </c>
      <c r="E639" s="5" t="s">
        <v>1736</v>
      </c>
      <c r="F639" s="5">
        <v>100</v>
      </c>
      <c r="G639" s="5">
        <v>0</v>
      </c>
      <c r="H639" s="5">
        <v>0</v>
      </c>
      <c r="I639" s="5">
        <v>0</v>
      </c>
    </row>
    <row r="640" spans="1:9" ht="102" hidden="1" outlineLevel="2" x14ac:dyDescent="0.2">
      <c r="A640" s="4" t="s">
        <v>942</v>
      </c>
      <c r="B640" s="14">
        <v>1456606.63</v>
      </c>
      <c r="C640" s="5" t="s">
        <v>11</v>
      </c>
      <c r="D640" s="5" t="s">
        <v>1659</v>
      </c>
      <c r="E640" s="5" t="s">
        <v>28</v>
      </c>
      <c r="F640" s="5">
        <v>100</v>
      </c>
      <c r="G640" s="5">
        <v>0</v>
      </c>
      <c r="H640" s="5">
        <v>0</v>
      </c>
      <c r="I640" s="5">
        <v>241</v>
      </c>
    </row>
    <row r="641" spans="1:9" ht="140.25" hidden="1" outlineLevel="2" x14ac:dyDescent="0.2">
      <c r="A641" s="4" t="s">
        <v>943</v>
      </c>
      <c r="B641" s="14">
        <v>4987003.34</v>
      </c>
      <c r="C641" s="5" t="s">
        <v>11</v>
      </c>
      <c r="D641" s="5" t="s">
        <v>1659</v>
      </c>
      <c r="E641" s="5" t="s">
        <v>1803</v>
      </c>
      <c r="F641" s="5">
        <v>100</v>
      </c>
      <c r="G641" s="5">
        <v>0</v>
      </c>
      <c r="H641" s="5">
        <v>0</v>
      </c>
      <c r="I641" s="5">
        <v>325</v>
      </c>
    </row>
    <row r="642" spans="1:9" ht="127.5" hidden="1" outlineLevel="2" x14ac:dyDescent="0.2">
      <c r="A642" s="4" t="s">
        <v>944</v>
      </c>
      <c r="B642" s="14">
        <v>9988933.9900000002</v>
      </c>
      <c r="C642" s="5" t="s">
        <v>11</v>
      </c>
      <c r="D642" s="5" t="s">
        <v>1659</v>
      </c>
      <c r="E642" s="5" t="s">
        <v>24</v>
      </c>
      <c r="F642" s="5">
        <v>100</v>
      </c>
      <c r="G642" s="5">
        <v>0</v>
      </c>
      <c r="H642" s="5">
        <v>0</v>
      </c>
      <c r="I642" s="5">
        <v>778</v>
      </c>
    </row>
    <row r="643" spans="1:9" ht="38.25" hidden="1" outlineLevel="2" x14ac:dyDescent="0.2">
      <c r="A643" s="4" t="s">
        <v>945</v>
      </c>
      <c r="B643" s="14">
        <v>5627821.3600000003</v>
      </c>
      <c r="C643" s="5" t="s">
        <v>11</v>
      </c>
      <c r="D643" s="5" t="s">
        <v>1659</v>
      </c>
      <c r="E643" s="5" t="s">
        <v>24</v>
      </c>
      <c r="F643" s="5">
        <v>100</v>
      </c>
      <c r="G643" s="5">
        <v>0</v>
      </c>
      <c r="H643" s="5">
        <v>0</v>
      </c>
      <c r="I643" s="5">
        <v>318</v>
      </c>
    </row>
    <row r="644" spans="1:9" hidden="1" outlineLevel="2" x14ac:dyDescent="0.2">
      <c r="A644" s="4" t="s">
        <v>946</v>
      </c>
      <c r="B644" s="14">
        <v>121773.46</v>
      </c>
      <c r="C644" s="5" t="s">
        <v>11</v>
      </c>
      <c r="D644" s="5" t="s">
        <v>1659</v>
      </c>
      <c r="E644" s="5" t="s">
        <v>15</v>
      </c>
      <c r="F644" s="5">
        <v>1</v>
      </c>
      <c r="G644" s="5">
        <v>53210</v>
      </c>
      <c r="H644" s="5">
        <v>51820</v>
      </c>
      <c r="I644" s="5">
        <v>0</v>
      </c>
    </row>
    <row r="645" spans="1:9" hidden="1" outlineLevel="2" x14ac:dyDescent="0.2">
      <c r="A645" s="4" t="s">
        <v>947</v>
      </c>
      <c r="B645" s="14">
        <v>80000</v>
      </c>
      <c r="C645" s="5" t="s">
        <v>11</v>
      </c>
      <c r="D645" s="5" t="s">
        <v>1659</v>
      </c>
      <c r="E645" s="5" t="s">
        <v>15</v>
      </c>
      <c r="F645" s="5">
        <v>10000</v>
      </c>
      <c r="G645" s="5">
        <v>39367</v>
      </c>
      <c r="H645" s="5">
        <v>37456</v>
      </c>
      <c r="I645" s="5">
        <v>0</v>
      </c>
    </row>
    <row r="646" spans="1:9" ht="51" hidden="1" outlineLevel="2" x14ac:dyDescent="0.2">
      <c r="A646" s="4" t="s">
        <v>948</v>
      </c>
      <c r="B646" s="14">
        <v>1410708</v>
      </c>
      <c r="C646" s="5" t="s">
        <v>11</v>
      </c>
      <c r="D646" s="5" t="s">
        <v>1659</v>
      </c>
      <c r="E646" s="5" t="s">
        <v>1872</v>
      </c>
      <c r="F646" s="5">
        <v>1</v>
      </c>
      <c r="G646" s="5">
        <v>0</v>
      </c>
      <c r="H646" s="5">
        <v>0</v>
      </c>
      <c r="I646" s="5">
        <v>0</v>
      </c>
    </row>
    <row r="647" spans="1:9" hidden="1" outlineLevel="2" x14ac:dyDescent="0.2">
      <c r="A647" s="4" t="s">
        <v>949</v>
      </c>
      <c r="B647" s="14">
        <v>12400000</v>
      </c>
      <c r="C647" s="5" t="s">
        <v>11</v>
      </c>
      <c r="D647" s="5" t="s">
        <v>1659</v>
      </c>
      <c r="E647" s="5" t="s">
        <v>75</v>
      </c>
      <c r="F647" s="5">
        <v>2400</v>
      </c>
      <c r="G647" s="5">
        <v>0</v>
      </c>
      <c r="H647" s="5">
        <v>0</v>
      </c>
      <c r="I647" s="5">
        <v>8368602</v>
      </c>
    </row>
    <row r="648" spans="1:9" ht="153" hidden="1" outlineLevel="2" x14ac:dyDescent="0.2">
      <c r="A648" s="4" t="s">
        <v>950</v>
      </c>
      <c r="B648" s="14">
        <v>1410000</v>
      </c>
      <c r="C648" s="5" t="s">
        <v>11</v>
      </c>
      <c r="D648" s="5" t="s">
        <v>1659</v>
      </c>
      <c r="E648" s="5" t="s">
        <v>76</v>
      </c>
      <c r="F648" s="5">
        <v>100</v>
      </c>
      <c r="G648" s="5">
        <v>0</v>
      </c>
      <c r="H648" s="5">
        <v>0</v>
      </c>
      <c r="I648" s="5">
        <v>429</v>
      </c>
    </row>
    <row r="649" spans="1:9" ht="38.25" hidden="1" outlineLevel="2" x14ac:dyDescent="0.2">
      <c r="A649" s="4" t="s">
        <v>951</v>
      </c>
      <c r="B649" s="14">
        <v>194877</v>
      </c>
      <c r="C649" s="5" t="s">
        <v>11</v>
      </c>
      <c r="D649" s="5" t="s">
        <v>1659</v>
      </c>
      <c r="E649" s="5" t="s">
        <v>1797</v>
      </c>
      <c r="F649" s="5">
        <v>1</v>
      </c>
      <c r="G649" s="5">
        <v>0</v>
      </c>
      <c r="H649" s="5">
        <v>0</v>
      </c>
      <c r="I649" s="5">
        <v>0</v>
      </c>
    </row>
    <row r="650" spans="1:9" ht="89.25" hidden="1" outlineLevel="2" x14ac:dyDescent="0.2">
      <c r="A650" s="4" t="s">
        <v>952</v>
      </c>
      <c r="B650" s="14">
        <v>125000</v>
      </c>
      <c r="C650" s="5" t="s">
        <v>11</v>
      </c>
      <c r="D650" s="5" t="s">
        <v>1659</v>
      </c>
      <c r="E650" s="5" t="s">
        <v>1873</v>
      </c>
      <c r="F650" s="5">
        <v>1</v>
      </c>
      <c r="G650" s="5">
        <v>0</v>
      </c>
      <c r="H650" s="5">
        <v>0</v>
      </c>
      <c r="I650" s="5">
        <v>0</v>
      </c>
    </row>
    <row r="651" spans="1:9" ht="89.25" hidden="1" outlineLevel="2" x14ac:dyDescent="0.2">
      <c r="A651" s="4" t="s">
        <v>953</v>
      </c>
      <c r="B651" s="14">
        <v>3715539</v>
      </c>
      <c r="C651" s="5" t="s">
        <v>11</v>
      </c>
      <c r="D651" s="5" t="s">
        <v>1659</v>
      </c>
      <c r="E651" s="5" t="s">
        <v>1772</v>
      </c>
      <c r="F651" s="5">
        <v>1</v>
      </c>
      <c r="G651" s="5">
        <v>12516</v>
      </c>
      <c r="H651" s="5">
        <v>11466</v>
      </c>
      <c r="I651" s="5">
        <v>0</v>
      </c>
    </row>
    <row r="652" spans="1:9" ht="38.25" hidden="1" outlineLevel="2" x14ac:dyDescent="0.2">
      <c r="A652" s="4" t="s">
        <v>954</v>
      </c>
      <c r="B652" s="14">
        <v>709131</v>
      </c>
      <c r="C652" s="5" t="s">
        <v>11</v>
      </c>
      <c r="D652" s="5" t="s">
        <v>1659</v>
      </c>
      <c r="E652" s="5" t="s">
        <v>1820</v>
      </c>
      <c r="F652" s="5">
        <v>1</v>
      </c>
      <c r="G652" s="5">
        <v>0</v>
      </c>
      <c r="H652" s="5">
        <v>0</v>
      </c>
      <c r="I652" s="5">
        <v>0</v>
      </c>
    </row>
    <row r="653" spans="1:9" hidden="1" outlineLevel="2" x14ac:dyDescent="0.2">
      <c r="A653" s="4" t="s">
        <v>962</v>
      </c>
      <c r="B653" s="14">
        <v>4083512.97</v>
      </c>
      <c r="C653" s="5" t="s">
        <v>11</v>
      </c>
      <c r="D653" s="5" t="s">
        <v>1659</v>
      </c>
      <c r="E653" s="5" t="s">
        <v>15</v>
      </c>
      <c r="F653" s="5">
        <v>1</v>
      </c>
      <c r="G653" s="5">
        <v>1346913</v>
      </c>
      <c r="H653" s="5">
        <v>1231301</v>
      </c>
      <c r="I653" s="5">
        <v>0</v>
      </c>
    </row>
    <row r="654" spans="1:9" ht="51" hidden="1" outlineLevel="2" x14ac:dyDescent="0.2">
      <c r="A654" s="4" t="s">
        <v>963</v>
      </c>
      <c r="B654" s="14">
        <v>800000</v>
      </c>
      <c r="C654" s="5" t="s">
        <v>11</v>
      </c>
      <c r="D654" s="5" t="s">
        <v>1659</v>
      </c>
      <c r="E654" s="5" t="s">
        <v>1782</v>
      </c>
      <c r="F654" s="5">
        <v>11</v>
      </c>
      <c r="G654" s="5">
        <v>0</v>
      </c>
      <c r="H654" s="5">
        <v>0</v>
      </c>
      <c r="I654" s="5">
        <v>0</v>
      </c>
    </row>
    <row r="655" spans="1:9" ht="38.25" hidden="1" outlineLevel="2" x14ac:dyDescent="0.2">
      <c r="A655" s="4" t="s">
        <v>967</v>
      </c>
      <c r="B655" s="14">
        <v>2257881.81</v>
      </c>
      <c r="C655" s="5" t="s">
        <v>11</v>
      </c>
      <c r="D655" s="5" t="s">
        <v>1659</v>
      </c>
      <c r="E655" s="5" t="s">
        <v>1874</v>
      </c>
      <c r="F655" s="5">
        <v>1</v>
      </c>
      <c r="G655" s="5">
        <v>0</v>
      </c>
      <c r="H655" s="5">
        <v>0</v>
      </c>
      <c r="I655" s="5">
        <v>888</v>
      </c>
    </row>
    <row r="656" spans="1:9" ht="76.5" hidden="1" outlineLevel="2" x14ac:dyDescent="0.2">
      <c r="A656" s="4" t="s">
        <v>968</v>
      </c>
      <c r="B656" s="14">
        <v>41788274</v>
      </c>
      <c r="C656" s="5" t="s">
        <v>11</v>
      </c>
      <c r="D656" s="5" t="s">
        <v>1659</v>
      </c>
      <c r="E656" s="5" t="s">
        <v>78</v>
      </c>
      <c r="F656" s="5">
        <v>1</v>
      </c>
      <c r="G656" s="5">
        <v>0</v>
      </c>
      <c r="H656" s="5">
        <v>0</v>
      </c>
      <c r="I656" s="5">
        <v>304702</v>
      </c>
    </row>
    <row r="657" spans="1:9" ht="25.5" hidden="1" outlineLevel="2" x14ac:dyDescent="0.2">
      <c r="A657" s="4" t="s">
        <v>720</v>
      </c>
      <c r="B657" s="14">
        <v>1333901.72</v>
      </c>
      <c r="C657" s="5" t="s">
        <v>11</v>
      </c>
      <c r="D657" s="5" t="s">
        <v>1659</v>
      </c>
      <c r="E657" s="5" t="s">
        <v>68</v>
      </c>
      <c r="F657" s="5">
        <v>1</v>
      </c>
      <c r="G657" s="5">
        <v>0</v>
      </c>
      <c r="H657" s="5">
        <v>0</v>
      </c>
      <c r="I657" s="5">
        <v>0</v>
      </c>
    </row>
    <row r="658" spans="1:9" ht="25.5" hidden="1" outlineLevel="2" x14ac:dyDescent="0.2">
      <c r="A658" s="4" t="s">
        <v>473</v>
      </c>
      <c r="B658" s="14">
        <v>3732377.03</v>
      </c>
      <c r="C658" s="5" t="s">
        <v>11</v>
      </c>
      <c r="D658" s="5" t="s">
        <v>1659</v>
      </c>
      <c r="E658" s="5" t="s">
        <v>23</v>
      </c>
      <c r="F658" s="5">
        <v>100</v>
      </c>
      <c r="G658" s="5">
        <v>0</v>
      </c>
      <c r="H658" s="5">
        <v>0</v>
      </c>
      <c r="I658" s="5">
        <v>405</v>
      </c>
    </row>
    <row r="659" spans="1:9" ht="25.5" hidden="1" outlineLevel="2" x14ac:dyDescent="0.2">
      <c r="A659" s="4" t="s">
        <v>473</v>
      </c>
      <c r="B659" s="14">
        <v>3913834.75</v>
      </c>
      <c r="C659" s="5" t="s">
        <v>11</v>
      </c>
      <c r="D659" s="5" t="s">
        <v>1659</v>
      </c>
      <c r="E659" s="5" t="s">
        <v>1686</v>
      </c>
      <c r="F659" s="5">
        <v>100</v>
      </c>
      <c r="G659" s="5">
        <v>0</v>
      </c>
      <c r="H659" s="5">
        <v>0</v>
      </c>
      <c r="I659" s="5">
        <v>567</v>
      </c>
    </row>
    <row r="660" spans="1:9" ht="25.5" hidden="1" outlineLevel="2" x14ac:dyDescent="0.2">
      <c r="A660" s="4" t="s">
        <v>473</v>
      </c>
      <c r="B660" s="14">
        <v>4498762.74</v>
      </c>
      <c r="C660" s="5" t="s">
        <v>11</v>
      </c>
      <c r="D660" s="5" t="s">
        <v>1659</v>
      </c>
      <c r="E660" s="5" t="s">
        <v>1679</v>
      </c>
      <c r="F660" s="5">
        <v>100</v>
      </c>
      <c r="G660" s="5">
        <v>0</v>
      </c>
      <c r="H660" s="5">
        <v>0</v>
      </c>
      <c r="I660" s="5">
        <v>493</v>
      </c>
    </row>
    <row r="661" spans="1:9" ht="25.5" hidden="1" outlineLevel="2" x14ac:dyDescent="0.2">
      <c r="A661" s="4" t="s">
        <v>363</v>
      </c>
      <c r="B661" s="14">
        <v>476994.25</v>
      </c>
      <c r="C661" s="5" t="s">
        <v>11</v>
      </c>
      <c r="D661" s="5" t="s">
        <v>1659</v>
      </c>
      <c r="E661" s="5" t="s">
        <v>1808</v>
      </c>
      <c r="F661" s="5">
        <v>100</v>
      </c>
      <c r="G661" s="5">
        <v>0</v>
      </c>
      <c r="H661" s="5">
        <v>0</v>
      </c>
      <c r="I661" s="5">
        <v>41</v>
      </c>
    </row>
    <row r="662" spans="1:9" ht="38.25" hidden="1" outlineLevel="2" x14ac:dyDescent="0.2">
      <c r="A662" s="4" t="s">
        <v>729</v>
      </c>
      <c r="B662" s="14">
        <v>1339048.07</v>
      </c>
      <c r="C662" s="5" t="s">
        <v>11</v>
      </c>
      <c r="D662" s="5" t="s">
        <v>1659</v>
      </c>
      <c r="E662" s="5" t="s">
        <v>1728</v>
      </c>
      <c r="F662" s="5">
        <v>100</v>
      </c>
      <c r="G662" s="5">
        <v>0</v>
      </c>
      <c r="H662" s="5">
        <v>0</v>
      </c>
      <c r="I662" s="5">
        <v>39</v>
      </c>
    </row>
    <row r="663" spans="1:9" ht="38.25" hidden="1" outlineLevel="2" x14ac:dyDescent="0.2">
      <c r="A663" s="4" t="s">
        <v>976</v>
      </c>
      <c r="B663" s="14">
        <v>1273805.18</v>
      </c>
      <c r="C663" s="5" t="s">
        <v>11</v>
      </c>
      <c r="D663" s="5" t="s">
        <v>1659</v>
      </c>
      <c r="E663" s="5" t="s">
        <v>1719</v>
      </c>
      <c r="F663" s="5">
        <v>100</v>
      </c>
      <c r="G663" s="5">
        <v>0</v>
      </c>
      <c r="H663" s="5">
        <v>0</v>
      </c>
      <c r="I663" s="5">
        <v>40</v>
      </c>
    </row>
    <row r="664" spans="1:9" ht="25.5" hidden="1" outlineLevel="2" x14ac:dyDescent="0.2">
      <c r="A664" s="4" t="s">
        <v>473</v>
      </c>
      <c r="B664" s="14">
        <v>971516.68</v>
      </c>
      <c r="C664" s="5" t="s">
        <v>11</v>
      </c>
      <c r="D664" s="5" t="s">
        <v>1659</v>
      </c>
      <c r="E664" s="5" t="s">
        <v>20</v>
      </c>
      <c r="F664" s="5">
        <v>100</v>
      </c>
      <c r="G664" s="5">
        <v>0</v>
      </c>
      <c r="H664" s="5">
        <v>0</v>
      </c>
      <c r="I664" s="5">
        <v>454</v>
      </c>
    </row>
    <row r="665" spans="1:9" ht="38.25" hidden="1" outlineLevel="2" x14ac:dyDescent="0.2">
      <c r="A665" s="4" t="s">
        <v>979</v>
      </c>
      <c r="B665" s="14">
        <v>953590.56</v>
      </c>
      <c r="C665" s="5" t="s">
        <v>11</v>
      </c>
      <c r="D665" s="5" t="s">
        <v>1659</v>
      </c>
      <c r="E665" s="5" t="s">
        <v>1708</v>
      </c>
      <c r="F665" s="5">
        <v>100</v>
      </c>
      <c r="G665" s="5">
        <v>0</v>
      </c>
      <c r="H665" s="5">
        <v>0</v>
      </c>
      <c r="I665" s="5">
        <v>0</v>
      </c>
    </row>
    <row r="666" spans="1:9" ht="38.25" hidden="1" outlineLevel="2" x14ac:dyDescent="0.2">
      <c r="A666" s="4" t="s">
        <v>980</v>
      </c>
      <c r="B666" s="14">
        <v>1426457.75</v>
      </c>
      <c r="C666" s="5" t="s">
        <v>11</v>
      </c>
      <c r="D666" s="5" t="s">
        <v>1659</v>
      </c>
      <c r="E666" s="5" t="s">
        <v>1708</v>
      </c>
      <c r="F666" s="5">
        <v>100</v>
      </c>
      <c r="G666" s="5">
        <v>0</v>
      </c>
      <c r="H666" s="5">
        <v>0</v>
      </c>
      <c r="I666" s="5">
        <v>0</v>
      </c>
    </row>
    <row r="667" spans="1:9" ht="76.5" hidden="1" outlineLevel="2" x14ac:dyDescent="0.2">
      <c r="A667" s="4" t="s">
        <v>981</v>
      </c>
      <c r="B667" s="14">
        <v>5253857.71</v>
      </c>
      <c r="C667" s="5" t="s">
        <v>11</v>
      </c>
      <c r="D667" s="5" t="s">
        <v>1659</v>
      </c>
      <c r="E667" s="5" t="s">
        <v>1708</v>
      </c>
      <c r="F667" s="5">
        <v>100</v>
      </c>
      <c r="G667" s="5">
        <v>0</v>
      </c>
      <c r="H667" s="5">
        <v>0</v>
      </c>
      <c r="I667" s="5">
        <v>0</v>
      </c>
    </row>
    <row r="668" spans="1:9" ht="25.5" hidden="1" outlineLevel="2" x14ac:dyDescent="0.2">
      <c r="A668" s="4" t="s">
        <v>982</v>
      </c>
      <c r="B668" s="14">
        <v>11437918.6</v>
      </c>
      <c r="C668" s="5" t="s">
        <v>11</v>
      </c>
      <c r="D668" s="5" t="s">
        <v>1659</v>
      </c>
      <c r="E668" s="5" t="s">
        <v>1708</v>
      </c>
      <c r="F668" s="5">
        <v>100</v>
      </c>
      <c r="G668" s="5">
        <v>0</v>
      </c>
      <c r="H668" s="5">
        <v>0</v>
      </c>
      <c r="I668" s="5">
        <v>0</v>
      </c>
    </row>
    <row r="669" spans="1:9" ht="89.25" hidden="1" outlineLevel="2" x14ac:dyDescent="0.2">
      <c r="A669" s="4" t="s">
        <v>984</v>
      </c>
      <c r="B669" s="14">
        <v>854007.82</v>
      </c>
      <c r="C669" s="5" t="s">
        <v>11</v>
      </c>
      <c r="D669" s="5" t="s">
        <v>1659</v>
      </c>
      <c r="E669" s="5" t="s">
        <v>1768</v>
      </c>
      <c r="F669" s="5">
        <v>100</v>
      </c>
      <c r="G669" s="5">
        <v>0</v>
      </c>
      <c r="H669" s="5">
        <v>0</v>
      </c>
      <c r="I669" s="5">
        <v>361</v>
      </c>
    </row>
    <row r="670" spans="1:9" ht="89.25" hidden="1" outlineLevel="2" x14ac:dyDescent="0.2">
      <c r="A670" s="4" t="s">
        <v>985</v>
      </c>
      <c r="B670" s="14">
        <v>3525594.77</v>
      </c>
      <c r="C670" s="5" t="s">
        <v>11</v>
      </c>
      <c r="D670" s="5" t="s">
        <v>1659</v>
      </c>
      <c r="E670" s="5" t="s">
        <v>23</v>
      </c>
      <c r="F670" s="5">
        <v>100</v>
      </c>
      <c r="G670" s="5">
        <v>0</v>
      </c>
      <c r="H670" s="5">
        <v>0</v>
      </c>
      <c r="I670" s="5">
        <v>0</v>
      </c>
    </row>
    <row r="671" spans="1:9" ht="89.25" hidden="1" outlineLevel="2" x14ac:dyDescent="0.2">
      <c r="A671" s="4" t="s">
        <v>986</v>
      </c>
      <c r="B671" s="14">
        <v>15702045.939999999</v>
      </c>
      <c r="C671" s="5" t="s">
        <v>11</v>
      </c>
      <c r="D671" s="5" t="s">
        <v>1659</v>
      </c>
      <c r="E671" s="5" t="s">
        <v>24</v>
      </c>
      <c r="F671" s="5">
        <v>100</v>
      </c>
      <c r="G671" s="5">
        <v>0</v>
      </c>
      <c r="H671" s="5">
        <v>0</v>
      </c>
      <c r="I671" s="5">
        <v>0</v>
      </c>
    </row>
    <row r="672" spans="1:9" ht="63.75" hidden="1" outlineLevel="2" x14ac:dyDescent="0.2">
      <c r="A672" s="4" t="s">
        <v>987</v>
      </c>
      <c r="B672" s="14">
        <v>472433.96</v>
      </c>
      <c r="C672" s="5" t="s">
        <v>11</v>
      </c>
      <c r="D672" s="5" t="s">
        <v>1659</v>
      </c>
      <c r="E672" s="5" t="s">
        <v>1763</v>
      </c>
      <c r="F672" s="5">
        <v>100</v>
      </c>
      <c r="G672" s="5">
        <v>0</v>
      </c>
      <c r="H672" s="5">
        <v>0</v>
      </c>
      <c r="I672" s="5">
        <v>17</v>
      </c>
    </row>
    <row r="673" spans="1:9" ht="25.5" hidden="1" outlineLevel="2" x14ac:dyDescent="0.2">
      <c r="A673" s="4" t="s">
        <v>372</v>
      </c>
      <c r="B673" s="14">
        <v>935470.96</v>
      </c>
      <c r="C673" s="5" t="s">
        <v>11</v>
      </c>
      <c r="D673" s="5" t="s">
        <v>1659</v>
      </c>
      <c r="E673" s="5" t="s">
        <v>1708</v>
      </c>
      <c r="F673" s="5">
        <v>100</v>
      </c>
      <c r="G673" s="5">
        <v>0</v>
      </c>
      <c r="H673" s="5">
        <v>0</v>
      </c>
      <c r="I673" s="5">
        <v>60</v>
      </c>
    </row>
    <row r="674" spans="1:9" ht="25.5" hidden="1" outlineLevel="2" x14ac:dyDescent="0.2">
      <c r="A674" s="4" t="s">
        <v>372</v>
      </c>
      <c r="B674" s="14">
        <v>388797</v>
      </c>
      <c r="C674" s="5" t="s">
        <v>11</v>
      </c>
      <c r="D674" s="5" t="s">
        <v>1659</v>
      </c>
      <c r="E674" s="5" t="s">
        <v>1708</v>
      </c>
      <c r="F674" s="5">
        <v>100</v>
      </c>
      <c r="G674" s="5">
        <v>0</v>
      </c>
      <c r="H674" s="5">
        <v>0</v>
      </c>
      <c r="I674" s="5">
        <v>137</v>
      </c>
    </row>
    <row r="675" spans="1:9" ht="38.25" hidden="1" outlineLevel="2" x14ac:dyDescent="0.2">
      <c r="A675" s="4" t="s">
        <v>988</v>
      </c>
      <c r="B675" s="14">
        <v>477600.36</v>
      </c>
      <c r="C675" s="5" t="s">
        <v>11</v>
      </c>
      <c r="D675" s="5" t="s">
        <v>1659</v>
      </c>
      <c r="E675" s="5" t="s">
        <v>1708</v>
      </c>
      <c r="F675" s="5">
        <v>100</v>
      </c>
      <c r="G675" s="5">
        <v>0</v>
      </c>
      <c r="H675" s="5">
        <v>0</v>
      </c>
      <c r="I675" s="5">
        <v>114</v>
      </c>
    </row>
    <row r="676" spans="1:9" ht="51" hidden="1" outlineLevel="2" x14ac:dyDescent="0.2">
      <c r="A676" s="4" t="s">
        <v>989</v>
      </c>
      <c r="B676" s="14">
        <v>1356623.02</v>
      </c>
      <c r="C676" s="5" t="s">
        <v>11</v>
      </c>
      <c r="D676" s="5" t="s">
        <v>1659</v>
      </c>
      <c r="E676" s="5" t="s">
        <v>1847</v>
      </c>
      <c r="F676" s="5">
        <v>100</v>
      </c>
      <c r="G676" s="5">
        <v>0</v>
      </c>
      <c r="H676" s="5">
        <v>0</v>
      </c>
      <c r="I676" s="5">
        <v>111</v>
      </c>
    </row>
    <row r="677" spans="1:9" ht="51" hidden="1" outlineLevel="2" x14ac:dyDescent="0.2">
      <c r="A677" s="4" t="s">
        <v>990</v>
      </c>
      <c r="B677" s="14">
        <v>912001.84</v>
      </c>
      <c r="C677" s="5" t="s">
        <v>11</v>
      </c>
      <c r="D677" s="5" t="s">
        <v>1659</v>
      </c>
      <c r="E677" s="5" t="s">
        <v>1876</v>
      </c>
      <c r="F677" s="5">
        <v>100</v>
      </c>
      <c r="G677" s="5">
        <v>0</v>
      </c>
      <c r="H677" s="5">
        <v>0</v>
      </c>
      <c r="I677" s="5">
        <v>10</v>
      </c>
    </row>
    <row r="678" spans="1:9" ht="51" hidden="1" outlineLevel="2" x14ac:dyDescent="0.2">
      <c r="A678" s="4" t="s">
        <v>991</v>
      </c>
      <c r="B678" s="14">
        <v>474926.63</v>
      </c>
      <c r="C678" s="5" t="s">
        <v>11</v>
      </c>
      <c r="D678" s="5" t="s">
        <v>1659</v>
      </c>
      <c r="E678" s="5" t="s">
        <v>1708</v>
      </c>
      <c r="F678" s="5">
        <v>100</v>
      </c>
      <c r="G678" s="5">
        <v>0</v>
      </c>
      <c r="H678" s="5">
        <v>0</v>
      </c>
      <c r="I678" s="5">
        <v>200</v>
      </c>
    </row>
    <row r="679" spans="1:9" ht="51" hidden="1" outlineLevel="2" x14ac:dyDescent="0.2">
      <c r="A679" s="4" t="s">
        <v>992</v>
      </c>
      <c r="B679" s="14">
        <v>477676.65</v>
      </c>
      <c r="C679" s="5" t="s">
        <v>11</v>
      </c>
      <c r="D679" s="5" t="s">
        <v>1659</v>
      </c>
      <c r="E679" s="5" t="s">
        <v>1877</v>
      </c>
      <c r="F679" s="5">
        <v>100</v>
      </c>
      <c r="G679" s="5">
        <v>0</v>
      </c>
      <c r="H679" s="5">
        <v>0</v>
      </c>
      <c r="I679" s="5">
        <v>30</v>
      </c>
    </row>
    <row r="680" spans="1:9" ht="63.75" hidden="1" outlineLevel="2" x14ac:dyDescent="0.2">
      <c r="A680" s="4" t="s">
        <v>993</v>
      </c>
      <c r="B680" s="14">
        <v>447350.91</v>
      </c>
      <c r="C680" s="5" t="s">
        <v>11</v>
      </c>
      <c r="D680" s="5" t="s">
        <v>1659</v>
      </c>
      <c r="E680" s="5" t="s">
        <v>1878</v>
      </c>
      <c r="F680" s="5">
        <v>100</v>
      </c>
      <c r="G680" s="5">
        <v>0</v>
      </c>
      <c r="H680" s="5">
        <v>0</v>
      </c>
      <c r="I680" s="5">
        <v>6</v>
      </c>
    </row>
    <row r="681" spans="1:9" ht="51" hidden="1" outlineLevel="2" x14ac:dyDescent="0.2">
      <c r="A681" s="4" t="s">
        <v>373</v>
      </c>
      <c r="B681" s="14">
        <v>449533.21</v>
      </c>
      <c r="C681" s="5" t="s">
        <v>11</v>
      </c>
      <c r="D681" s="5" t="s">
        <v>1659</v>
      </c>
      <c r="E681" s="5" t="s">
        <v>1879</v>
      </c>
      <c r="F681" s="5">
        <v>100</v>
      </c>
      <c r="G681" s="5">
        <v>0</v>
      </c>
      <c r="H681" s="5">
        <v>0</v>
      </c>
      <c r="I681" s="5">
        <v>146</v>
      </c>
    </row>
    <row r="682" spans="1:9" ht="25.5" hidden="1" outlineLevel="2" x14ac:dyDescent="0.2">
      <c r="A682" s="4" t="s">
        <v>372</v>
      </c>
      <c r="B682" s="14">
        <v>93984.34</v>
      </c>
      <c r="C682" s="5" t="s">
        <v>11</v>
      </c>
      <c r="D682" s="5" t="s">
        <v>1659</v>
      </c>
      <c r="E682" s="5" t="s">
        <v>1880</v>
      </c>
      <c r="F682" s="5">
        <v>100</v>
      </c>
      <c r="G682" s="5">
        <v>0</v>
      </c>
      <c r="H682" s="5">
        <v>0</v>
      </c>
      <c r="I682" s="5">
        <v>16</v>
      </c>
    </row>
    <row r="683" spans="1:9" ht="25.5" hidden="1" outlineLevel="2" x14ac:dyDescent="0.2">
      <c r="A683" s="4" t="s">
        <v>372</v>
      </c>
      <c r="B683" s="14">
        <v>259989.87</v>
      </c>
      <c r="C683" s="5" t="s">
        <v>11</v>
      </c>
      <c r="D683" s="5" t="s">
        <v>1659</v>
      </c>
      <c r="E683" s="5" t="s">
        <v>1708</v>
      </c>
      <c r="F683" s="5">
        <v>100</v>
      </c>
      <c r="G683" s="5">
        <v>0</v>
      </c>
      <c r="H683" s="5">
        <v>0</v>
      </c>
      <c r="I683" s="5">
        <v>361</v>
      </c>
    </row>
    <row r="684" spans="1:9" ht="51" hidden="1" outlineLevel="2" x14ac:dyDescent="0.2">
      <c r="A684" s="4" t="s">
        <v>994</v>
      </c>
      <c r="B684" s="14">
        <v>17953626.199999999</v>
      </c>
      <c r="C684" s="5" t="s">
        <v>11</v>
      </c>
      <c r="D684" s="5" t="s">
        <v>1659</v>
      </c>
      <c r="E684" s="5" t="s">
        <v>1708</v>
      </c>
      <c r="F684" s="5">
        <v>100</v>
      </c>
      <c r="G684" s="5">
        <v>0</v>
      </c>
      <c r="H684" s="5">
        <v>0</v>
      </c>
      <c r="I684" s="5">
        <v>4965</v>
      </c>
    </row>
    <row r="685" spans="1:9" ht="51" hidden="1" outlineLevel="2" x14ac:dyDescent="0.2">
      <c r="A685" s="4" t="s">
        <v>380</v>
      </c>
      <c r="B685" s="14">
        <v>570000.64000000001</v>
      </c>
      <c r="C685" s="5" t="s">
        <v>11</v>
      </c>
      <c r="D685" s="5" t="s">
        <v>1659</v>
      </c>
      <c r="E685" s="5" t="s">
        <v>23</v>
      </c>
      <c r="F685" s="5">
        <v>100</v>
      </c>
      <c r="G685" s="5">
        <v>0</v>
      </c>
      <c r="H685" s="5">
        <v>0</v>
      </c>
      <c r="I685" s="5">
        <v>478</v>
      </c>
    </row>
    <row r="686" spans="1:9" ht="25.5" hidden="1" outlineLevel="2" x14ac:dyDescent="0.2">
      <c r="A686" s="4" t="s">
        <v>363</v>
      </c>
      <c r="B686" s="14">
        <v>456705.72</v>
      </c>
      <c r="C686" s="5" t="s">
        <v>11</v>
      </c>
      <c r="D686" s="5" t="s">
        <v>1659</v>
      </c>
      <c r="E686" s="5" t="s">
        <v>1869</v>
      </c>
      <c r="F686" s="5">
        <v>100</v>
      </c>
      <c r="G686" s="5">
        <v>0</v>
      </c>
      <c r="H686" s="5">
        <v>0</v>
      </c>
      <c r="I686" s="5">
        <v>113</v>
      </c>
    </row>
    <row r="687" spans="1:9" ht="114.75" hidden="1" outlineLevel="2" x14ac:dyDescent="0.2">
      <c r="A687" s="4" t="s">
        <v>995</v>
      </c>
      <c r="B687" s="14">
        <v>3594611.33</v>
      </c>
      <c r="C687" s="5" t="s">
        <v>11</v>
      </c>
      <c r="D687" s="5" t="s">
        <v>1659</v>
      </c>
      <c r="E687" s="5" t="s">
        <v>1749</v>
      </c>
      <c r="F687" s="5">
        <v>100</v>
      </c>
      <c r="G687" s="5">
        <v>0</v>
      </c>
      <c r="H687" s="5">
        <v>0</v>
      </c>
      <c r="I687" s="5">
        <v>0</v>
      </c>
    </row>
    <row r="688" spans="1:9" ht="114.75" hidden="1" outlineLevel="2" x14ac:dyDescent="0.2">
      <c r="A688" s="4" t="s">
        <v>996</v>
      </c>
      <c r="B688" s="14">
        <v>3153363.12</v>
      </c>
      <c r="C688" s="5" t="s">
        <v>11</v>
      </c>
      <c r="D688" s="5" t="s">
        <v>1659</v>
      </c>
      <c r="E688" s="5" t="s">
        <v>1881</v>
      </c>
      <c r="F688" s="5">
        <v>100</v>
      </c>
      <c r="G688" s="5">
        <v>0</v>
      </c>
      <c r="H688" s="5">
        <v>0</v>
      </c>
      <c r="I688" s="5">
        <v>100</v>
      </c>
    </row>
    <row r="689" spans="1:9" ht="127.5" hidden="1" outlineLevel="2" x14ac:dyDescent="0.2">
      <c r="A689" s="4" t="s">
        <v>997</v>
      </c>
      <c r="B689" s="14">
        <v>2256957.4900000002</v>
      </c>
      <c r="C689" s="5" t="s">
        <v>11</v>
      </c>
      <c r="D689" s="5" t="s">
        <v>1659</v>
      </c>
      <c r="E689" s="5" t="s">
        <v>18</v>
      </c>
      <c r="F689" s="5">
        <v>100</v>
      </c>
      <c r="G689" s="5">
        <v>0</v>
      </c>
      <c r="H689" s="5">
        <v>0</v>
      </c>
      <c r="I689" s="5">
        <v>0</v>
      </c>
    </row>
    <row r="690" spans="1:9" ht="51" hidden="1" outlineLevel="2" x14ac:dyDescent="0.2">
      <c r="A690" s="4" t="s">
        <v>998</v>
      </c>
      <c r="B690" s="14">
        <v>2638311.0499999998</v>
      </c>
      <c r="C690" s="5" t="s">
        <v>11</v>
      </c>
      <c r="D690" s="5" t="s">
        <v>1659</v>
      </c>
      <c r="E690" s="5" t="s">
        <v>1708</v>
      </c>
      <c r="F690" s="5">
        <v>100</v>
      </c>
      <c r="G690" s="5">
        <v>0</v>
      </c>
      <c r="H690" s="5">
        <v>0</v>
      </c>
      <c r="I690" s="5">
        <v>4364</v>
      </c>
    </row>
    <row r="691" spans="1:9" ht="102" hidden="1" outlineLevel="2" x14ac:dyDescent="0.2">
      <c r="A691" s="4" t="s">
        <v>999</v>
      </c>
      <c r="B691" s="14">
        <v>598661.31000000006</v>
      </c>
      <c r="C691" s="5" t="s">
        <v>11</v>
      </c>
      <c r="D691" s="5" t="s">
        <v>1659</v>
      </c>
      <c r="E691" s="5" t="s">
        <v>23</v>
      </c>
      <c r="F691" s="5">
        <v>100</v>
      </c>
      <c r="G691" s="5">
        <v>0</v>
      </c>
      <c r="H691" s="5">
        <v>0</v>
      </c>
      <c r="I691" s="5">
        <v>151</v>
      </c>
    </row>
    <row r="692" spans="1:9" ht="89.25" hidden="1" outlineLevel="2" x14ac:dyDescent="0.2">
      <c r="A692" s="4" t="s">
        <v>1000</v>
      </c>
      <c r="B692" s="14">
        <v>53592</v>
      </c>
      <c r="C692" s="5" t="s">
        <v>11</v>
      </c>
      <c r="D692" s="5" t="s">
        <v>1659</v>
      </c>
      <c r="E692" s="5" t="s">
        <v>1668</v>
      </c>
      <c r="F692" s="5">
        <v>100</v>
      </c>
      <c r="G692" s="5">
        <v>0</v>
      </c>
      <c r="H692" s="5">
        <v>0</v>
      </c>
      <c r="I692" s="5">
        <v>105</v>
      </c>
    </row>
    <row r="693" spans="1:9" ht="25.5" hidden="1" outlineLevel="2" x14ac:dyDescent="0.2">
      <c r="A693" s="4" t="s">
        <v>1001</v>
      </c>
      <c r="B693" s="14">
        <v>5000000</v>
      </c>
      <c r="C693" s="5" t="s">
        <v>11</v>
      </c>
      <c r="D693" s="5" t="s">
        <v>1659</v>
      </c>
      <c r="E693" s="5" t="s">
        <v>1882</v>
      </c>
      <c r="F693" s="5">
        <v>100</v>
      </c>
      <c r="G693" s="5">
        <v>2825</v>
      </c>
      <c r="H693" s="5">
        <v>2871</v>
      </c>
      <c r="I693" s="5">
        <v>0</v>
      </c>
    </row>
    <row r="694" spans="1:9" ht="38.25" hidden="1" outlineLevel="2" x14ac:dyDescent="0.2">
      <c r="A694" s="4" t="s">
        <v>1005</v>
      </c>
      <c r="B694" s="14">
        <v>51567333</v>
      </c>
      <c r="C694" s="5" t="s">
        <v>11</v>
      </c>
      <c r="D694" s="5" t="s">
        <v>1659</v>
      </c>
      <c r="E694" s="5" t="s">
        <v>68</v>
      </c>
      <c r="F694" s="5">
        <v>10.3</v>
      </c>
      <c r="G694" s="5">
        <v>0</v>
      </c>
      <c r="H694" s="5">
        <v>0</v>
      </c>
      <c r="I694" s="5">
        <v>27567</v>
      </c>
    </row>
    <row r="695" spans="1:9" ht="51" hidden="1" outlineLevel="2" x14ac:dyDescent="0.2">
      <c r="A695" s="4" t="s">
        <v>1006</v>
      </c>
      <c r="B695" s="14">
        <v>1204987</v>
      </c>
      <c r="C695" s="5" t="s">
        <v>11</v>
      </c>
      <c r="D695" s="5" t="s">
        <v>1659</v>
      </c>
      <c r="E695" s="5" t="s">
        <v>68</v>
      </c>
      <c r="F695" s="5">
        <v>1174</v>
      </c>
      <c r="G695" s="5">
        <v>0</v>
      </c>
      <c r="H695" s="5">
        <v>0</v>
      </c>
      <c r="I695" s="5">
        <v>186</v>
      </c>
    </row>
    <row r="696" spans="1:9" ht="25.5" hidden="1" outlineLevel="2" x14ac:dyDescent="0.2">
      <c r="A696" s="4" t="s">
        <v>1007</v>
      </c>
      <c r="B696" s="14">
        <v>1750000</v>
      </c>
      <c r="C696" s="5" t="s">
        <v>11</v>
      </c>
      <c r="D696" s="5" t="s">
        <v>1659</v>
      </c>
      <c r="E696" s="5" t="s">
        <v>68</v>
      </c>
      <c r="F696" s="5">
        <v>2100</v>
      </c>
      <c r="G696" s="5">
        <v>0</v>
      </c>
      <c r="H696" s="5">
        <v>0</v>
      </c>
      <c r="I696" s="5">
        <v>1086</v>
      </c>
    </row>
    <row r="697" spans="1:9" ht="63.75" hidden="1" outlineLevel="2" x14ac:dyDescent="0.2">
      <c r="A697" s="4" t="s">
        <v>1008</v>
      </c>
      <c r="B697" s="14">
        <v>1143393.18</v>
      </c>
      <c r="C697" s="5" t="s">
        <v>11</v>
      </c>
      <c r="D697" s="5" t="s">
        <v>1659</v>
      </c>
      <c r="E697" s="5" t="s">
        <v>16</v>
      </c>
      <c r="F697" s="5">
        <v>1545.26</v>
      </c>
      <c r="G697" s="5">
        <v>54</v>
      </c>
      <c r="H697" s="5">
        <v>51</v>
      </c>
      <c r="I697" s="5">
        <v>0</v>
      </c>
    </row>
    <row r="698" spans="1:9" ht="51" hidden="1" outlineLevel="2" x14ac:dyDescent="0.2">
      <c r="A698" s="4" t="s">
        <v>1009</v>
      </c>
      <c r="B698" s="14">
        <v>397356.61</v>
      </c>
      <c r="C698" s="5" t="s">
        <v>11</v>
      </c>
      <c r="D698" s="5" t="s">
        <v>1659</v>
      </c>
      <c r="E698" s="5" t="s">
        <v>16</v>
      </c>
      <c r="F698" s="5">
        <v>173.54</v>
      </c>
      <c r="G698" s="5">
        <v>54</v>
      </c>
      <c r="H698" s="5">
        <v>51</v>
      </c>
      <c r="I698" s="5">
        <v>0</v>
      </c>
    </row>
    <row r="699" spans="1:9" ht="51" hidden="1" outlineLevel="2" x14ac:dyDescent="0.2">
      <c r="A699" s="4" t="s">
        <v>1010</v>
      </c>
      <c r="B699" s="14">
        <v>497233.27</v>
      </c>
      <c r="C699" s="5" t="s">
        <v>11</v>
      </c>
      <c r="D699" s="5" t="s">
        <v>1659</v>
      </c>
      <c r="E699" s="5" t="s">
        <v>10</v>
      </c>
      <c r="F699" s="5">
        <v>544.1</v>
      </c>
      <c r="G699" s="5">
        <v>77</v>
      </c>
      <c r="H699" s="5">
        <v>73</v>
      </c>
      <c r="I699" s="5">
        <v>0</v>
      </c>
    </row>
    <row r="700" spans="1:9" ht="63.75" hidden="1" outlineLevel="2" x14ac:dyDescent="0.2">
      <c r="A700" s="4" t="s">
        <v>1011</v>
      </c>
      <c r="B700" s="14">
        <v>4658906.1399999997</v>
      </c>
      <c r="C700" s="5" t="s">
        <v>11</v>
      </c>
      <c r="D700" s="5" t="s">
        <v>1659</v>
      </c>
      <c r="E700" s="5" t="s">
        <v>1883</v>
      </c>
      <c r="F700" s="5">
        <v>260</v>
      </c>
      <c r="G700" s="5">
        <v>427</v>
      </c>
      <c r="H700" s="5">
        <v>409</v>
      </c>
      <c r="I700" s="5">
        <v>0</v>
      </c>
    </row>
    <row r="701" spans="1:9" ht="63.75" hidden="1" outlineLevel="2" x14ac:dyDescent="0.2">
      <c r="A701" s="4" t="s">
        <v>1012</v>
      </c>
      <c r="B701" s="14">
        <v>1550000.01</v>
      </c>
      <c r="C701" s="5" t="s">
        <v>11</v>
      </c>
      <c r="D701" s="5" t="s">
        <v>1659</v>
      </c>
      <c r="E701" s="5" t="s">
        <v>1808</v>
      </c>
      <c r="F701" s="5">
        <v>395.19</v>
      </c>
      <c r="G701" s="5">
        <v>198</v>
      </c>
      <c r="H701" s="5">
        <v>189</v>
      </c>
      <c r="I701" s="5">
        <v>0</v>
      </c>
    </row>
    <row r="702" spans="1:9" ht="89.25" hidden="1" outlineLevel="2" x14ac:dyDescent="0.2">
      <c r="A702" s="4" t="s">
        <v>1013</v>
      </c>
      <c r="B702" s="14">
        <v>1555005.88</v>
      </c>
      <c r="C702" s="5" t="s">
        <v>11</v>
      </c>
      <c r="D702" s="5" t="s">
        <v>1659</v>
      </c>
      <c r="E702" s="5" t="s">
        <v>24</v>
      </c>
      <c r="F702" s="5">
        <v>100</v>
      </c>
      <c r="G702" s="5">
        <v>0</v>
      </c>
      <c r="H702" s="5">
        <v>0</v>
      </c>
      <c r="I702" s="5">
        <v>157</v>
      </c>
    </row>
    <row r="703" spans="1:9" ht="89.25" hidden="1" outlineLevel="2" x14ac:dyDescent="0.2">
      <c r="A703" s="4" t="s">
        <v>1014</v>
      </c>
      <c r="B703" s="14">
        <v>361681.28</v>
      </c>
      <c r="C703" s="5" t="s">
        <v>11</v>
      </c>
      <c r="D703" s="5" t="s">
        <v>1659</v>
      </c>
      <c r="E703" s="5" t="s">
        <v>15</v>
      </c>
      <c r="F703" s="5">
        <v>100</v>
      </c>
      <c r="G703" s="5">
        <v>0</v>
      </c>
      <c r="H703" s="5">
        <v>0</v>
      </c>
      <c r="I703" s="5">
        <v>153</v>
      </c>
    </row>
    <row r="704" spans="1:9" ht="76.5" hidden="1" outlineLevel="2" x14ac:dyDescent="0.2">
      <c r="A704" s="4" t="s">
        <v>1015</v>
      </c>
      <c r="B704" s="14">
        <v>655292.43999999994</v>
      </c>
      <c r="C704" s="5" t="s">
        <v>11</v>
      </c>
      <c r="D704" s="5" t="s">
        <v>1659</v>
      </c>
      <c r="E704" s="5" t="s">
        <v>1694</v>
      </c>
      <c r="F704" s="5">
        <v>100</v>
      </c>
      <c r="G704" s="5">
        <v>0</v>
      </c>
      <c r="H704" s="5">
        <v>0</v>
      </c>
      <c r="I704" s="5">
        <v>399</v>
      </c>
    </row>
    <row r="705" spans="1:9" ht="63.75" hidden="1" outlineLevel="2" x14ac:dyDescent="0.2">
      <c r="A705" s="4" t="s">
        <v>1016</v>
      </c>
      <c r="B705" s="14">
        <v>3991978.63</v>
      </c>
      <c r="C705" s="5" t="s">
        <v>11</v>
      </c>
      <c r="D705" s="5" t="s">
        <v>1659</v>
      </c>
      <c r="E705" s="5" t="s">
        <v>19</v>
      </c>
      <c r="F705" s="5">
        <v>100</v>
      </c>
      <c r="G705" s="5">
        <v>0</v>
      </c>
      <c r="H705" s="5">
        <v>0</v>
      </c>
      <c r="I705" s="5">
        <v>336</v>
      </c>
    </row>
    <row r="706" spans="1:9" ht="127.5" hidden="1" outlineLevel="2" x14ac:dyDescent="0.2">
      <c r="A706" s="4" t="s">
        <v>1017</v>
      </c>
      <c r="B706" s="14">
        <v>4618058.97</v>
      </c>
      <c r="C706" s="5" t="s">
        <v>11</v>
      </c>
      <c r="D706" s="5" t="s">
        <v>1659</v>
      </c>
      <c r="E706" s="5" t="s">
        <v>1747</v>
      </c>
      <c r="F706" s="5">
        <v>100</v>
      </c>
      <c r="G706" s="5">
        <v>0</v>
      </c>
      <c r="H706" s="5">
        <v>0</v>
      </c>
      <c r="I706" s="5">
        <v>56</v>
      </c>
    </row>
    <row r="707" spans="1:9" ht="102" hidden="1" outlineLevel="2" x14ac:dyDescent="0.2">
      <c r="A707" s="4" t="s">
        <v>1018</v>
      </c>
      <c r="B707" s="14">
        <v>956109.55</v>
      </c>
      <c r="C707" s="5" t="s">
        <v>11</v>
      </c>
      <c r="D707" s="5" t="s">
        <v>1659</v>
      </c>
      <c r="E707" s="5" t="s">
        <v>24</v>
      </c>
      <c r="F707" s="5">
        <v>100</v>
      </c>
      <c r="G707" s="5">
        <v>0</v>
      </c>
      <c r="H707" s="5">
        <v>0</v>
      </c>
      <c r="I707" s="5">
        <v>148</v>
      </c>
    </row>
    <row r="708" spans="1:9" ht="153" hidden="1" outlineLevel="2" x14ac:dyDescent="0.2">
      <c r="A708" s="4" t="s">
        <v>1019</v>
      </c>
      <c r="B708" s="14">
        <v>5281011.38</v>
      </c>
      <c r="C708" s="5" t="s">
        <v>11</v>
      </c>
      <c r="D708" s="5" t="s">
        <v>1659</v>
      </c>
      <c r="E708" s="5" t="s">
        <v>1684</v>
      </c>
      <c r="F708" s="5">
        <v>100</v>
      </c>
      <c r="G708" s="5">
        <v>0</v>
      </c>
      <c r="H708" s="5">
        <v>0</v>
      </c>
      <c r="I708" s="5">
        <v>158</v>
      </c>
    </row>
    <row r="709" spans="1:9" ht="102" hidden="1" outlineLevel="2" x14ac:dyDescent="0.2">
      <c r="A709" s="4" t="s">
        <v>1020</v>
      </c>
      <c r="B709" s="14">
        <v>1127518.79</v>
      </c>
      <c r="C709" s="5" t="s">
        <v>11</v>
      </c>
      <c r="D709" s="5" t="s">
        <v>1659</v>
      </c>
      <c r="E709" s="5" t="s">
        <v>24</v>
      </c>
      <c r="F709" s="5">
        <v>100</v>
      </c>
      <c r="G709" s="5">
        <v>0</v>
      </c>
      <c r="H709" s="5">
        <v>0</v>
      </c>
      <c r="I709" s="5">
        <v>104</v>
      </c>
    </row>
    <row r="710" spans="1:9" ht="89.25" hidden="1" outlineLevel="2" x14ac:dyDescent="0.2">
      <c r="A710" s="4" t="s">
        <v>1021</v>
      </c>
      <c r="B710" s="14">
        <v>332784.28000000003</v>
      </c>
      <c r="C710" s="5" t="s">
        <v>11</v>
      </c>
      <c r="D710" s="5" t="s">
        <v>1659</v>
      </c>
      <c r="E710" s="5" t="s">
        <v>15</v>
      </c>
      <c r="F710" s="5">
        <v>100</v>
      </c>
      <c r="G710" s="5">
        <v>0</v>
      </c>
      <c r="H710" s="5">
        <v>0</v>
      </c>
      <c r="I710" s="5">
        <v>404</v>
      </c>
    </row>
    <row r="711" spans="1:9" ht="114.75" hidden="1" outlineLevel="2" x14ac:dyDescent="0.2">
      <c r="A711" s="4" t="s">
        <v>1022</v>
      </c>
      <c r="B711" s="14">
        <v>5106505.8</v>
      </c>
      <c r="C711" s="5" t="s">
        <v>11</v>
      </c>
      <c r="D711" s="5" t="s">
        <v>1659</v>
      </c>
      <c r="E711" s="5" t="s">
        <v>1686</v>
      </c>
      <c r="F711" s="5">
        <v>100</v>
      </c>
      <c r="G711" s="5">
        <v>0</v>
      </c>
      <c r="H711" s="5">
        <v>0</v>
      </c>
      <c r="I711" s="5">
        <v>710</v>
      </c>
    </row>
    <row r="712" spans="1:9" ht="89.25" hidden="1" outlineLevel="2" x14ac:dyDescent="0.2">
      <c r="A712" s="4" t="s">
        <v>1023</v>
      </c>
      <c r="B712" s="14">
        <v>137340.42000000001</v>
      </c>
      <c r="C712" s="5" t="s">
        <v>11</v>
      </c>
      <c r="D712" s="5" t="s">
        <v>1659</v>
      </c>
      <c r="E712" s="5" t="s">
        <v>1745</v>
      </c>
      <c r="F712" s="5">
        <v>100</v>
      </c>
      <c r="G712" s="5">
        <v>0</v>
      </c>
      <c r="H712" s="5">
        <v>0</v>
      </c>
      <c r="I712" s="5">
        <v>395</v>
      </c>
    </row>
    <row r="713" spans="1:9" ht="63.75" hidden="1" outlineLevel="2" x14ac:dyDescent="0.2">
      <c r="A713" s="4" t="s">
        <v>1024</v>
      </c>
      <c r="B713" s="14">
        <v>21000000</v>
      </c>
      <c r="C713" s="5" t="s">
        <v>11</v>
      </c>
      <c r="D713" s="5" t="s">
        <v>1659</v>
      </c>
      <c r="E713" s="5" t="s">
        <v>1808</v>
      </c>
      <c r="F713" s="5">
        <v>9042.2000000000007</v>
      </c>
      <c r="G713" s="5">
        <v>11402</v>
      </c>
      <c r="H713" s="5">
        <v>10912</v>
      </c>
      <c r="I713" s="5">
        <v>0</v>
      </c>
    </row>
    <row r="714" spans="1:9" ht="63.75" hidden="1" outlineLevel="2" x14ac:dyDescent="0.2">
      <c r="A714" s="4" t="s">
        <v>1025</v>
      </c>
      <c r="B714" s="14">
        <v>2491809.12</v>
      </c>
      <c r="C714" s="5" t="s">
        <v>11</v>
      </c>
      <c r="D714" s="5" t="s">
        <v>1659</v>
      </c>
      <c r="E714" s="5" t="s">
        <v>1726</v>
      </c>
      <c r="F714" s="5">
        <v>655.41</v>
      </c>
      <c r="G714" s="5">
        <v>183</v>
      </c>
      <c r="H714" s="5">
        <v>175</v>
      </c>
      <c r="I714" s="5">
        <v>0</v>
      </c>
    </row>
    <row r="715" spans="1:9" ht="51" hidden="1" outlineLevel="2" x14ac:dyDescent="0.2">
      <c r="A715" s="4" t="s">
        <v>1026</v>
      </c>
      <c r="B715" s="14">
        <v>1720115.87</v>
      </c>
      <c r="C715" s="5" t="s">
        <v>11</v>
      </c>
      <c r="D715" s="5" t="s">
        <v>1659</v>
      </c>
      <c r="E715" s="5" t="s">
        <v>1884</v>
      </c>
      <c r="F715" s="5">
        <v>3983.92</v>
      </c>
      <c r="G715" s="5">
        <v>639</v>
      </c>
      <c r="H715" s="5">
        <v>611</v>
      </c>
      <c r="I715" s="5">
        <v>0</v>
      </c>
    </row>
    <row r="716" spans="1:9" ht="51" hidden="1" outlineLevel="2" x14ac:dyDescent="0.2">
      <c r="A716" s="4" t="s">
        <v>1027</v>
      </c>
      <c r="B716" s="14">
        <v>1812801.93</v>
      </c>
      <c r="C716" s="5" t="s">
        <v>11</v>
      </c>
      <c r="D716" s="5" t="s">
        <v>1659</v>
      </c>
      <c r="E716" s="5" t="s">
        <v>1822</v>
      </c>
      <c r="F716" s="5">
        <v>1853.48</v>
      </c>
      <c r="G716" s="5">
        <v>4049</v>
      </c>
      <c r="H716" s="5">
        <v>3874</v>
      </c>
      <c r="I716" s="5">
        <v>0</v>
      </c>
    </row>
    <row r="717" spans="1:9" ht="51" hidden="1" outlineLevel="2" x14ac:dyDescent="0.2">
      <c r="A717" s="4" t="s">
        <v>1028</v>
      </c>
      <c r="B717" s="14">
        <v>1480291.1</v>
      </c>
      <c r="C717" s="5" t="s">
        <v>11</v>
      </c>
      <c r="D717" s="5" t="s">
        <v>1659</v>
      </c>
      <c r="E717" s="5" t="s">
        <v>1740</v>
      </c>
      <c r="F717" s="5">
        <v>1595.8</v>
      </c>
      <c r="G717" s="5">
        <v>208</v>
      </c>
      <c r="H717" s="5">
        <v>199</v>
      </c>
      <c r="I717" s="5">
        <v>0</v>
      </c>
    </row>
    <row r="718" spans="1:9" ht="63.75" hidden="1" outlineLevel="2" x14ac:dyDescent="0.2">
      <c r="A718" s="4" t="s">
        <v>1029</v>
      </c>
      <c r="B718" s="14">
        <v>262181.77</v>
      </c>
      <c r="C718" s="5" t="s">
        <v>11</v>
      </c>
      <c r="D718" s="5" t="s">
        <v>1659</v>
      </c>
      <c r="E718" s="5" t="s">
        <v>1773</v>
      </c>
      <c r="F718" s="5">
        <v>271.87</v>
      </c>
      <c r="G718" s="5">
        <v>50</v>
      </c>
      <c r="H718" s="5">
        <v>50</v>
      </c>
      <c r="I718" s="5">
        <v>0</v>
      </c>
    </row>
    <row r="719" spans="1:9" ht="51" hidden="1" outlineLevel="2" x14ac:dyDescent="0.2">
      <c r="A719" s="4" t="s">
        <v>1030</v>
      </c>
      <c r="B719" s="14">
        <v>24753.91</v>
      </c>
      <c r="C719" s="5" t="s">
        <v>11</v>
      </c>
      <c r="D719" s="5" t="s">
        <v>1659</v>
      </c>
      <c r="E719" s="5" t="s">
        <v>1885</v>
      </c>
      <c r="F719" s="5">
        <v>44.13</v>
      </c>
      <c r="G719" s="5">
        <v>75</v>
      </c>
      <c r="H719" s="5">
        <v>71</v>
      </c>
      <c r="I719" s="5">
        <v>0</v>
      </c>
    </row>
    <row r="720" spans="1:9" ht="51" hidden="1" outlineLevel="2" x14ac:dyDescent="0.2">
      <c r="A720" s="4" t="s">
        <v>1031</v>
      </c>
      <c r="B720" s="14">
        <v>1327925.5900000001</v>
      </c>
      <c r="C720" s="5" t="s">
        <v>11</v>
      </c>
      <c r="D720" s="5" t="s">
        <v>1659</v>
      </c>
      <c r="E720" s="5" t="s">
        <v>1885</v>
      </c>
      <c r="F720" s="5">
        <v>2474.48</v>
      </c>
      <c r="G720" s="5">
        <v>75</v>
      </c>
      <c r="H720" s="5">
        <v>71</v>
      </c>
      <c r="I720" s="5">
        <v>0</v>
      </c>
    </row>
    <row r="721" spans="1:9" ht="63.75" hidden="1" outlineLevel="2" x14ac:dyDescent="0.2">
      <c r="A721" s="4" t="s">
        <v>1032</v>
      </c>
      <c r="B721" s="14">
        <v>371764.45</v>
      </c>
      <c r="C721" s="5" t="s">
        <v>11</v>
      </c>
      <c r="D721" s="5" t="s">
        <v>1659</v>
      </c>
      <c r="E721" s="5" t="s">
        <v>1731</v>
      </c>
      <c r="F721" s="5">
        <v>300.31</v>
      </c>
      <c r="G721" s="5">
        <v>188</v>
      </c>
      <c r="H721" s="5">
        <v>179</v>
      </c>
      <c r="I721" s="5">
        <v>0</v>
      </c>
    </row>
    <row r="722" spans="1:9" ht="63.75" hidden="1" outlineLevel="2" x14ac:dyDescent="0.2">
      <c r="A722" s="4" t="s">
        <v>1033</v>
      </c>
      <c r="B722" s="14">
        <v>687491.5</v>
      </c>
      <c r="C722" s="5" t="s">
        <v>11</v>
      </c>
      <c r="D722" s="5" t="s">
        <v>1659</v>
      </c>
      <c r="E722" s="5" t="s">
        <v>1731</v>
      </c>
      <c r="F722" s="5">
        <v>300.31</v>
      </c>
      <c r="G722" s="5">
        <v>188</v>
      </c>
      <c r="H722" s="5">
        <v>179</v>
      </c>
      <c r="I722" s="5">
        <v>0</v>
      </c>
    </row>
    <row r="723" spans="1:9" ht="51" hidden="1" outlineLevel="2" x14ac:dyDescent="0.2">
      <c r="A723" s="4" t="s">
        <v>1034</v>
      </c>
      <c r="B723" s="14">
        <v>104870.76</v>
      </c>
      <c r="C723" s="5" t="s">
        <v>11</v>
      </c>
      <c r="D723" s="5" t="s">
        <v>1659</v>
      </c>
      <c r="E723" s="5" t="s">
        <v>1703</v>
      </c>
      <c r="F723" s="5">
        <v>189.35</v>
      </c>
      <c r="G723" s="5">
        <v>88</v>
      </c>
      <c r="H723" s="5">
        <v>85</v>
      </c>
      <c r="I723" s="5">
        <v>0</v>
      </c>
    </row>
    <row r="724" spans="1:9" ht="63.75" hidden="1" outlineLevel="2" x14ac:dyDescent="0.2">
      <c r="A724" s="4" t="s">
        <v>1035</v>
      </c>
      <c r="B724" s="14">
        <v>11889839.23</v>
      </c>
      <c r="C724" s="5" t="s">
        <v>11</v>
      </c>
      <c r="D724" s="5" t="s">
        <v>1659</v>
      </c>
      <c r="E724" s="5" t="s">
        <v>1886</v>
      </c>
      <c r="F724" s="5">
        <v>28125.29</v>
      </c>
      <c r="G724" s="5">
        <v>3538</v>
      </c>
      <c r="H724" s="5">
        <v>3385</v>
      </c>
      <c r="I724" s="5">
        <v>0</v>
      </c>
    </row>
    <row r="725" spans="1:9" ht="63.75" hidden="1" outlineLevel="2" x14ac:dyDescent="0.2">
      <c r="A725" s="4" t="s">
        <v>1036</v>
      </c>
      <c r="B725" s="14">
        <v>342673.04</v>
      </c>
      <c r="C725" s="5" t="s">
        <v>11</v>
      </c>
      <c r="D725" s="5" t="s">
        <v>1659</v>
      </c>
      <c r="E725" s="5" t="s">
        <v>1843</v>
      </c>
      <c r="F725" s="5">
        <v>325.52</v>
      </c>
      <c r="G725" s="5">
        <v>112</v>
      </c>
      <c r="H725" s="5">
        <v>108</v>
      </c>
      <c r="I725" s="5">
        <v>0</v>
      </c>
    </row>
    <row r="726" spans="1:9" ht="63.75" hidden="1" outlineLevel="2" x14ac:dyDescent="0.2">
      <c r="A726" s="4" t="s">
        <v>1037</v>
      </c>
      <c r="B726" s="14">
        <v>717290.13</v>
      </c>
      <c r="C726" s="5" t="s">
        <v>11</v>
      </c>
      <c r="D726" s="5" t="s">
        <v>1659</v>
      </c>
      <c r="E726" s="5" t="s">
        <v>1843</v>
      </c>
      <c r="F726" s="5">
        <v>325.52</v>
      </c>
      <c r="G726" s="5">
        <v>112</v>
      </c>
      <c r="H726" s="5">
        <v>108</v>
      </c>
      <c r="I726" s="5">
        <v>0</v>
      </c>
    </row>
    <row r="727" spans="1:9" ht="38.25" hidden="1" outlineLevel="2" x14ac:dyDescent="0.2">
      <c r="A727" s="4" t="s">
        <v>1038</v>
      </c>
      <c r="B727" s="14">
        <v>103295.23</v>
      </c>
      <c r="C727" s="5" t="s">
        <v>11</v>
      </c>
      <c r="D727" s="5" t="s">
        <v>1659</v>
      </c>
      <c r="E727" s="5" t="s">
        <v>1774</v>
      </c>
      <c r="F727" s="5">
        <v>4</v>
      </c>
      <c r="G727" s="5">
        <v>265</v>
      </c>
      <c r="H727" s="5">
        <v>253</v>
      </c>
      <c r="I727" s="5">
        <v>0</v>
      </c>
    </row>
    <row r="728" spans="1:9" ht="63.75" hidden="1" outlineLevel="2" x14ac:dyDescent="0.2">
      <c r="A728" s="4" t="s">
        <v>1039</v>
      </c>
      <c r="B728" s="14">
        <v>345563.04</v>
      </c>
      <c r="C728" s="5" t="s">
        <v>11</v>
      </c>
      <c r="D728" s="5" t="s">
        <v>1659</v>
      </c>
      <c r="E728" s="5" t="s">
        <v>16</v>
      </c>
      <c r="F728" s="5">
        <v>478.68</v>
      </c>
      <c r="G728" s="5">
        <v>164</v>
      </c>
      <c r="H728" s="5">
        <v>156</v>
      </c>
      <c r="I728" s="5">
        <v>0</v>
      </c>
    </row>
    <row r="729" spans="1:9" ht="51" hidden="1" outlineLevel="2" x14ac:dyDescent="0.2">
      <c r="A729" s="4" t="s">
        <v>1040</v>
      </c>
      <c r="B729" s="14">
        <v>1473397.61</v>
      </c>
      <c r="C729" s="5" t="s">
        <v>11</v>
      </c>
      <c r="D729" s="5" t="s">
        <v>1659</v>
      </c>
      <c r="E729" s="5" t="s">
        <v>1776</v>
      </c>
      <c r="F729" s="5">
        <v>681.17</v>
      </c>
      <c r="G729" s="5">
        <v>479</v>
      </c>
      <c r="H729" s="5">
        <v>458</v>
      </c>
      <c r="I729" s="5">
        <v>0</v>
      </c>
    </row>
    <row r="730" spans="1:9" ht="63.75" hidden="1" outlineLevel="2" x14ac:dyDescent="0.2">
      <c r="A730" s="4" t="s">
        <v>1041</v>
      </c>
      <c r="B730" s="14">
        <v>820271.06</v>
      </c>
      <c r="C730" s="5" t="s">
        <v>11</v>
      </c>
      <c r="D730" s="5" t="s">
        <v>1659</v>
      </c>
      <c r="E730" s="5" t="s">
        <v>1672</v>
      </c>
      <c r="F730" s="5">
        <v>548.34</v>
      </c>
      <c r="G730" s="5">
        <v>623</v>
      </c>
      <c r="H730" s="5">
        <v>597</v>
      </c>
      <c r="I730" s="5">
        <v>0</v>
      </c>
    </row>
    <row r="731" spans="1:9" ht="63.75" hidden="1" outlineLevel="2" x14ac:dyDescent="0.2">
      <c r="A731" s="4" t="s">
        <v>1042</v>
      </c>
      <c r="B731" s="14">
        <v>2965078.54</v>
      </c>
      <c r="C731" s="5" t="s">
        <v>11</v>
      </c>
      <c r="D731" s="5" t="s">
        <v>1659</v>
      </c>
      <c r="E731" s="5" t="s">
        <v>1672</v>
      </c>
      <c r="F731" s="5">
        <v>3343.56</v>
      </c>
      <c r="G731" s="5">
        <v>623</v>
      </c>
      <c r="H731" s="5">
        <v>597</v>
      </c>
      <c r="I731" s="5">
        <v>0</v>
      </c>
    </row>
    <row r="732" spans="1:9" ht="63.75" hidden="1" outlineLevel="2" x14ac:dyDescent="0.2">
      <c r="A732" s="4" t="s">
        <v>1043</v>
      </c>
      <c r="B732" s="14">
        <v>1102783.19</v>
      </c>
      <c r="C732" s="5" t="s">
        <v>11</v>
      </c>
      <c r="D732" s="5" t="s">
        <v>1659</v>
      </c>
      <c r="E732" s="5" t="s">
        <v>1806</v>
      </c>
      <c r="F732" s="5">
        <v>1614.4</v>
      </c>
      <c r="G732" s="5">
        <v>223</v>
      </c>
      <c r="H732" s="5">
        <v>213</v>
      </c>
      <c r="I732" s="5">
        <v>0</v>
      </c>
    </row>
    <row r="733" spans="1:9" ht="51" hidden="1" outlineLevel="2" x14ac:dyDescent="0.2">
      <c r="A733" s="4" t="s">
        <v>1044</v>
      </c>
      <c r="B733" s="14">
        <v>1940250.18</v>
      </c>
      <c r="C733" s="5" t="s">
        <v>11</v>
      </c>
      <c r="D733" s="5" t="s">
        <v>1659</v>
      </c>
      <c r="E733" s="5" t="s">
        <v>1804</v>
      </c>
      <c r="F733" s="5">
        <v>420</v>
      </c>
      <c r="G733" s="5">
        <v>6030</v>
      </c>
      <c r="H733" s="5">
        <v>5770</v>
      </c>
      <c r="I733" s="5">
        <v>0</v>
      </c>
    </row>
    <row r="734" spans="1:9" ht="63.75" hidden="1" outlineLevel="2" x14ac:dyDescent="0.2">
      <c r="A734" s="4" t="s">
        <v>1045</v>
      </c>
      <c r="B734" s="14">
        <v>1420184.16</v>
      </c>
      <c r="C734" s="5" t="s">
        <v>11</v>
      </c>
      <c r="D734" s="5" t="s">
        <v>1659</v>
      </c>
      <c r="E734" s="5" t="s">
        <v>1777</v>
      </c>
      <c r="F734" s="5">
        <v>824.93</v>
      </c>
      <c r="G734" s="5">
        <v>122</v>
      </c>
      <c r="H734" s="5">
        <v>116</v>
      </c>
      <c r="I734" s="5">
        <v>0</v>
      </c>
    </row>
    <row r="735" spans="1:9" ht="38.25" hidden="1" outlineLevel="2" x14ac:dyDescent="0.2">
      <c r="A735" s="4" t="s">
        <v>1046</v>
      </c>
      <c r="B735" s="14">
        <v>8425985.6099999994</v>
      </c>
      <c r="C735" s="5" t="s">
        <v>11</v>
      </c>
      <c r="D735" s="5" t="s">
        <v>1659</v>
      </c>
      <c r="E735" s="5" t="s">
        <v>1887</v>
      </c>
      <c r="F735" s="5">
        <v>756</v>
      </c>
      <c r="G735" s="5">
        <v>0</v>
      </c>
      <c r="H735" s="5">
        <v>0</v>
      </c>
      <c r="I735" s="5">
        <v>470</v>
      </c>
    </row>
    <row r="736" spans="1:9" ht="51" hidden="1" outlineLevel="2" x14ac:dyDescent="0.2">
      <c r="A736" s="4" t="s">
        <v>1047</v>
      </c>
      <c r="B736" s="14">
        <v>1699661.76</v>
      </c>
      <c r="C736" s="5" t="s">
        <v>11</v>
      </c>
      <c r="D736" s="5" t="s">
        <v>1659</v>
      </c>
      <c r="E736" s="5" t="s">
        <v>1808</v>
      </c>
      <c r="F736" s="5">
        <v>1471.13</v>
      </c>
      <c r="G736" s="5">
        <v>0</v>
      </c>
      <c r="H736" s="5">
        <v>0</v>
      </c>
      <c r="I736" s="5">
        <v>3500</v>
      </c>
    </row>
    <row r="737" spans="1:9" ht="63.75" hidden="1" outlineLevel="2" x14ac:dyDescent="0.2">
      <c r="A737" s="4" t="s">
        <v>1048</v>
      </c>
      <c r="B737" s="14">
        <v>1492520.13</v>
      </c>
      <c r="C737" s="5" t="s">
        <v>11</v>
      </c>
      <c r="D737" s="5" t="s">
        <v>1659</v>
      </c>
      <c r="E737" s="5" t="s">
        <v>1818</v>
      </c>
      <c r="F737" s="5">
        <v>1202.75</v>
      </c>
      <c r="G737" s="5">
        <v>0</v>
      </c>
      <c r="H737" s="5">
        <v>0</v>
      </c>
      <c r="I737" s="5">
        <v>1024</v>
      </c>
    </row>
    <row r="738" spans="1:9" ht="38.25" hidden="1" outlineLevel="2" x14ac:dyDescent="0.2">
      <c r="A738" s="4" t="s">
        <v>1049</v>
      </c>
      <c r="B738" s="14">
        <v>949636.54</v>
      </c>
      <c r="C738" s="5" t="s">
        <v>11</v>
      </c>
      <c r="D738" s="5" t="s">
        <v>1659</v>
      </c>
      <c r="E738" s="5" t="s">
        <v>10</v>
      </c>
      <c r="F738" s="5">
        <v>2073.83</v>
      </c>
      <c r="G738" s="5">
        <v>0</v>
      </c>
      <c r="H738" s="5">
        <v>0</v>
      </c>
      <c r="I738" s="5">
        <v>1000</v>
      </c>
    </row>
    <row r="739" spans="1:9" ht="51" hidden="1" outlineLevel="2" x14ac:dyDescent="0.2">
      <c r="A739" s="4" t="s">
        <v>1050</v>
      </c>
      <c r="B739" s="14">
        <v>1797530.15</v>
      </c>
      <c r="C739" s="5" t="s">
        <v>11</v>
      </c>
      <c r="D739" s="5" t="s">
        <v>1659</v>
      </c>
      <c r="E739" s="5" t="s">
        <v>1888</v>
      </c>
      <c r="F739" s="5">
        <v>570</v>
      </c>
      <c r="G739" s="5">
        <v>0</v>
      </c>
      <c r="H739" s="5">
        <v>0</v>
      </c>
      <c r="I739" s="5">
        <v>150</v>
      </c>
    </row>
    <row r="740" spans="1:9" ht="51" hidden="1" outlineLevel="2" x14ac:dyDescent="0.2">
      <c r="A740" s="4" t="s">
        <v>1051</v>
      </c>
      <c r="B740" s="14">
        <v>2482922.33</v>
      </c>
      <c r="C740" s="5" t="s">
        <v>11</v>
      </c>
      <c r="D740" s="5" t="s">
        <v>1659</v>
      </c>
      <c r="E740" s="5" t="s">
        <v>35</v>
      </c>
      <c r="F740" s="5">
        <v>2063.09</v>
      </c>
      <c r="G740" s="5">
        <v>0</v>
      </c>
      <c r="H740" s="5">
        <v>0</v>
      </c>
      <c r="I740" s="5">
        <v>263</v>
      </c>
    </row>
    <row r="741" spans="1:9" ht="51" hidden="1" outlineLevel="2" x14ac:dyDescent="0.2">
      <c r="A741" s="4" t="s">
        <v>1052</v>
      </c>
      <c r="B741" s="14">
        <v>4992874.59</v>
      </c>
      <c r="C741" s="5" t="s">
        <v>11</v>
      </c>
      <c r="D741" s="5" t="s">
        <v>1659</v>
      </c>
      <c r="E741" s="5" t="s">
        <v>1889</v>
      </c>
      <c r="F741" s="5">
        <v>3454.31</v>
      </c>
      <c r="G741" s="5">
        <v>0</v>
      </c>
      <c r="H741" s="5">
        <v>0</v>
      </c>
      <c r="I741" s="5">
        <v>300</v>
      </c>
    </row>
    <row r="742" spans="1:9" ht="51" hidden="1" outlineLevel="2" x14ac:dyDescent="0.2">
      <c r="A742" s="4" t="s">
        <v>1053</v>
      </c>
      <c r="B742" s="14">
        <v>6000000</v>
      </c>
      <c r="C742" s="5" t="s">
        <v>11</v>
      </c>
      <c r="D742" s="5" t="s">
        <v>1659</v>
      </c>
      <c r="E742" s="5" t="s">
        <v>24</v>
      </c>
      <c r="F742" s="5">
        <v>237</v>
      </c>
      <c r="G742" s="5">
        <v>0</v>
      </c>
      <c r="H742" s="5">
        <v>0</v>
      </c>
      <c r="I742" s="5">
        <v>3978</v>
      </c>
    </row>
    <row r="743" spans="1:9" ht="51" hidden="1" outlineLevel="2" x14ac:dyDescent="0.2">
      <c r="A743" s="4" t="s">
        <v>1054</v>
      </c>
      <c r="B743" s="14">
        <v>2440026.1</v>
      </c>
      <c r="C743" s="5" t="s">
        <v>11</v>
      </c>
      <c r="D743" s="5" t="s">
        <v>1659</v>
      </c>
      <c r="E743" s="5" t="s">
        <v>1890</v>
      </c>
      <c r="F743" s="5">
        <v>2108.4</v>
      </c>
      <c r="G743" s="5">
        <v>0</v>
      </c>
      <c r="H743" s="5">
        <v>0</v>
      </c>
      <c r="I743" s="5">
        <v>155</v>
      </c>
    </row>
    <row r="744" spans="1:9" ht="38.25" hidden="1" outlineLevel="2" x14ac:dyDescent="0.2">
      <c r="A744" s="4" t="s">
        <v>1055</v>
      </c>
      <c r="B744" s="14">
        <v>1950250.48</v>
      </c>
      <c r="C744" s="5" t="s">
        <v>11</v>
      </c>
      <c r="D744" s="5" t="s">
        <v>1659</v>
      </c>
      <c r="E744" s="5" t="s">
        <v>1782</v>
      </c>
      <c r="F744" s="5">
        <v>1244.03</v>
      </c>
      <c r="G744" s="5">
        <v>0</v>
      </c>
      <c r="H744" s="5">
        <v>0</v>
      </c>
      <c r="I744" s="5">
        <v>335</v>
      </c>
    </row>
    <row r="745" spans="1:9" ht="38.25" hidden="1" outlineLevel="2" x14ac:dyDescent="0.2">
      <c r="A745" s="4" t="s">
        <v>1056</v>
      </c>
      <c r="B745" s="14">
        <v>3880000</v>
      </c>
      <c r="C745" s="5" t="s">
        <v>11</v>
      </c>
      <c r="D745" s="5" t="s">
        <v>1659</v>
      </c>
      <c r="E745" s="5" t="s">
        <v>12</v>
      </c>
      <c r="F745" s="5">
        <v>3173.25</v>
      </c>
      <c r="G745" s="5">
        <v>0</v>
      </c>
      <c r="H745" s="5">
        <v>0</v>
      </c>
      <c r="I745" s="5">
        <v>20000</v>
      </c>
    </row>
    <row r="746" spans="1:9" ht="38.25" hidden="1" outlineLevel="2" x14ac:dyDescent="0.2">
      <c r="A746" s="4" t="s">
        <v>1057</v>
      </c>
      <c r="B746" s="14">
        <v>1848186.94</v>
      </c>
      <c r="C746" s="5" t="s">
        <v>11</v>
      </c>
      <c r="D746" s="5" t="s">
        <v>1659</v>
      </c>
      <c r="E746" s="5" t="s">
        <v>1729</v>
      </c>
      <c r="F746" s="5">
        <v>290</v>
      </c>
      <c r="G746" s="5">
        <v>0</v>
      </c>
      <c r="H746" s="5">
        <v>0</v>
      </c>
      <c r="I746" s="5">
        <v>3413</v>
      </c>
    </row>
    <row r="747" spans="1:9" ht="38.25" hidden="1" outlineLevel="2" x14ac:dyDescent="0.2">
      <c r="A747" s="4" t="s">
        <v>1058</v>
      </c>
      <c r="B747" s="14">
        <v>11000000</v>
      </c>
      <c r="C747" s="5" t="s">
        <v>11</v>
      </c>
      <c r="D747" s="5" t="s">
        <v>1659</v>
      </c>
      <c r="E747" s="5" t="s">
        <v>15</v>
      </c>
      <c r="F747" s="5">
        <v>1044.02</v>
      </c>
      <c r="G747" s="5">
        <v>0</v>
      </c>
      <c r="H747" s="5">
        <v>0</v>
      </c>
      <c r="I747" s="5">
        <v>18000</v>
      </c>
    </row>
    <row r="748" spans="1:9" ht="38.25" hidden="1" outlineLevel="2" x14ac:dyDescent="0.2">
      <c r="A748" s="4" t="s">
        <v>1059</v>
      </c>
      <c r="B748" s="14">
        <v>2000000</v>
      </c>
      <c r="C748" s="5" t="s">
        <v>11</v>
      </c>
      <c r="D748" s="5" t="s">
        <v>1659</v>
      </c>
      <c r="E748" s="5" t="s">
        <v>1803</v>
      </c>
      <c r="F748" s="5">
        <v>420</v>
      </c>
      <c r="G748" s="5">
        <v>0</v>
      </c>
      <c r="H748" s="5">
        <v>0</v>
      </c>
      <c r="I748" s="5">
        <v>853</v>
      </c>
    </row>
    <row r="749" spans="1:9" hidden="1" outlineLevel="2" x14ac:dyDescent="0.2">
      <c r="A749" s="4" t="s">
        <v>1060</v>
      </c>
      <c r="B749" s="14">
        <v>16717224</v>
      </c>
      <c r="C749" s="5" t="s">
        <v>11</v>
      </c>
      <c r="D749" s="5" t="s">
        <v>1659</v>
      </c>
      <c r="E749" s="5" t="s">
        <v>24</v>
      </c>
      <c r="F749" s="5">
        <v>100</v>
      </c>
      <c r="G749" s="5">
        <v>0</v>
      </c>
      <c r="H749" s="5">
        <v>0</v>
      </c>
      <c r="I749" s="5">
        <v>0</v>
      </c>
    </row>
    <row r="750" spans="1:9" ht="89.25" hidden="1" outlineLevel="2" x14ac:dyDescent="0.2">
      <c r="A750" s="4" t="s">
        <v>1000</v>
      </c>
      <c r="B750" s="14">
        <v>62222.400000000001</v>
      </c>
      <c r="C750" s="5" t="s">
        <v>11</v>
      </c>
      <c r="D750" s="5" t="s">
        <v>1659</v>
      </c>
      <c r="E750" s="5" t="s">
        <v>1668</v>
      </c>
      <c r="F750" s="5">
        <v>100</v>
      </c>
      <c r="G750" s="5">
        <v>0</v>
      </c>
      <c r="H750" s="5">
        <v>0</v>
      </c>
      <c r="I750" s="5">
        <v>0</v>
      </c>
    </row>
    <row r="751" spans="1:9" ht="165.75" hidden="1" outlineLevel="2" x14ac:dyDescent="0.2">
      <c r="A751" s="4" t="s">
        <v>1063</v>
      </c>
      <c r="B751" s="14">
        <v>5259994.62</v>
      </c>
      <c r="C751" s="5" t="s">
        <v>11</v>
      </c>
      <c r="D751" s="5" t="s">
        <v>1659</v>
      </c>
      <c r="E751" s="5" t="s">
        <v>1727</v>
      </c>
      <c r="F751" s="5">
        <v>100</v>
      </c>
      <c r="G751" s="5">
        <v>0</v>
      </c>
      <c r="H751" s="5">
        <v>0</v>
      </c>
      <c r="I751" s="5">
        <v>180</v>
      </c>
    </row>
    <row r="752" spans="1:9" ht="102" hidden="1" outlineLevel="2" x14ac:dyDescent="0.2">
      <c r="A752" s="4" t="s">
        <v>1064</v>
      </c>
      <c r="B752" s="14">
        <v>3996964.37</v>
      </c>
      <c r="C752" s="5" t="s">
        <v>11</v>
      </c>
      <c r="D752" s="5" t="s">
        <v>1659</v>
      </c>
      <c r="E752" s="5" t="s">
        <v>77</v>
      </c>
      <c r="F752" s="5">
        <v>100</v>
      </c>
      <c r="G752" s="5">
        <v>0</v>
      </c>
      <c r="H752" s="5">
        <v>0</v>
      </c>
      <c r="I752" s="5">
        <v>410</v>
      </c>
    </row>
    <row r="753" spans="1:9" ht="51" hidden="1" outlineLevel="2" x14ac:dyDescent="0.2">
      <c r="A753" s="4" t="s">
        <v>1065</v>
      </c>
      <c r="B753" s="14">
        <v>1199789.1499999999</v>
      </c>
      <c r="C753" s="5" t="s">
        <v>11</v>
      </c>
      <c r="D753" s="5" t="s">
        <v>1659</v>
      </c>
      <c r="E753" s="5" t="s">
        <v>1891</v>
      </c>
      <c r="F753" s="5">
        <v>671.15</v>
      </c>
      <c r="G753" s="5">
        <v>0</v>
      </c>
      <c r="H753" s="5">
        <v>0</v>
      </c>
      <c r="I753" s="5">
        <v>389</v>
      </c>
    </row>
    <row r="754" spans="1:9" ht="51" hidden="1" outlineLevel="2" x14ac:dyDescent="0.2">
      <c r="A754" s="4" t="s">
        <v>1066</v>
      </c>
      <c r="B754" s="14">
        <v>1599877.47</v>
      </c>
      <c r="C754" s="5" t="s">
        <v>11</v>
      </c>
      <c r="D754" s="5" t="s">
        <v>1659</v>
      </c>
      <c r="E754" s="5" t="s">
        <v>1684</v>
      </c>
      <c r="F754" s="5">
        <v>726</v>
      </c>
      <c r="G754" s="5">
        <v>0</v>
      </c>
      <c r="H754" s="5">
        <v>0</v>
      </c>
      <c r="I754" s="5">
        <v>1696</v>
      </c>
    </row>
    <row r="755" spans="1:9" ht="51" hidden="1" outlineLevel="2" x14ac:dyDescent="0.2">
      <c r="A755" s="4" t="s">
        <v>1067</v>
      </c>
      <c r="B755" s="14">
        <v>1498250.24</v>
      </c>
      <c r="C755" s="5" t="s">
        <v>11</v>
      </c>
      <c r="D755" s="5" t="s">
        <v>1659</v>
      </c>
      <c r="E755" s="5" t="s">
        <v>1804</v>
      </c>
      <c r="F755" s="5">
        <v>1484.1</v>
      </c>
      <c r="G755" s="5">
        <v>0</v>
      </c>
      <c r="H755" s="5">
        <v>0</v>
      </c>
      <c r="I755" s="5">
        <v>5231</v>
      </c>
    </row>
    <row r="756" spans="1:9" ht="38.25" hidden="1" outlineLevel="2" x14ac:dyDescent="0.2">
      <c r="A756" s="4" t="s">
        <v>1068</v>
      </c>
      <c r="B756" s="14">
        <v>1950250.48</v>
      </c>
      <c r="C756" s="5" t="s">
        <v>11</v>
      </c>
      <c r="D756" s="5" t="s">
        <v>1659</v>
      </c>
      <c r="E756" s="5" t="s">
        <v>1740</v>
      </c>
      <c r="F756" s="5">
        <v>1191.19</v>
      </c>
      <c r="G756" s="5">
        <v>0</v>
      </c>
      <c r="H756" s="5">
        <v>0</v>
      </c>
      <c r="I756" s="5">
        <v>12221</v>
      </c>
    </row>
    <row r="757" spans="1:9" ht="38.25" hidden="1" outlineLevel="2" x14ac:dyDescent="0.2">
      <c r="A757" s="4" t="s">
        <v>1069</v>
      </c>
      <c r="B757" s="14">
        <v>398657.48</v>
      </c>
      <c r="C757" s="5" t="s">
        <v>11</v>
      </c>
      <c r="D757" s="5" t="s">
        <v>1659</v>
      </c>
      <c r="E757" s="5" t="s">
        <v>12</v>
      </c>
      <c r="F757" s="5">
        <v>3000</v>
      </c>
      <c r="G757" s="5">
        <v>0</v>
      </c>
      <c r="H757" s="5">
        <v>0</v>
      </c>
      <c r="I757" s="5">
        <v>5065</v>
      </c>
    </row>
    <row r="758" spans="1:9" ht="25.5" hidden="1" outlineLevel="2" x14ac:dyDescent="0.2">
      <c r="A758" s="4" t="s">
        <v>1070</v>
      </c>
      <c r="B758" s="14">
        <v>1497250.47</v>
      </c>
      <c r="C758" s="5" t="s">
        <v>11</v>
      </c>
      <c r="D758" s="5" t="s">
        <v>1659</v>
      </c>
      <c r="E758" s="5" t="s">
        <v>1768</v>
      </c>
      <c r="F758" s="5">
        <v>2287</v>
      </c>
      <c r="G758" s="5">
        <v>0</v>
      </c>
      <c r="H758" s="5">
        <v>0</v>
      </c>
      <c r="I758" s="5">
        <v>21825</v>
      </c>
    </row>
    <row r="759" spans="1:9" ht="51" hidden="1" outlineLevel="2" x14ac:dyDescent="0.2">
      <c r="A759" s="4" t="s">
        <v>1071</v>
      </c>
      <c r="B759" s="14">
        <v>1497850.24</v>
      </c>
      <c r="C759" s="5" t="s">
        <v>11</v>
      </c>
      <c r="D759" s="5" t="s">
        <v>1659</v>
      </c>
      <c r="E759" s="5" t="s">
        <v>42</v>
      </c>
      <c r="F759" s="5">
        <v>500</v>
      </c>
      <c r="G759" s="5">
        <v>0</v>
      </c>
      <c r="H759" s="5">
        <v>0</v>
      </c>
      <c r="I759" s="5">
        <v>4569</v>
      </c>
    </row>
    <row r="760" spans="1:9" ht="76.5" hidden="1" outlineLevel="2" x14ac:dyDescent="0.2">
      <c r="A760" s="4" t="s">
        <v>1072</v>
      </c>
      <c r="B760" s="14">
        <v>235985.19</v>
      </c>
      <c r="C760" s="5" t="s">
        <v>11</v>
      </c>
      <c r="D760" s="5" t="s">
        <v>1659</v>
      </c>
      <c r="E760" s="5" t="s">
        <v>15</v>
      </c>
      <c r="F760" s="5">
        <v>100</v>
      </c>
      <c r="G760" s="5">
        <v>0</v>
      </c>
      <c r="H760" s="5">
        <v>0</v>
      </c>
      <c r="I760" s="5">
        <v>602</v>
      </c>
    </row>
    <row r="761" spans="1:9" ht="63.75" hidden="1" outlineLevel="2" x14ac:dyDescent="0.2">
      <c r="A761" s="4" t="s">
        <v>1073</v>
      </c>
      <c r="B761" s="14">
        <v>1929750.22</v>
      </c>
      <c r="C761" s="5" t="s">
        <v>11</v>
      </c>
      <c r="D761" s="5" t="s">
        <v>1659</v>
      </c>
      <c r="E761" s="5" t="s">
        <v>1749</v>
      </c>
      <c r="F761" s="5">
        <v>100</v>
      </c>
      <c r="G761" s="5">
        <v>0</v>
      </c>
      <c r="H761" s="5">
        <v>0</v>
      </c>
      <c r="I761" s="5">
        <v>779</v>
      </c>
    </row>
    <row r="762" spans="1:9" ht="140.25" hidden="1" outlineLevel="2" x14ac:dyDescent="0.2">
      <c r="A762" s="4" t="s">
        <v>1074</v>
      </c>
      <c r="B762" s="14">
        <v>2978284.64</v>
      </c>
      <c r="C762" s="5" t="s">
        <v>11</v>
      </c>
      <c r="D762" s="5" t="s">
        <v>1659</v>
      </c>
      <c r="E762" s="5" t="s">
        <v>19</v>
      </c>
      <c r="F762" s="5">
        <v>100</v>
      </c>
      <c r="G762" s="5">
        <v>0</v>
      </c>
      <c r="H762" s="5">
        <v>0</v>
      </c>
      <c r="I762" s="5">
        <v>45</v>
      </c>
    </row>
    <row r="763" spans="1:9" ht="89.25" hidden="1" outlineLevel="2" x14ac:dyDescent="0.2">
      <c r="A763" s="4" t="s">
        <v>1075</v>
      </c>
      <c r="B763" s="14">
        <v>442614.91</v>
      </c>
      <c r="C763" s="5" t="s">
        <v>11</v>
      </c>
      <c r="D763" s="5" t="s">
        <v>1659</v>
      </c>
      <c r="E763" s="5" t="s">
        <v>1726</v>
      </c>
      <c r="F763" s="5">
        <v>100</v>
      </c>
      <c r="G763" s="5">
        <v>0</v>
      </c>
      <c r="H763" s="5">
        <v>0</v>
      </c>
      <c r="I763" s="5">
        <v>45</v>
      </c>
    </row>
    <row r="764" spans="1:9" ht="89.25" hidden="1" outlineLevel="2" x14ac:dyDescent="0.2">
      <c r="A764" s="4" t="s">
        <v>1076</v>
      </c>
      <c r="B764" s="14">
        <v>435439.7</v>
      </c>
      <c r="C764" s="5" t="s">
        <v>11</v>
      </c>
      <c r="D764" s="5" t="s">
        <v>1659</v>
      </c>
      <c r="E764" s="5" t="s">
        <v>1806</v>
      </c>
      <c r="F764" s="5">
        <v>100</v>
      </c>
      <c r="G764" s="5">
        <v>0</v>
      </c>
      <c r="H764" s="5">
        <v>0</v>
      </c>
      <c r="I764" s="5">
        <v>27</v>
      </c>
    </row>
    <row r="765" spans="1:9" ht="140.25" hidden="1" outlineLevel="2" x14ac:dyDescent="0.2">
      <c r="A765" s="4" t="s">
        <v>1077</v>
      </c>
      <c r="B765" s="14">
        <v>15358414.92</v>
      </c>
      <c r="C765" s="5" t="s">
        <v>11</v>
      </c>
      <c r="D765" s="5" t="s">
        <v>1659</v>
      </c>
      <c r="E765" s="5" t="s">
        <v>1787</v>
      </c>
      <c r="F765" s="5">
        <v>100</v>
      </c>
      <c r="G765" s="5">
        <v>0</v>
      </c>
      <c r="H765" s="5">
        <v>0</v>
      </c>
      <c r="I765" s="5">
        <v>239</v>
      </c>
    </row>
    <row r="766" spans="1:9" ht="102" hidden="1" outlineLevel="2" x14ac:dyDescent="0.2">
      <c r="A766" s="4" t="s">
        <v>1078</v>
      </c>
      <c r="B766" s="14">
        <v>1841583.86</v>
      </c>
      <c r="C766" s="5" t="s">
        <v>11</v>
      </c>
      <c r="D766" s="5" t="s">
        <v>1659</v>
      </c>
      <c r="E766" s="5" t="s">
        <v>78</v>
      </c>
      <c r="F766" s="5">
        <v>100</v>
      </c>
      <c r="G766" s="5">
        <v>0</v>
      </c>
      <c r="H766" s="5">
        <v>0</v>
      </c>
      <c r="I766" s="5">
        <v>131</v>
      </c>
    </row>
    <row r="767" spans="1:9" ht="102" hidden="1" outlineLevel="2" x14ac:dyDescent="0.2">
      <c r="A767" s="4" t="s">
        <v>1079</v>
      </c>
      <c r="B767" s="14">
        <v>1270515.52</v>
      </c>
      <c r="C767" s="5" t="s">
        <v>11</v>
      </c>
      <c r="D767" s="5" t="s">
        <v>1659</v>
      </c>
      <c r="E767" s="5" t="s">
        <v>1746</v>
      </c>
      <c r="F767" s="5">
        <v>100</v>
      </c>
      <c r="G767" s="5">
        <v>0</v>
      </c>
      <c r="H767" s="5">
        <v>0</v>
      </c>
      <c r="I767" s="5">
        <v>0</v>
      </c>
    </row>
    <row r="768" spans="1:9" ht="89.25" hidden="1" outlineLevel="2" x14ac:dyDescent="0.2">
      <c r="A768" s="4" t="s">
        <v>1080</v>
      </c>
      <c r="B768" s="14">
        <v>453747.94</v>
      </c>
      <c r="C768" s="5" t="s">
        <v>11</v>
      </c>
      <c r="D768" s="5" t="s">
        <v>1659</v>
      </c>
      <c r="E768" s="5" t="s">
        <v>24</v>
      </c>
      <c r="F768" s="5">
        <v>100</v>
      </c>
      <c r="G768" s="5">
        <v>0</v>
      </c>
      <c r="H768" s="5">
        <v>0</v>
      </c>
      <c r="I768" s="5">
        <v>458</v>
      </c>
    </row>
    <row r="769" spans="1:9" ht="127.5" hidden="1" outlineLevel="2" x14ac:dyDescent="0.2">
      <c r="A769" s="4" t="s">
        <v>1081</v>
      </c>
      <c r="B769" s="14">
        <v>3452991.69</v>
      </c>
      <c r="C769" s="5" t="s">
        <v>11</v>
      </c>
      <c r="D769" s="5" t="s">
        <v>1659</v>
      </c>
      <c r="E769" s="5" t="s">
        <v>1728</v>
      </c>
      <c r="F769" s="5">
        <v>100</v>
      </c>
      <c r="G769" s="5">
        <v>0</v>
      </c>
      <c r="H769" s="5">
        <v>0</v>
      </c>
      <c r="I769" s="5">
        <v>84</v>
      </c>
    </row>
    <row r="770" spans="1:9" ht="114.75" hidden="1" outlineLevel="2" x14ac:dyDescent="0.2">
      <c r="A770" s="4" t="s">
        <v>1083</v>
      </c>
      <c r="B770" s="14">
        <v>1015333.96</v>
      </c>
      <c r="C770" s="5" t="s">
        <v>11</v>
      </c>
      <c r="D770" s="5" t="s">
        <v>1659</v>
      </c>
      <c r="E770" s="5" t="s">
        <v>15</v>
      </c>
      <c r="F770" s="5">
        <v>100</v>
      </c>
      <c r="G770" s="5">
        <v>0</v>
      </c>
      <c r="H770" s="5">
        <v>0</v>
      </c>
      <c r="I770" s="5">
        <v>9</v>
      </c>
    </row>
    <row r="771" spans="1:9" ht="25.5" hidden="1" outlineLevel="2" x14ac:dyDescent="0.2">
      <c r="A771" s="4" t="s">
        <v>697</v>
      </c>
      <c r="B771" s="14">
        <v>1433072.43</v>
      </c>
      <c r="C771" s="5" t="s">
        <v>11</v>
      </c>
      <c r="D771" s="5" t="s">
        <v>1659</v>
      </c>
      <c r="E771" s="5" t="s">
        <v>1787</v>
      </c>
      <c r="F771" s="5">
        <v>100</v>
      </c>
      <c r="G771" s="5">
        <v>0</v>
      </c>
      <c r="H771" s="5">
        <v>0</v>
      </c>
      <c r="I771" s="5">
        <v>239</v>
      </c>
    </row>
    <row r="772" spans="1:9" ht="76.5" hidden="1" outlineLevel="2" x14ac:dyDescent="0.2">
      <c r="A772" s="4" t="s">
        <v>1084</v>
      </c>
      <c r="B772" s="14">
        <v>5793721</v>
      </c>
      <c r="C772" s="5" t="s">
        <v>11</v>
      </c>
      <c r="D772" s="5" t="s">
        <v>1659</v>
      </c>
      <c r="E772" s="5" t="s">
        <v>1892</v>
      </c>
      <c r="F772" s="5">
        <v>1</v>
      </c>
      <c r="G772" s="5">
        <v>586</v>
      </c>
      <c r="H772" s="5">
        <v>576</v>
      </c>
      <c r="I772" s="5">
        <v>0</v>
      </c>
    </row>
    <row r="773" spans="1:9" ht="76.5" hidden="1" outlineLevel="2" x14ac:dyDescent="0.2">
      <c r="A773" s="4" t="s">
        <v>1086</v>
      </c>
      <c r="B773" s="14">
        <v>3853116</v>
      </c>
      <c r="C773" s="5" t="s">
        <v>11</v>
      </c>
      <c r="D773" s="5" t="s">
        <v>1659</v>
      </c>
      <c r="E773" s="5" t="s">
        <v>1893</v>
      </c>
      <c r="F773" s="5">
        <v>1</v>
      </c>
      <c r="G773" s="5">
        <v>464</v>
      </c>
      <c r="H773" s="5">
        <v>476</v>
      </c>
      <c r="I773" s="5">
        <v>0</v>
      </c>
    </row>
    <row r="774" spans="1:9" ht="38.25" hidden="1" outlineLevel="2" x14ac:dyDescent="0.2">
      <c r="A774" s="4" t="s">
        <v>1088</v>
      </c>
      <c r="B774" s="14">
        <v>781898</v>
      </c>
      <c r="C774" s="5" t="s">
        <v>11</v>
      </c>
      <c r="D774" s="5" t="s">
        <v>1659</v>
      </c>
      <c r="E774" s="5" t="s">
        <v>15</v>
      </c>
      <c r="F774" s="5">
        <v>100</v>
      </c>
      <c r="G774" s="5">
        <v>0</v>
      </c>
      <c r="H774" s="5">
        <v>0</v>
      </c>
      <c r="I774" s="5">
        <v>100</v>
      </c>
    </row>
    <row r="775" spans="1:9" ht="38.25" hidden="1" outlineLevel="2" x14ac:dyDescent="0.2">
      <c r="A775" s="4" t="s">
        <v>1089</v>
      </c>
      <c r="B775" s="14">
        <v>969886</v>
      </c>
      <c r="C775" s="5" t="s">
        <v>11</v>
      </c>
      <c r="D775" s="5" t="s">
        <v>1659</v>
      </c>
      <c r="E775" s="5" t="s">
        <v>1738</v>
      </c>
      <c r="F775" s="5">
        <v>1</v>
      </c>
      <c r="G775" s="5">
        <v>0</v>
      </c>
      <c r="H775" s="5">
        <v>0</v>
      </c>
      <c r="I775" s="5">
        <v>0</v>
      </c>
    </row>
    <row r="776" spans="1:9" ht="38.25" hidden="1" outlineLevel="2" x14ac:dyDescent="0.2">
      <c r="A776" s="4" t="s">
        <v>1097</v>
      </c>
      <c r="B776" s="14">
        <v>650000</v>
      </c>
      <c r="C776" s="5" t="s">
        <v>11</v>
      </c>
      <c r="D776" s="5" t="s">
        <v>1659</v>
      </c>
      <c r="E776" s="5" t="s">
        <v>1782</v>
      </c>
      <c r="F776" s="5">
        <v>8</v>
      </c>
      <c r="G776" s="5">
        <v>0</v>
      </c>
      <c r="H776" s="5">
        <v>0</v>
      </c>
      <c r="I776" s="5">
        <v>0</v>
      </c>
    </row>
    <row r="777" spans="1:9" ht="25.5" hidden="1" outlineLevel="2" x14ac:dyDescent="0.2">
      <c r="A777" s="4" t="s">
        <v>473</v>
      </c>
      <c r="B777" s="14">
        <v>1542204.08</v>
      </c>
      <c r="C777" s="5" t="s">
        <v>11</v>
      </c>
      <c r="D777" s="5" t="s">
        <v>1659</v>
      </c>
      <c r="E777" s="5" t="s">
        <v>1742</v>
      </c>
      <c r="F777" s="5">
        <v>100</v>
      </c>
      <c r="G777" s="5">
        <v>0</v>
      </c>
      <c r="H777" s="5">
        <v>0</v>
      </c>
      <c r="I777" s="5">
        <v>228</v>
      </c>
    </row>
    <row r="778" spans="1:9" ht="25.5" hidden="1" outlineLevel="2" x14ac:dyDescent="0.2">
      <c r="A778" s="4" t="s">
        <v>1105</v>
      </c>
      <c r="B778" s="14">
        <v>471020.53</v>
      </c>
      <c r="C778" s="5" t="s">
        <v>11</v>
      </c>
      <c r="D778" s="5" t="s">
        <v>1659</v>
      </c>
      <c r="E778" s="5" t="s">
        <v>1728</v>
      </c>
      <c r="F778" s="5">
        <v>100</v>
      </c>
      <c r="G778" s="5">
        <v>0</v>
      </c>
      <c r="H778" s="5">
        <v>0</v>
      </c>
      <c r="I778" s="5">
        <v>47</v>
      </c>
    </row>
    <row r="779" spans="1:9" ht="25.5" hidden="1" outlineLevel="2" x14ac:dyDescent="0.2">
      <c r="A779" s="4" t="s">
        <v>1106</v>
      </c>
      <c r="B779" s="14">
        <v>479683.92</v>
      </c>
      <c r="C779" s="5" t="s">
        <v>11</v>
      </c>
      <c r="D779" s="5" t="s">
        <v>1659</v>
      </c>
      <c r="E779" s="5" t="s">
        <v>1796</v>
      </c>
      <c r="F779" s="5">
        <v>100</v>
      </c>
      <c r="G779" s="5">
        <v>0</v>
      </c>
      <c r="H779" s="5">
        <v>0</v>
      </c>
      <c r="I779" s="5">
        <v>37</v>
      </c>
    </row>
    <row r="780" spans="1:9" ht="38.25" hidden="1" outlineLevel="2" x14ac:dyDescent="0.2">
      <c r="A780" s="4" t="s">
        <v>1107</v>
      </c>
      <c r="B780" s="14">
        <v>2249254.4</v>
      </c>
      <c r="C780" s="5" t="s">
        <v>11</v>
      </c>
      <c r="D780" s="5" t="s">
        <v>1659</v>
      </c>
      <c r="E780" s="5" t="s">
        <v>24</v>
      </c>
      <c r="F780" s="5">
        <v>100</v>
      </c>
      <c r="G780" s="5">
        <v>0</v>
      </c>
      <c r="H780" s="5">
        <v>0</v>
      </c>
      <c r="I780" s="5">
        <v>152</v>
      </c>
    </row>
    <row r="781" spans="1:9" ht="25.5" hidden="1" outlineLevel="2" x14ac:dyDescent="0.2">
      <c r="A781" s="4" t="s">
        <v>473</v>
      </c>
      <c r="B781" s="14">
        <v>2733316.23</v>
      </c>
      <c r="C781" s="5" t="s">
        <v>11</v>
      </c>
      <c r="D781" s="5" t="s">
        <v>1659</v>
      </c>
      <c r="E781" s="5" t="s">
        <v>75</v>
      </c>
      <c r="F781" s="5">
        <v>100</v>
      </c>
      <c r="G781" s="5">
        <v>0</v>
      </c>
      <c r="H781" s="5">
        <v>0</v>
      </c>
      <c r="I781" s="5">
        <v>0</v>
      </c>
    </row>
    <row r="782" spans="1:9" ht="25.5" hidden="1" outlineLevel="2" x14ac:dyDescent="0.2">
      <c r="A782" s="4" t="s">
        <v>473</v>
      </c>
      <c r="B782" s="14">
        <v>1454793.33</v>
      </c>
      <c r="C782" s="5" t="s">
        <v>11</v>
      </c>
      <c r="D782" s="5" t="s">
        <v>1659</v>
      </c>
      <c r="E782" s="5" t="s">
        <v>1668</v>
      </c>
      <c r="F782" s="5">
        <v>100</v>
      </c>
      <c r="G782" s="5">
        <v>0</v>
      </c>
      <c r="H782" s="5">
        <v>0</v>
      </c>
      <c r="I782" s="5">
        <v>223</v>
      </c>
    </row>
    <row r="783" spans="1:9" ht="51" hidden="1" outlineLevel="2" x14ac:dyDescent="0.2">
      <c r="A783" s="4" t="s">
        <v>371</v>
      </c>
      <c r="B783" s="14">
        <v>763210.72</v>
      </c>
      <c r="C783" s="5" t="s">
        <v>11</v>
      </c>
      <c r="D783" s="5" t="s">
        <v>1659</v>
      </c>
      <c r="E783" s="5" t="s">
        <v>1853</v>
      </c>
      <c r="F783" s="5">
        <v>100</v>
      </c>
      <c r="G783" s="5">
        <v>0</v>
      </c>
      <c r="H783" s="5">
        <v>0</v>
      </c>
      <c r="I783" s="5">
        <v>257</v>
      </c>
    </row>
    <row r="784" spans="1:9" ht="51" hidden="1" outlineLevel="2" x14ac:dyDescent="0.2">
      <c r="A784" s="4" t="s">
        <v>1110</v>
      </c>
      <c r="B784" s="14">
        <v>3130444.46</v>
      </c>
      <c r="C784" s="5" t="s">
        <v>11</v>
      </c>
      <c r="D784" s="5" t="s">
        <v>1659</v>
      </c>
      <c r="E784" s="5" t="s">
        <v>1708</v>
      </c>
      <c r="F784" s="5">
        <v>100</v>
      </c>
      <c r="G784" s="5">
        <v>0</v>
      </c>
      <c r="H784" s="5">
        <v>0</v>
      </c>
      <c r="I784" s="5">
        <v>0</v>
      </c>
    </row>
    <row r="785" spans="1:9" ht="25.5" hidden="1" outlineLevel="2" x14ac:dyDescent="0.2">
      <c r="A785" s="4" t="s">
        <v>1111</v>
      </c>
      <c r="B785" s="14">
        <v>2609738.61</v>
      </c>
      <c r="C785" s="5" t="s">
        <v>11</v>
      </c>
      <c r="D785" s="5" t="s">
        <v>1659</v>
      </c>
      <c r="E785" s="5" t="s">
        <v>1708</v>
      </c>
      <c r="F785" s="5">
        <v>100</v>
      </c>
      <c r="G785" s="5">
        <v>0</v>
      </c>
      <c r="H785" s="5">
        <v>0</v>
      </c>
      <c r="I785" s="5">
        <v>0</v>
      </c>
    </row>
    <row r="786" spans="1:9" ht="38.25" hidden="1" outlineLevel="2" x14ac:dyDescent="0.2">
      <c r="A786" s="4" t="s">
        <v>1112</v>
      </c>
      <c r="B786" s="14">
        <v>61572178.560000002</v>
      </c>
      <c r="C786" s="5" t="s">
        <v>11</v>
      </c>
      <c r="D786" s="5" t="s">
        <v>1659</v>
      </c>
      <c r="E786" s="5" t="s">
        <v>1708</v>
      </c>
      <c r="F786" s="5">
        <v>100</v>
      </c>
      <c r="G786" s="5">
        <v>0</v>
      </c>
      <c r="H786" s="5">
        <v>0</v>
      </c>
      <c r="I786" s="5">
        <v>0</v>
      </c>
    </row>
    <row r="787" spans="1:9" ht="127.5" hidden="1" outlineLevel="2" x14ac:dyDescent="0.2">
      <c r="A787" s="4" t="s">
        <v>1115</v>
      </c>
      <c r="B787" s="14">
        <v>913088.87</v>
      </c>
      <c r="C787" s="5" t="s">
        <v>11</v>
      </c>
      <c r="D787" s="5" t="s">
        <v>1659</v>
      </c>
      <c r="E787" s="5" t="s">
        <v>1895</v>
      </c>
      <c r="F787" s="5">
        <v>100</v>
      </c>
      <c r="G787" s="5">
        <v>0</v>
      </c>
      <c r="H787" s="5">
        <v>0</v>
      </c>
      <c r="I787" s="5">
        <v>500</v>
      </c>
    </row>
    <row r="788" spans="1:9" ht="114.75" hidden="1" outlineLevel="2" x14ac:dyDescent="0.2">
      <c r="A788" s="4" t="s">
        <v>1116</v>
      </c>
      <c r="B788" s="14">
        <v>958562.13</v>
      </c>
      <c r="C788" s="5" t="s">
        <v>11</v>
      </c>
      <c r="D788" s="5" t="s">
        <v>1659</v>
      </c>
      <c r="E788" s="5" t="s">
        <v>15</v>
      </c>
      <c r="F788" s="5">
        <v>100</v>
      </c>
      <c r="G788" s="5">
        <v>0</v>
      </c>
      <c r="H788" s="5">
        <v>0</v>
      </c>
      <c r="I788" s="5">
        <v>0</v>
      </c>
    </row>
    <row r="789" spans="1:9" ht="127.5" hidden="1" outlineLevel="2" x14ac:dyDescent="0.2">
      <c r="A789" s="4" t="s">
        <v>1117</v>
      </c>
      <c r="B789" s="14">
        <v>6709578.7199999997</v>
      </c>
      <c r="C789" s="5" t="s">
        <v>11</v>
      </c>
      <c r="D789" s="5" t="s">
        <v>1659</v>
      </c>
      <c r="E789" s="5" t="s">
        <v>19</v>
      </c>
      <c r="F789" s="5">
        <v>100</v>
      </c>
      <c r="G789" s="5">
        <v>0</v>
      </c>
      <c r="H789" s="5">
        <v>0</v>
      </c>
      <c r="I789" s="5">
        <v>0</v>
      </c>
    </row>
    <row r="790" spans="1:9" ht="140.25" hidden="1" outlineLevel="2" x14ac:dyDescent="0.2">
      <c r="A790" s="4" t="s">
        <v>1118</v>
      </c>
      <c r="B790" s="14">
        <v>8115672.6100000003</v>
      </c>
      <c r="C790" s="5" t="s">
        <v>11</v>
      </c>
      <c r="D790" s="5" t="s">
        <v>1659</v>
      </c>
      <c r="E790" s="5" t="s">
        <v>15</v>
      </c>
      <c r="F790" s="5">
        <v>100</v>
      </c>
      <c r="G790" s="5">
        <v>0</v>
      </c>
      <c r="H790" s="5">
        <v>0</v>
      </c>
      <c r="I790" s="5">
        <v>0</v>
      </c>
    </row>
    <row r="791" spans="1:9" ht="51" hidden="1" outlineLevel="2" x14ac:dyDescent="0.2">
      <c r="A791" s="4" t="s">
        <v>1119</v>
      </c>
      <c r="B791" s="14">
        <v>1427802.12</v>
      </c>
      <c r="C791" s="5" t="s">
        <v>11</v>
      </c>
      <c r="D791" s="5" t="s">
        <v>1659</v>
      </c>
      <c r="E791" s="5" t="s">
        <v>1896</v>
      </c>
      <c r="F791" s="5">
        <v>100</v>
      </c>
      <c r="G791" s="5">
        <v>0</v>
      </c>
      <c r="H791" s="5">
        <v>0</v>
      </c>
      <c r="I791" s="5">
        <v>40</v>
      </c>
    </row>
    <row r="792" spans="1:9" ht="38.25" hidden="1" outlineLevel="2" x14ac:dyDescent="0.2">
      <c r="A792" s="4" t="s">
        <v>1120</v>
      </c>
      <c r="B792" s="14">
        <v>1849962.82</v>
      </c>
      <c r="C792" s="5" t="s">
        <v>11</v>
      </c>
      <c r="D792" s="5" t="s">
        <v>1659</v>
      </c>
      <c r="E792" s="5" t="s">
        <v>1708</v>
      </c>
      <c r="F792" s="5">
        <v>100</v>
      </c>
      <c r="G792" s="5">
        <v>0</v>
      </c>
      <c r="H792" s="5">
        <v>0</v>
      </c>
      <c r="I792" s="5">
        <v>107</v>
      </c>
    </row>
    <row r="793" spans="1:9" ht="25.5" hidden="1" outlineLevel="2" x14ac:dyDescent="0.2">
      <c r="A793" s="4" t="s">
        <v>1121</v>
      </c>
      <c r="B793" s="14">
        <v>264631.62</v>
      </c>
      <c r="C793" s="5" t="s">
        <v>11</v>
      </c>
      <c r="D793" s="5" t="s">
        <v>1659</v>
      </c>
      <c r="E793" s="5" t="s">
        <v>15</v>
      </c>
      <c r="F793" s="5">
        <v>100</v>
      </c>
      <c r="G793" s="5">
        <v>0</v>
      </c>
      <c r="H793" s="5">
        <v>0</v>
      </c>
      <c r="I793" s="5">
        <v>67</v>
      </c>
    </row>
    <row r="794" spans="1:9" ht="25.5" hidden="1" outlineLevel="2" x14ac:dyDescent="0.2">
      <c r="A794" s="4" t="s">
        <v>492</v>
      </c>
      <c r="B794" s="14">
        <v>510589.48</v>
      </c>
      <c r="C794" s="5" t="s">
        <v>11</v>
      </c>
      <c r="D794" s="5" t="s">
        <v>1659</v>
      </c>
      <c r="E794" s="5" t="s">
        <v>1736</v>
      </c>
      <c r="F794" s="5">
        <v>100</v>
      </c>
      <c r="G794" s="5">
        <v>0</v>
      </c>
      <c r="H794" s="5">
        <v>0</v>
      </c>
      <c r="I794" s="5">
        <v>55</v>
      </c>
    </row>
    <row r="795" spans="1:9" ht="25.5" hidden="1" outlineLevel="2" x14ac:dyDescent="0.2">
      <c r="A795" s="4" t="s">
        <v>372</v>
      </c>
      <c r="B795" s="14">
        <v>564936.04</v>
      </c>
      <c r="C795" s="5" t="s">
        <v>11</v>
      </c>
      <c r="D795" s="5" t="s">
        <v>1659</v>
      </c>
      <c r="E795" s="5" t="s">
        <v>1708</v>
      </c>
      <c r="F795" s="5">
        <v>100</v>
      </c>
      <c r="G795" s="5">
        <v>0</v>
      </c>
      <c r="H795" s="5">
        <v>0</v>
      </c>
      <c r="I795" s="5">
        <v>478</v>
      </c>
    </row>
    <row r="796" spans="1:9" ht="25.5" hidden="1" outlineLevel="2" x14ac:dyDescent="0.2">
      <c r="A796" s="4" t="s">
        <v>372</v>
      </c>
      <c r="B796" s="14">
        <v>105580.87</v>
      </c>
      <c r="C796" s="5" t="s">
        <v>11</v>
      </c>
      <c r="D796" s="5" t="s">
        <v>1659</v>
      </c>
      <c r="E796" s="5" t="s">
        <v>1897</v>
      </c>
      <c r="F796" s="5">
        <v>100</v>
      </c>
      <c r="G796" s="5">
        <v>0</v>
      </c>
      <c r="H796" s="5">
        <v>0</v>
      </c>
      <c r="I796" s="5">
        <v>14</v>
      </c>
    </row>
    <row r="797" spans="1:9" ht="25.5" hidden="1" outlineLevel="2" x14ac:dyDescent="0.2">
      <c r="A797" s="4" t="s">
        <v>372</v>
      </c>
      <c r="B797" s="14">
        <v>513210.47</v>
      </c>
      <c r="C797" s="5" t="s">
        <v>11</v>
      </c>
      <c r="D797" s="5" t="s">
        <v>1659</v>
      </c>
      <c r="E797" s="5" t="s">
        <v>1898</v>
      </c>
      <c r="F797" s="5">
        <v>100</v>
      </c>
      <c r="G797" s="5">
        <v>0</v>
      </c>
      <c r="H797" s="5">
        <v>0</v>
      </c>
      <c r="I797" s="5">
        <v>63</v>
      </c>
    </row>
    <row r="798" spans="1:9" ht="38.25" hidden="1" outlineLevel="2" x14ac:dyDescent="0.2">
      <c r="A798" s="4" t="s">
        <v>1122</v>
      </c>
      <c r="B798" s="14">
        <v>472618.31</v>
      </c>
      <c r="C798" s="5" t="s">
        <v>11</v>
      </c>
      <c r="D798" s="5" t="s">
        <v>1659</v>
      </c>
      <c r="E798" s="5" t="s">
        <v>1899</v>
      </c>
      <c r="F798" s="5">
        <v>100</v>
      </c>
      <c r="G798" s="5">
        <v>0</v>
      </c>
      <c r="H798" s="5">
        <v>0</v>
      </c>
      <c r="I798" s="5">
        <v>19</v>
      </c>
    </row>
    <row r="799" spans="1:9" ht="25.5" hidden="1" outlineLevel="2" x14ac:dyDescent="0.2">
      <c r="A799" s="4" t="s">
        <v>753</v>
      </c>
      <c r="B799" s="14">
        <v>474931.79</v>
      </c>
      <c r="C799" s="5" t="s">
        <v>11</v>
      </c>
      <c r="D799" s="5" t="s">
        <v>1659</v>
      </c>
      <c r="E799" s="5" t="s">
        <v>1708</v>
      </c>
      <c r="F799" s="5">
        <v>100</v>
      </c>
      <c r="G799" s="5">
        <v>0</v>
      </c>
      <c r="H799" s="5">
        <v>0</v>
      </c>
      <c r="I799" s="5">
        <v>658</v>
      </c>
    </row>
    <row r="800" spans="1:9" ht="38.25" hidden="1" outlineLevel="2" x14ac:dyDescent="0.2">
      <c r="A800" s="4" t="s">
        <v>1123</v>
      </c>
      <c r="B800" s="14">
        <v>899892.68</v>
      </c>
      <c r="C800" s="5" t="s">
        <v>11</v>
      </c>
      <c r="D800" s="5" t="s">
        <v>1659</v>
      </c>
      <c r="E800" s="5" t="s">
        <v>1708</v>
      </c>
      <c r="F800" s="5">
        <v>100</v>
      </c>
      <c r="G800" s="5">
        <v>0</v>
      </c>
      <c r="H800" s="5">
        <v>0</v>
      </c>
      <c r="I800" s="5">
        <v>109</v>
      </c>
    </row>
    <row r="801" spans="1:9" ht="51" hidden="1" outlineLevel="2" x14ac:dyDescent="0.2">
      <c r="A801" s="4" t="s">
        <v>989</v>
      </c>
      <c r="B801" s="14">
        <v>1441048.75</v>
      </c>
      <c r="C801" s="5" t="s">
        <v>11</v>
      </c>
      <c r="D801" s="5" t="s">
        <v>1659</v>
      </c>
      <c r="E801" s="5" t="s">
        <v>1708</v>
      </c>
      <c r="F801" s="5">
        <v>100</v>
      </c>
      <c r="G801" s="5">
        <v>0</v>
      </c>
      <c r="H801" s="5">
        <v>0</v>
      </c>
      <c r="I801" s="5">
        <v>131</v>
      </c>
    </row>
    <row r="802" spans="1:9" ht="63.75" hidden="1" outlineLevel="2" x14ac:dyDescent="0.2">
      <c r="A802" s="4" t="s">
        <v>1124</v>
      </c>
      <c r="B802" s="14">
        <v>2258026.2200000002</v>
      </c>
      <c r="C802" s="5" t="s">
        <v>11</v>
      </c>
      <c r="D802" s="5" t="s">
        <v>1659</v>
      </c>
      <c r="E802" s="5" t="s">
        <v>1900</v>
      </c>
      <c r="F802" s="5">
        <v>100</v>
      </c>
      <c r="G802" s="5">
        <v>0</v>
      </c>
      <c r="H802" s="5">
        <v>0</v>
      </c>
      <c r="I802" s="5">
        <v>147</v>
      </c>
    </row>
    <row r="803" spans="1:9" ht="25.5" hidden="1" outlineLevel="2" x14ac:dyDescent="0.2">
      <c r="A803" s="4" t="s">
        <v>372</v>
      </c>
      <c r="B803" s="14">
        <v>2152356.65</v>
      </c>
      <c r="C803" s="5" t="s">
        <v>11</v>
      </c>
      <c r="D803" s="5" t="s">
        <v>1659</v>
      </c>
      <c r="E803" s="5" t="s">
        <v>1901</v>
      </c>
      <c r="F803" s="5">
        <v>100</v>
      </c>
      <c r="G803" s="5">
        <v>0</v>
      </c>
      <c r="H803" s="5">
        <v>0</v>
      </c>
      <c r="I803" s="5">
        <v>299</v>
      </c>
    </row>
    <row r="804" spans="1:9" ht="76.5" hidden="1" outlineLevel="2" x14ac:dyDescent="0.2">
      <c r="A804" s="4" t="s">
        <v>1125</v>
      </c>
      <c r="B804" s="14">
        <v>6965684.8200000003</v>
      </c>
      <c r="C804" s="5" t="s">
        <v>11</v>
      </c>
      <c r="D804" s="5" t="s">
        <v>1659</v>
      </c>
      <c r="E804" s="5" t="s">
        <v>1708</v>
      </c>
      <c r="F804" s="5">
        <v>100</v>
      </c>
      <c r="G804" s="5">
        <v>0</v>
      </c>
      <c r="H804" s="5">
        <v>0</v>
      </c>
      <c r="I804" s="5">
        <v>0</v>
      </c>
    </row>
    <row r="805" spans="1:9" ht="51" hidden="1" outlineLevel="2" x14ac:dyDescent="0.2">
      <c r="A805" s="4" t="s">
        <v>1126</v>
      </c>
      <c r="B805" s="14">
        <v>1779520.32</v>
      </c>
      <c r="C805" s="5" t="s">
        <v>11</v>
      </c>
      <c r="D805" s="5" t="s">
        <v>1659</v>
      </c>
      <c r="E805" s="5" t="s">
        <v>1818</v>
      </c>
      <c r="F805" s="5">
        <v>100</v>
      </c>
      <c r="G805" s="5">
        <v>0</v>
      </c>
      <c r="H805" s="5">
        <v>0</v>
      </c>
      <c r="I805" s="5">
        <v>126</v>
      </c>
    </row>
    <row r="806" spans="1:9" ht="178.5" hidden="1" outlineLevel="2" x14ac:dyDescent="0.2">
      <c r="A806" s="4" t="s">
        <v>1127</v>
      </c>
      <c r="B806" s="14">
        <v>1253474.23</v>
      </c>
      <c r="C806" s="5" t="s">
        <v>11</v>
      </c>
      <c r="D806" s="5" t="s">
        <v>1659</v>
      </c>
      <c r="E806" s="5" t="s">
        <v>1720</v>
      </c>
      <c r="F806" s="5">
        <v>100</v>
      </c>
      <c r="G806" s="5">
        <v>0</v>
      </c>
      <c r="H806" s="5">
        <v>0</v>
      </c>
      <c r="I806" s="5">
        <v>85</v>
      </c>
    </row>
    <row r="807" spans="1:9" ht="38.25" hidden="1" outlineLevel="2" x14ac:dyDescent="0.2">
      <c r="A807" s="4" t="s">
        <v>1128</v>
      </c>
      <c r="B807" s="14">
        <v>3159311.61</v>
      </c>
      <c r="C807" s="5" t="s">
        <v>11</v>
      </c>
      <c r="D807" s="5" t="s">
        <v>1659</v>
      </c>
      <c r="E807" s="5" t="s">
        <v>12</v>
      </c>
      <c r="F807" s="5">
        <v>526</v>
      </c>
      <c r="G807" s="5">
        <v>0</v>
      </c>
      <c r="H807" s="5">
        <v>0</v>
      </c>
      <c r="I807" s="5">
        <v>20000</v>
      </c>
    </row>
    <row r="808" spans="1:9" ht="51" hidden="1" outlineLevel="2" x14ac:dyDescent="0.2">
      <c r="A808" s="4" t="s">
        <v>1129</v>
      </c>
      <c r="B808" s="14">
        <v>22000000</v>
      </c>
      <c r="C808" s="5" t="s">
        <v>11</v>
      </c>
      <c r="D808" s="5" t="s">
        <v>1659</v>
      </c>
      <c r="E808" s="5" t="s">
        <v>68</v>
      </c>
      <c r="F808" s="5">
        <v>2160</v>
      </c>
      <c r="G808" s="5">
        <v>0</v>
      </c>
      <c r="H808" s="5">
        <v>0</v>
      </c>
      <c r="I808" s="5">
        <v>105423</v>
      </c>
    </row>
    <row r="809" spans="1:9" ht="38.25" hidden="1" outlineLevel="2" x14ac:dyDescent="0.2">
      <c r="A809" s="4" t="s">
        <v>1130</v>
      </c>
      <c r="B809" s="14">
        <v>1100000</v>
      </c>
      <c r="C809" s="5" t="s">
        <v>11</v>
      </c>
      <c r="D809" s="5" t="s">
        <v>1659</v>
      </c>
      <c r="E809" s="5" t="s">
        <v>68</v>
      </c>
      <c r="F809" s="5">
        <v>582.75</v>
      </c>
      <c r="G809" s="5">
        <v>0</v>
      </c>
      <c r="H809" s="5">
        <v>0</v>
      </c>
      <c r="I809" s="5">
        <v>1086</v>
      </c>
    </row>
    <row r="810" spans="1:9" ht="63.75" hidden="1" outlineLevel="2" x14ac:dyDescent="0.2">
      <c r="A810" s="4" t="s">
        <v>1131</v>
      </c>
      <c r="B810" s="14">
        <v>1614840</v>
      </c>
      <c r="C810" s="5" t="s">
        <v>11</v>
      </c>
      <c r="D810" s="5" t="s">
        <v>1659</v>
      </c>
      <c r="E810" s="5" t="s">
        <v>68</v>
      </c>
      <c r="F810" s="5">
        <v>857</v>
      </c>
      <c r="G810" s="5">
        <v>0</v>
      </c>
      <c r="H810" s="5">
        <v>0</v>
      </c>
      <c r="I810" s="5">
        <v>1086</v>
      </c>
    </row>
    <row r="811" spans="1:9" ht="63.75" hidden="1" outlineLevel="2" x14ac:dyDescent="0.2">
      <c r="A811" s="4" t="s">
        <v>1132</v>
      </c>
      <c r="B811" s="14">
        <v>3657000</v>
      </c>
      <c r="C811" s="5" t="s">
        <v>11</v>
      </c>
      <c r="D811" s="5" t="s">
        <v>1659</v>
      </c>
      <c r="E811" s="5" t="s">
        <v>68</v>
      </c>
      <c r="F811" s="5">
        <v>6859</v>
      </c>
      <c r="G811" s="5">
        <v>0</v>
      </c>
      <c r="H811" s="5">
        <v>0</v>
      </c>
      <c r="I811" s="5">
        <v>1086</v>
      </c>
    </row>
    <row r="812" spans="1:9" ht="63.75" hidden="1" outlineLevel="2" x14ac:dyDescent="0.2">
      <c r="A812" s="4" t="s">
        <v>1134</v>
      </c>
      <c r="B812" s="14">
        <v>257922.29</v>
      </c>
      <c r="C812" s="5" t="s">
        <v>11</v>
      </c>
      <c r="D812" s="5" t="s">
        <v>1659</v>
      </c>
      <c r="E812" s="5" t="s">
        <v>16</v>
      </c>
      <c r="F812" s="5">
        <v>458.92</v>
      </c>
      <c r="G812" s="5">
        <v>75</v>
      </c>
      <c r="H812" s="5">
        <v>72</v>
      </c>
      <c r="I812" s="5">
        <v>0</v>
      </c>
    </row>
    <row r="813" spans="1:9" ht="51" hidden="1" outlineLevel="2" x14ac:dyDescent="0.2">
      <c r="A813" s="4" t="s">
        <v>1135</v>
      </c>
      <c r="B813" s="14">
        <v>499636.86</v>
      </c>
      <c r="C813" s="5" t="s">
        <v>11</v>
      </c>
      <c r="D813" s="5" t="s">
        <v>1659</v>
      </c>
      <c r="E813" s="5" t="s">
        <v>10</v>
      </c>
      <c r="F813" s="5">
        <v>411.9</v>
      </c>
      <c r="G813" s="5">
        <v>26</v>
      </c>
      <c r="H813" s="5">
        <v>24</v>
      </c>
      <c r="I813" s="5">
        <v>0</v>
      </c>
    </row>
    <row r="814" spans="1:9" ht="51" hidden="1" outlineLevel="2" x14ac:dyDescent="0.2">
      <c r="A814" s="4" t="s">
        <v>1136</v>
      </c>
      <c r="B814" s="14">
        <v>10786502.880000001</v>
      </c>
      <c r="C814" s="5" t="s">
        <v>11</v>
      </c>
      <c r="D814" s="5" t="s">
        <v>1659</v>
      </c>
      <c r="E814" s="5" t="s">
        <v>1804</v>
      </c>
      <c r="F814" s="5">
        <v>7457.14</v>
      </c>
      <c r="G814" s="5">
        <v>6030</v>
      </c>
      <c r="H814" s="5">
        <v>5770</v>
      </c>
      <c r="I814" s="5">
        <v>0</v>
      </c>
    </row>
    <row r="815" spans="1:9" ht="51" hidden="1" outlineLevel="2" x14ac:dyDescent="0.2">
      <c r="A815" s="4" t="s">
        <v>1137</v>
      </c>
      <c r="B815" s="14">
        <v>494385.05</v>
      </c>
      <c r="C815" s="5" t="s">
        <v>11</v>
      </c>
      <c r="D815" s="5" t="s">
        <v>1659</v>
      </c>
      <c r="E815" s="5" t="s">
        <v>1684</v>
      </c>
      <c r="F815" s="5">
        <v>694.12</v>
      </c>
      <c r="G815" s="5">
        <v>156</v>
      </c>
      <c r="H815" s="5">
        <v>149</v>
      </c>
      <c r="I815" s="5">
        <v>0</v>
      </c>
    </row>
    <row r="816" spans="1:9" ht="89.25" hidden="1" outlineLevel="2" x14ac:dyDescent="0.2">
      <c r="A816" s="4" t="s">
        <v>1139</v>
      </c>
      <c r="B816" s="14">
        <v>840023.52</v>
      </c>
      <c r="C816" s="5" t="s">
        <v>11</v>
      </c>
      <c r="D816" s="5" t="s">
        <v>1659</v>
      </c>
      <c r="E816" s="5" t="s">
        <v>1668</v>
      </c>
      <c r="F816" s="5">
        <v>100</v>
      </c>
      <c r="G816" s="5">
        <v>0</v>
      </c>
      <c r="H816" s="5">
        <v>0</v>
      </c>
      <c r="I816" s="5">
        <v>238</v>
      </c>
    </row>
    <row r="817" spans="1:9" ht="89.25" hidden="1" outlineLevel="2" x14ac:dyDescent="0.2">
      <c r="A817" s="4" t="s">
        <v>1140</v>
      </c>
      <c r="B817" s="14">
        <v>1413517.71</v>
      </c>
      <c r="C817" s="5" t="s">
        <v>11</v>
      </c>
      <c r="D817" s="5" t="s">
        <v>1659</v>
      </c>
      <c r="E817" s="5" t="s">
        <v>1707</v>
      </c>
      <c r="F817" s="5">
        <v>100</v>
      </c>
      <c r="G817" s="5">
        <v>0</v>
      </c>
      <c r="H817" s="5">
        <v>0</v>
      </c>
      <c r="I817" s="5">
        <v>119</v>
      </c>
    </row>
    <row r="818" spans="1:9" ht="102" hidden="1" outlineLevel="2" x14ac:dyDescent="0.2">
      <c r="A818" s="4" t="s">
        <v>1141</v>
      </c>
      <c r="B818" s="14">
        <v>1465949.21</v>
      </c>
      <c r="C818" s="5" t="s">
        <v>11</v>
      </c>
      <c r="D818" s="5" t="s">
        <v>1659</v>
      </c>
      <c r="E818" s="5" t="s">
        <v>78</v>
      </c>
      <c r="F818" s="5">
        <v>100</v>
      </c>
      <c r="G818" s="5">
        <v>0</v>
      </c>
      <c r="H818" s="5">
        <v>0</v>
      </c>
      <c r="I818" s="5">
        <v>417</v>
      </c>
    </row>
    <row r="819" spans="1:9" ht="63.75" hidden="1" outlineLevel="2" x14ac:dyDescent="0.2">
      <c r="A819" s="4" t="s">
        <v>1142</v>
      </c>
      <c r="B819" s="14">
        <v>1363083.84</v>
      </c>
      <c r="C819" s="5" t="s">
        <v>11</v>
      </c>
      <c r="D819" s="5" t="s">
        <v>1659</v>
      </c>
      <c r="E819" s="5" t="s">
        <v>1739</v>
      </c>
      <c r="F819" s="5">
        <v>100</v>
      </c>
      <c r="G819" s="5">
        <v>0</v>
      </c>
      <c r="H819" s="5">
        <v>0</v>
      </c>
      <c r="I819" s="5">
        <v>436</v>
      </c>
    </row>
    <row r="820" spans="1:9" ht="165.75" hidden="1" outlineLevel="2" x14ac:dyDescent="0.2">
      <c r="A820" s="4" t="s">
        <v>1143</v>
      </c>
      <c r="B820" s="14">
        <v>4997574.29</v>
      </c>
      <c r="C820" s="5" t="s">
        <v>11</v>
      </c>
      <c r="D820" s="5" t="s">
        <v>1659</v>
      </c>
      <c r="E820" s="5" t="s">
        <v>44</v>
      </c>
      <c r="F820" s="5">
        <v>100</v>
      </c>
      <c r="G820" s="5">
        <v>0</v>
      </c>
      <c r="H820" s="5">
        <v>0</v>
      </c>
      <c r="I820" s="5">
        <v>172</v>
      </c>
    </row>
    <row r="821" spans="1:9" ht="153" hidden="1" outlineLevel="2" x14ac:dyDescent="0.2">
      <c r="A821" s="4" t="s">
        <v>1144</v>
      </c>
      <c r="B821" s="14">
        <v>5187943.09</v>
      </c>
      <c r="C821" s="5" t="s">
        <v>11</v>
      </c>
      <c r="D821" s="5" t="s">
        <v>1659</v>
      </c>
      <c r="E821" s="5" t="s">
        <v>1698</v>
      </c>
      <c r="F821" s="5">
        <v>100</v>
      </c>
      <c r="G821" s="5">
        <v>0</v>
      </c>
      <c r="H821" s="5">
        <v>0</v>
      </c>
      <c r="I821" s="5">
        <v>113</v>
      </c>
    </row>
    <row r="822" spans="1:9" ht="153" hidden="1" outlineLevel="2" x14ac:dyDescent="0.2">
      <c r="A822" s="4" t="s">
        <v>1145</v>
      </c>
      <c r="B822" s="14">
        <v>1821127.45</v>
      </c>
      <c r="C822" s="5" t="s">
        <v>11</v>
      </c>
      <c r="D822" s="5" t="s">
        <v>1659</v>
      </c>
      <c r="E822" s="5" t="s">
        <v>24</v>
      </c>
      <c r="F822" s="5">
        <v>100</v>
      </c>
      <c r="G822" s="5">
        <v>0</v>
      </c>
      <c r="H822" s="5">
        <v>0</v>
      </c>
      <c r="I822" s="5">
        <v>361</v>
      </c>
    </row>
    <row r="823" spans="1:9" ht="127.5" hidden="1" outlineLevel="2" x14ac:dyDescent="0.2">
      <c r="A823" s="4" t="s">
        <v>1146</v>
      </c>
      <c r="B823" s="14">
        <v>1123438.26</v>
      </c>
      <c r="C823" s="5" t="s">
        <v>11</v>
      </c>
      <c r="D823" s="5" t="s">
        <v>1659</v>
      </c>
      <c r="E823" s="5" t="s">
        <v>24</v>
      </c>
      <c r="F823" s="5">
        <v>100</v>
      </c>
      <c r="G823" s="5">
        <v>0</v>
      </c>
      <c r="H823" s="5">
        <v>0</v>
      </c>
      <c r="I823" s="5">
        <v>150</v>
      </c>
    </row>
    <row r="824" spans="1:9" ht="114.75" hidden="1" outlineLevel="2" x14ac:dyDescent="0.2">
      <c r="A824" s="4" t="s">
        <v>1147</v>
      </c>
      <c r="B824" s="14">
        <v>1429789.31</v>
      </c>
      <c r="C824" s="5" t="s">
        <v>11</v>
      </c>
      <c r="D824" s="5" t="s">
        <v>1659</v>
      </c>
      <c r="E824" s="5" t="s">
        <v>1845</v>
      </c>
      <c r="F824" s="5">
        <v>100</v>
      </c>
      <c r="G824" s="5">
        <v>0</v>
      </c>
      <c r="H824" s="5">
        <v>0</v>
      </c>
      <c r="I824" s="5">
        <v>145</v>
      </c>
    </row>
    <row r="825" spans="1:9" ht="140.25" hidden="1" outlineLevel="2" x14ac:dyDescent="0.2">
      <c r="A825" s="4" t="s">
        <v>1148</v>
      </c>
      <c r="B825" s="14">
        <v>20038651.690000001</v>
      </c>
      <c r="C825" s="5" t="s">
        <v>11</v>
      </c>
      <c r="D825" s="5" t="s">
        <v>1659</v>
      </c>
      <c r="E825" s="5" t="s">
        <v>78</v>
      </c>
      <c r="F825" s="5">
        <v>100</v>
      </c>
      <c r="G825" s="5">
        <v>0</v>
      </c>
      <c r="H825" s="5">
        <v>0</v>
      </c>
      <c r="I825" s="5">
        <v>577</v>
      </c>
    </row>
    <row r="826" spans="1:9" ht="153" hidden="1" outlineLevel="2" x14ac:dyDescent="0.2">
      <c r="A826" s="4" t="s">
        <v>1149</v>
      </c>
      <c r="B826" s="14">
        <v>5081558.25</v>
      </c>
      <c r="C826" s="5" t="s">
        <v>11</v>
      </c>
      <c r="D826" s="5" t="s">
        <v>1659</v>
      </c>
      <c r="E826" s="5" t="s">
        <v>1771</v>
      </c>
      <c r="F826" s="5">
        <v>100</v>
      </c>
      <c r="G826" s="5">
        <v>0</v>
      </c>
      <c r="H826" s="5">
        <v>0</v>
      </c>
      <c r="I826" s="5">
        <v>547</v>
      </c>
    </row>
    <row r="827" spans="1:9" ht="76.5" hidden="1" outlineLevel="2" x14ac:dyDescent="0.2">
      <c r="A827" s="4" t="s">
        <v>1150</v>
      </c>
      <c r="B827" s="14">
        <v>479218.74</v>
      </c>
      <c r="C827" s="5" t="s">
        <v>11</v>
      </c>
      <c r="D827" s="5" t="s">
        <v>1659</v>
      </c>
      <c r="E827" s="5" t="s">
        <v>23</v>
      </c>
      <c r="F827" s="5">
        <v>100</v>
      </c>
      <c r="G827" s="5">
        <v>0</v>
      </c>
      <c r="H827" s="5">
        <v>0</v>
      </c>
      <c r="I827" s="5">
        <v>151</v>
      </c>
    </row>
    <row r="828" spans="1:9" ht="63.75" hidden="1" outlineLevel="2" x14ac:dyDescent="0.2">
      <c r="A828" s="4" t="s">
        <v>1151</v>
      </c>
      <c r="B828" s="14">
        <v>1055761.81</v>
      </c>
      <c r="C828" s="5" t="s">
        <v>11</v>
      </c>
      <c r="D828" s="5" t="s">
        <v>1659</v>
      </c>
      <c r="E828" s="5" t="s">
        <v>1730</v>
      </c>
      <c r="F828" s="5">
        <v>1204.7</v>
      </c>
      <c r="G828" s="5">
        <v>690</v>
      </c>
      <c r="H828" s="5">
        <v>660</v>
      </c>
      <c r="I828" s="5">
        <v>0</v>
      </c>
    </row>
    <row r="829" spans="1:9" ht="51" hidden="1" outlineLevel="2" x14ac:dyDescent="0.2">
      <c r="A829" s="4" t="s">
        <v>1152</v>
      </c>
      <c r="B829" s="14">
        <v>568166.31999999995</v>
      </c>
      <c r="C829" s="5" t="s">
        <v>11</v>
      </c>
      <c r="D829" s="5" t="s">
        <v>1659</v>
      </c>
      <c r="E829" s="5" t="s">
        <v>1730</v>
      </c>
      <c r="F829" s="5">
        <v>157.32</v>
      </c>
      <c r="G829" s="5">
        <v>690</v>
      </c>
      <c r="H829" s="5">
        <v>660</v>
      </c>
      <c r="I829" s="5">
        <v>0</v>
      </c>
    </row>
    <row r="830" spans="1:9" ht="63.75" hidden="1" outlineLevel="2" x14ac:dyDescent="0.2">
      <c r="A830" s="4" t="s">
        <v>1153</v>
      </c>
      <c r="B830" s="14">
        <v>466308.19</v>
      </c>
      <c r="C830" s="5" t="s">
        <v>11</v>
      </c>
      <c r="D830" s="5" t="s">
        <v>1659</v>
      </c>
      <c r="E830" s="5" t="s">
        <v>1769</v>
      </c>
      <c r="F830" s="5">
        <v>282.48</v>
      </c>
      <c r="G830" s="5">
        <v>383</v>
      </c>
      <c r="H830" s="5">
        <v>367</v>
      </c>
      <c r="I830" s="5">
        <v>0</v>
      </c>
    </row>
    <row r="831" spans="1:9" ht="63.75" hidden="1" outlineLevel="2" x14ac:dyDescent="0.2">
      <c r="A831" s="4" t="s">
        <v>1154</v>
      </c>
      <c r="B831" s="14">
        <v>346511.86</v>
      </c>
      <c r="C831" s="5" t="s">
        <v>11</v>
      </c>
      <c r="D831" s="5" t="s">
        <v>1659</v>
      </c>
      <c r="E831" s="5" t="s">
        <v>1773</v>
      </c>
      <c r="F831" s="5">
        <v>271.87</v>
      </c>
      <c r="G831" s="5">
        <v>50</v>
      </c>
      <c r="H831" s="5">
        <v>50</v>
      </c>
      <c r="I831" s="5">
        <v>0</v>
      </c>
    </row>
    <row r="832" spans="1:9" ht="51" hidden="1" outlineLevel="2" x14ac:dyDescent="0.2">
      <c r="A832" s="4" t="s">
        <v>1155</v>
      </c>
      <c r="B832" s="14">
        <v>97257.57</v>
      </c>
      <c r="C832" s="5" t="s">
        <v>11</v>
      </c>
      <c r="D832" s="5" t="s">
        <v>1659</v>
      </c>
      <c r="E832" s="5" t="s">
        <v>1885</v>
      </c>
      <c r="F832" s="5">
        <v>2109.79</v>
      </c>
      <c r="G832" s="5">
        <v>75</v>
      </c>
      <c r="H832" s="5">
        <v>71</v>
      </c>
      <c r="I832" s="5">
        <v>0</v>
      </c>
    </row>
    <row r="833" spans="1:9" ht="63.75" hidden="1" outlineLevel="2" x14ac:dyDescent="0.2">
      <c r="A833" s="4" t="s">
        <v>1156</v>
      </c>
      <c r="B833" s="14">
        <v>723983.45</v>
      </c>
      <c r="C833" s="5" t="s">
        <v>11</v>
      </c>
      <c r="D833" s="5" t="s">
        <v>1659</v>
      </c>
      <c r="E833" s="5" t="s">
        <v>1731</v>
      </c>
      <c r="F833" s="5">
        <v>342.02</v>
      </c>
      <c r="G833" s="5">
        <v>188</v>
      </c>
      <c r="H833" s="5">
        <v>179</v>
      </c>
      <c r="I833" s="5">
        <v>0</v>
      </c>
    </row>
    <row r="834" spans="1:9" ht="63.75" hidden="1" outlineLevel="2" x14ac:dyDescent="0.2">
      <c r="A834" s="4" t="s">
        <v>1157</v>
      </c>
      <c r="B834" s="14">
        <v>1533907.74</v>
      </c>
      <c r="C834" s="5" t="s">
        <v>11</v>
      </c>
      <c r="D834" s="5" t="s">
        <v>1659</v>
      </c>
      <c r="E834" s="5" t="s">
        <v>1703</v>
      </c>
      <c r="F834" s="5">
        <v>1430.46</v>
      </c>
      <c r="G834" s="5">
        <v>88</v>
      </c>
      <c r="H834" s="5">
        <v>85</v>
      </c>
      <c r="I834" s="5">
        <v>0</v>
      </c>
    </row>
    <row r="835" spans="1:9" ht="63.75" hidden="1" outlineLevel="2" x14ac:dyDescent="0.2">
      <c r="A835" s="4" t="s">
        <v>1158</v>
      </c>
      <c r="B835" s="14">
        <v>239457.05</v>
      </c>
      <c r="C835" s="5" t="s">
        <v>11</v>
      </c>
      <c r="D835" s="5" t="s">
        <v>1659</v>
      </c>
      <c r="E835" s="5" t="s">
        <v>14</v>
      </c>
      <c r="F835" s="5">
        <v>161.41999999999999</v>
      </c>
      <c r="G835" s="5">
        <v>461</v>
      </c>
      <c r="H835" s="5">
        <v>441</v>
      </c>
      <c r="I835" s="5">
        <v>0</v>
      </c>
    </row>
    <row r="836" spans="1:9" ht="51" hidden="1" outlineLevel="2" x14ac:dyDescent="0.2">
      <c r="A836" s="4" t="s">
        <v>1159</v>
      </c>
      <c r="B836" s="14">
        <v>189052.02</v>
      </c>
      <c r="C836" s="5" t="s">
        <v>11</v>
      </c>
      <c r="D836" s="5" t="s">
        <v>1659</v>
      </c>
      <c r="E836" s="5" t="s">
        <v>1736</v>
      </c>
      <c r="F836" s="5">
        <v>364.23</v>
      </c>
      <c r="G836" s="5">
        <v>271</v>
      </c>
      <c r="H836" s="5">
        <v>259</v>
      </c>
      <c r="I836" s="5">
        <v>0</v>
      </c>
    </row>
    <row r="837" spans="1:9" ht="63.75" hidden="1" outlineLevel="2" x14ac:dyDescent="0.2">
      <c r="A837" s="4" t="s">
        <v>1160</v>
      </c>
      <c r="B837" s="14">
        <v>248697.83</v>
      </c>
      <c r="C837" s="5" t="s">
        <v>11</v>
      </c>
      <c r="D837" s="5" t="s">
        <v>1659</v>
      </c>
      <c r="E837" s="5" t="s">
        <v>1738</v>
      </c>
      <c r="F837" s="5">
        <v>231</v>
      </c>
      <c r="G837" s="5">
        <v>10</v>
      </c>
      <c r="H837" s="5">
        <v>10</v>
      </c>
      <c r="I837" s="5">
        <v>0</v>
      </c>
    </row>
    <row r="838" spans="1:9" ht="63.75" hidden="1" outlineLevel="2" x14ac:dyDescent="0.2">
      <c r="A838" s="4" t="s">
        <v>1161</v>
      </c>
      <c r="B838" s="14">
        <v>417552.19</v>
      </c>
      <c r="C838" s="5" t="s">
        <v>11</v>
      </c>
      <c r="D838" s="5" t="s">
        <v>1659</v>
      </c>
      <c r="E838" s="5" t="s">
        <v>1738</v>
      </c>
      <c r="F838" s="5">
        <v>231</v>
      </c>
      <c r="G838" s="5">
        <v>10</v>
      </c>
      <c r="H838" s="5">
        <v>10</v>
      </c>
      <c r="I838" s="5">
        <v>0</v>
      </c>
    </row>
    <row r="839" spans="1:9" ht="63.75" hidden="1" outlineLevel="2" x14ac:dyDescent="0.2">
      <c r="A839" s="4" t="s">
        <v>1162</v>
      </c>
      <c r="B839" s="14">
        <v>370438.35</v>
      </c>
      <c r="C839" s="5" t="s">
        <v>11</v>
      </c>
      <c r="D839" s="5" t="s">
        <v>1659</v>
      </c>
      <c r="E839" s="5" t="s">
        <v>1738</v>
      </c>
      <c r="F839" s="5">
        <v>591</v>
      </c>
      <c r="G839" s="5">
        <v>10</v>
      </c>
      <c r="H839" s="5">
        <v>10</v>
      </c>
      <c r="I839" s="5">
        <v>0</v>
      </c>
    </row>
    <row r="840" spans="1:9" ht="63.75" hidden="1" outlineLevel="2" x14ac:dyDescent="0.2">
      <c r="A840" s="4" t="s">
        <v>1163</v>
      </c>
      <c r="B840" s="14">
        <v>232675.96</v>
      </c>
      <c r="C840" s="5" t="s">
        <v>11</v>
      </c>
      <c r="D840" s="5" t="s">
        <v>1659</v>
      </c>
      <c r="E840" s="5" t="s">
        <v>16</v>
      </c>
      <c r="F840" s="5">
        <v>480</v>
      </c>
      <c r="G840" s="5">
        <v>164</v>
      </c>
      <c r="H840" s="5">
        <v>156</v>
      </c>
      <c r="I840" s="5">
        <v>0</v>
      </c>
    </row>
    <row r="841" spans="1:9" ht="63.75" hidden="1" outlineLevel="2" x14ac:dyDescent="0.2">
      <c r="A841" s="4" t="s">
        <v>1164</v>
      </c>
      <c r="B841" s="14">
        <v>1606066.73</v>
      </c>
      <c r="C841" s="5" t="s">
        <v>11</v>
      </c>
      <c r="D841" s="5" t="s">
        <v>1659</v>
      </c>
      <c r="E841" s="5" t="s">
        <v>16</v>
      </c>
      <c r="F841" s="5">
        <v>334.07</v>
      </c>
      <c r="G841" s="5">
        <v>164</v>
      </c>
      <c r="H841" s="5">
        <v>156</v>
      </c>
      <c r="I841" s="5">
        <v>0</v>
      </c>
    </row>
    <row r="842" spans="1:9" ht="63.75" hidden="1" outlineLevel="2" x14ac:dyDescent="0.2">
      <c r="A842" s="4" t="s">
        <v>1165</v>
      </c>
      <c r="B842" s="14">
        <v>500627.15</v>
      </c>
      <c r="C842" s="5" t="s">
        <v>11</v>
      </c>
      <c r="D842" s="5" t="s">
        <v>1659</v>
      </c>
      <c r="E842" s="5" t="s">
        <v>1775</v>
      </c>
      <c r="F842" s="5">
        <v>640.15</v>
      </c>
      <c r="G842" s="5">
        <v>41</v>
      </c>
      <c r="H842" s="5">
        <v>39</v>
      </c>
      <c r="I842" s="5">
        <v>0</v>
      </c>
    </row>
    <row r="843" spans="1:9" ht="63.75" hidden="1" outlineLevel="2" x14ac:dyDescent="0.2">
      <c r="A843" s="4" t="s">
        <v>1166</v>
      </c>
      <c r="B843" s="14">
        <v>512534.24</v>
      </c>
      <c r="C843" s="5" t="s">
        <v>11</v>
      </c>
      <c r="D843" s="5" t="s">
        <v>1659</v>
      </c>
      <c r="E843" s="5" t="s">
        <v>1672</v>
      </c>
      <c r="F843" s="5">
        <v>285.16000000000003</v>
      </c>
      <c r="G843" s="5">
        <v>623</v>
      </c>
      <c r="H843" s="5">
        <v>597</v>
      </c>
      <c r="I843" s="5">
        <v>0</v>
      </c>
    </row>
    <row r="844" spans="1:9" ht="63.75" hidden="1" outlineLevel="2" x14ac:dyDescent="0.2">
      <c r="A844" s="4" t="s">
        <v>1167</v>
      </c>
      <c r="B844" s="14">
        <v>230385</v>
      </c>
      <c r="C844" s="5" t="s">
        <v>11</v>
      </c>
      <c r="D844" s="5" t="s">
        <v>1659</v>
      </c>
      <c r="E844" s="5" t="s">
        <v>1777</v>
      </c>
      <c r="F844" s="5">
        <v>189.22</v>
      </c>
      <c r="G844" s="5">
        <v>77</v>
      </c>
      <c r="H844" s="5">
        <v>73</v>
      </c>
      <c r="I844" s="5">
        <v>0</v>
      </c>
    </row>
    <row r="845" spans="1:9" ht="38.25" hidden="1" outlineLevel="2" x14ac:dyDescent="0.2">
      <c r="A845" s="4" t="s">
        <v>1169</v>
      </c>
      <c r="B845" s="14">
        <v>499682.52</v>
      </c>
      <c r="C845" s="5" t="s">
        <v>11</v>
      </c>
      <c r="D845" s="5" t="s">
        <v>1659</v>
      </c>
      <c r="E845" s="5" t="s">
        <v>1902</v>
      </c>
      <c r="F845" s="5">
        <v>950</v>
      </c>
      <c r="G845" s="5">
        <v>0</v>
      </c>
      <c r="H845" s="5">
        <v>0</v>
      </c>
      <c r="I845" s="5">
        <v>129</v>
      </c>
    </row>
    <row r="846" spans="1:9" ht="76.5" hidden="1" outlineLevel="2" x14ac:dyDescent="0.2">
      <c r="A846" s="4" t="s">
        <v>1170</v>
      </c>
      <c r="B846" s="14">
        <v>3568275.2</v>
      </c>
      <c r="C846" s="5" t="s">
        <v>11</v>
      </c>
      <c r="D846" s="5" t="s">
        <v>1659</v>
      </c>
      <c r="E846" s="5" t="s">
        <v>1903</v>
      </c>
      <c r="F846" s="5">
        <v>1463</v>
      </c>
      <c r="G846" s="5">
        <v>0</v>
      </c>
      <c r="H846" s="5">
        <v>0</v>
      </c>
      <c r="I846" s="5">
        <v>800</v>
      </c>
    </row>
    <row r="847" spans="1:9" ht="51" hidden="1" outlineLevel="2" x14ac:dyDescent="0.2">
      <c r="A847" s="4" t="s">
        <v>1171</v>
      </c>
      <c r="B847" s="14">
        <v>25830000</v>
      </c>
      <c r="C847" s="5" t="s">
        <v>11</v>
      </c>
      <c r="D847" s="5" t="s">
        <v>1659</v>
      </c>
      <c r="E847" s="5" t="s">
        <v>23</v>
      </c>
      <c r="F847" s="5">
        <v>2890</v>
      </c>
      <c r="G847" s="5">
        <v>0</v>
      </c>
      <c r="H847" s="5">
        <v>0</v>
      </c>
      <c r="I847" s="5">
        <v>52948</v>
      </c>
    </row>
    <row r="848" spans="1:9" ht="51" hidden="1" outlineLevel="2" x14ac:dyDescent="0.2">
      <c r="A848" s="4" t="s">
        <v>1172</v>
      </c>
      <c r="B848" s="14">
        <v>1599240.63</v>
      </c>
      <c r="C848" s="5" t="s">
        <v>11</v>
      </c>
      <c r="D848" s="5" t="s">
        <v>1659</v>
      </c>
      <c r="E848" s="5" t="s">
        <v>1808</v>
      </c>
      <c r="F848" s="5">
        <v>1313.39</v>
      </c>
      <c r="G848" s="5">
        <v>0</v>
      </c>
      <c r="H848" s="5">
        <v>0</v>
      </c>
      <c r="I848" s="5">
        <v>9130</v>
      </c>
    </row>
    <row r="849" spans="1:9" ht="38.25" hidden="1" outlineLevel="2" x14ac:dyDescent="0.2">
      <c r="A849" s="4" t="s">
        <v>1173</v>
      </c>
      <c r="B849" s="14">
        <v>3987298.17</v>
      </c>
      <c r="C849" s="5" t="s">
        <v>11</v>
      </c>
      <c r="D849" s="5" t="s">
        <v>1659</v>
      </c>
      <c r="E849" s="5" t="s">
        <v>1686</v>
      </c>
      <c r="F849" s="5">
        <v>3500</v>
      </c>
      <c r="G849" s="5">
        <v>0</v>
      </c>
      <c r="H849" s="5">
        <v>0</v>
      </c>
      <c r="I849" s="5">
        <v>2250</v>
      </c>
    </row>
    <row r="850" spans="1:9" ht="63.75" hidden="1" outlineLevel="2" x14ac:dyDescent="0.2">
      <c r="A850" s="4" t="s">
        <v>1174</v>
      </c>
      <c r="B850" s="14">
        <v>1329720.05</v>
      </c>
      <c r="C850" s="5" t="s">
        <v>11</v>
      </c>
      <c r="D850" s="5" t="s">
        <v>1659</v>
      </c>
      <c r="E850" s="5" t="s">
        <v>1816</v>
      </c>
      <c r="F850" s="5">
        <v>542.72</v>
      </c>
      <c r="G850" s="5">
        <v>0</v>
      </c>
      <c r="H850" s="5">
        <v>0</v>
      </c>
      <c r="I850" s="5">
        <v>800</v>
      </c>
    </row>
    <row r="851" spans="1:9" ht="51" hidden="1" outlineLevel="2" x14ac:dyDescent="0.2">
      <c r="A851" s="4" t="s">
        <v>1175</v>
      </c>
      <c r="B851" s="14">
        <v>188000000</v>
      </c>
      <c r="C851" s="5" t="s">
        <v>11</v>
      </c>
      <c r="D851" s="5" t="s">
        <v>1659</v>
      </c>
      <c r="E851" s="5" t="s">
        <v>24</v>
      </c>
      <c r="F851" s="5">
        <v>9408.59</v>
      </c>
      <c r="G851" s="5">
        <v>0</v>
      </c>
      <c r="H851" s="5">
        <v>0</v>
      </c>
      <c r="I851" s="5">
        <v>1000000</v>
      </c>
    </row>
    <row r="852" spans="1:9" ht="89.25" hidden="1" outlineLevel="2" x14ac:dyDescent="0.2">
      <c r="A852" s="4" t="s">
        <v>1176</v>
      </c>
      <c r="B852" s="14">
        <v>7124931.7999999998</v>
      </c>
      <c r="C852" s="5" t="s">
        <v>11</v>
      </c>
      <c r="D852" s="5" t="s">
        <v>1659</v>
      </c>
      <c r="E852" s="5" t="s">
        <v>1820</v>
      </c>
      <c r="F852" s="5">
        <v>5955.48</v>
      </c>
      <c r="G852" s="5">
        <v>0</v>
      </c>
      <c r="H852" s="5">
        <v>0</v>
      </c>
      <c r="I852" s="5">
        <v>2556</v>
      </c>
    </row>
    <row r="853" spans="1:9" ht="51" hidden="1" outlineLevel="2" x14ac:dyDescent="0.2">
      <c r="A853" s="4" t="s">
        <v>1177</v>
      </c>
      <c r="B853" s="14">
        <v>39898680.960000001</v>
      </c>
      <c r="C853" s="5" t="s">
        <v>11</v>
      </c>
      <c r="D853" s="5" t="s">
        <v>1659</v>
      </c>
      <c r="E853" s="5" t="s">
        <v>1904</v>
      </c>
      <c r="F853" s="5">
        <v>2877</v>
      </c>
      <c r="G853" s="5">
        <v>0</v>
      </c>
      <c r="H853" s="5">
        <v>0</v>
      </c>
      <c r="I853" s="5">
        <v>7800</v>
      </c>
    </row>
    <row r="854" spans="1:9" ht="89.25" hidden="1" outlineLevel="2" x14ac:dyDescent="0.2">
      <c r="A854" s="4" t="s">
        <v>813</v>
      </c>
      <c r="B854" s="14">
        <v>8000000</v>
      </c>
      <c r="C854" s="5" t="s">
        <v>11</v>
      </c>
      <c r="D854" s="5" t="s">
        <v>1659</v>
      </c>
      <c r="E854" s="5" t="s">
        <v>1816</v>
      </c>
      <c r="F854" s="5">
        <v>5969.8</v>
      </c>
      <c r="G854" s="5">
        <v>0</v>
      </c>
      <c r="H854" s="5">
        <v>0</v>
      </c>
      <c r="I854" s="5">
        <v>5000</v>
      </c>
    </row>
    <row r="855" spans="1:9" ht="38.25" hidden="1" outlineLevel="2" x14ac:dyDescent="0.2">
      <c r="A855" s="4" t="s">
        <v>1178</v>
      </c>
      <c r="B855" s="14">
        <v>2487462.58</v>
      </c>
      <c r="C855" s="5" t="s">
        <v>11</v>
      </c>
      <c r="D855" s="5" t="s">
        <v>1659</v>
      </c>
      <c r="E855" s="5" t="s">
        <v>1905</v>
      </c>
      <c r="F855" s="5">
        <v>1107.8399999999999</v>
      </c>
      <c r="G855" s="5">
        <v>0</v>
      </c>
      <c r="H855" s="5">
        <v>0</v>
      </c>
      <c r="I855" s="5">
        <v>306</v>
      </c>
    </row>
    <row r="856" spans="1:9" ht="51" hidden="1" outlineLevel="2" x14ac:dyDescent="0.2">
      <c r="A856" s="4" t="s">
        <v>1179</v>
      </c>
      <c r="B856" s="14">
        <v>2180000</v>
      </c>
      <c r="C856" s="5" t="s">
        <v>11</v>
      </c>
      <c r="D856" s="5" t="s">
        <v>1659</v>
      </c>
      <c r="E856" s="5" t="s">
        <v>27</v>
      </c>
      <c r="F856" s="5">
        <v>2400</v>
      </c>
      <c r="G856" s="5">
        <v>0</v>
      </c>
      <c r="H856" s="5">
        <v>0</v>
      </c>
      <c r="I856" s="5">
        <v>2758</v>
      </c>
    </row>
    <row r="857" spans="1:9" ht="51" hidden="1" outlineLevel="2" x14ac:dyDescent="0.2">
      <c r="A857" s="4" t="s">
        <v>1180</v>
      </c>
      <c r="B857" s="14">
        <v>2559957.5</v>
      </c>
      <c r="C857" s="5" t="s">
        <v>11</v>
      </c>
      <c r="D857" s="5" t="s">
        <v>1659</v>
      </c>
      <c r="E857" s="5" t="s">
        <v>1849</v>
      </c>
      <c r="F857" s="5">
        <v>514.49</v>
      </c>
      <c r="G857" s="5">
        <v>0</v>
      </c>
      <c r="H857" s="5">
        <v>0</v>
      </c>
      <c r="I857" s="5">
        <v>709</v>
      </c>
    </row>
    <row r="858" spans="1:9" ht="51" hidden="1" outlineLevel="2" x14ac:dyDescent="0.2">
      <c r="A858" s="4" t="s">
        <v>1181</v>
      </c>
      <c r="B858" s="14">
        <v>949598.58</v>
      </c>
      <c r="C858" s="5" t="s">
        <v>11</v>
      </c>
      <c r="D858" s="5" t="s">
        <v>1659</v>
      </c>
      <c r="E858" s="5" t="s">
        <v>1725</v>
      </c>
      <c r="F858" s="5">
        <v>718.15</v>
      </c>
      <c r="G858" s="5">
        <v>0</v>
      </c>
      <c r="H858" s="5">
        <v>0</v>
      </c>
      <c r="I858" s="5">
        <v>53</v>
      </c>
    </row>
    <row r="859" spans="1:9" ht="38.25" hidden="1" outlineLevel="2" x14ac:dyDescent="0.2">
      <c r="A859" s="4" t="s">
        <v>1182</v>
      </c>
      <c r="B859" s="14">
        <v>2439004.59</v>
      </c>
      <c r="C859" s="5" t="s">
        <v>11</v>
      </c>
      <c r="D859" s="5" t="s">
        <v>1659</v>
      </c>
      <c r="E859" s="5" t="s">
        <v>1816</v>
      </c>
      <c r="F859" s="5">
        <v>2436</v>
      </c>
      <c r="G859" s="5">
        <v>0</v>
      </c>
      <c r="H859" s="5">
        <v>0</v>
      </c>
      <c r="I859" s="5">
        <v>2500</v>
      </c>
    </row>
    <row r="860" spans="1:9" ht="51" hidden="1" outlineLevel="2" x14ac:dyDescent="0.2">
      <c r="A860" s="4" t="s">
        <v>1183</v>
      </c>
      <c r="B860" s="14">
        <v>2992823.55</v>
      </c>
      <c r="C860" s="5" t="s">
        <v>11</v>
      </c>
      <c r="D860" s="5" t="s">
        <v>1659</v>
      </c>
      <c r="E860" s="5" t="s">
        <v>1690</v>
      </c>
      <c r="F860" s="5">
        <v>4710</v>
      </c>
      <c r="G860" s="5">
        <v>0</v>
      </c>
      <c r="H860" s="5">
        <v>0</v>
      </c>
      <c r="I860" s="5">
        <v>315</v>
      </c>
    </row>
    <row r="861" spans="1:9" ht="89.25" hidden="1" outlineLevel="2" x14ac:dyDescent="0.2">
      <c r="A861" s="4" t="s">
        <v>1184</v>
      </c>
      <c r="B861" s="14">
        <v>2939849.58</v>
      </c>
      <c r="C861" s="5" t="s">
        <v>11</v>
      </c>
      <c r="D861" s="5" t="s">
        <v>1659</v>
      </c>
      <c r="E861" s="5" t="s">
        <v>15</v>
      </c>
      <c r="F861" s="5">
        <v>100</v>
      </c>
      <c r="G861" s="5">
        <v>0</v>
      </c>
      <c r="H861" s="5">
        <v>0</v>
      </c>
      <c r="I861" s="5">
        <v>480</v>
      </c>
    </row>
    <row r="862" spans="1:9" ht="89.25" hidden="1" outlineLevel="2" x14ac:dyDescent="0.2">
      <c r="A862" s="4" t="s">
        <v>1185</v>
      </c>
      <c r="B862" s="14">
        <v>1496203.64</v>
      </c>
      <c r="C862" s="5" t="s">
        <v>11</v>
      </c>
      <c r="D862" s="5" t="s">
        <v>1659</v>
      </c>
      <c r="E862" s="5" t="s">
        <v>1800</v>
      </c>
      <c r="F862" s="5">
        <v>2042.87</v>
      </c>
      <c r="G862" s="5">
        <v>0</v>
      </c>
      <c r="H862" s="5">
        <v>0</v>
      </c>
      <c r="I862" s="5">
        <v>3112</v>
      </c>
    </row>
    <row r="863" spans="1:9" ht="38.25" hidden="1" outlineLevel="2" x14ac:dyDescent="0.2">
      <c r="A863" s="4" t="s">
        <v>1186</v>
      </c>
      <c r="B863" s="14">
        <v>1492028.95</v>
      </c>
      <c r="C863" s="5" t="s">
        <v>11</v>
      </c>
      <c r="D863" s="5" t="s">
        <v>1659</v>
      </c>
      <c r="E863" s="5" t="s">
        <v>1869</v>
      </c>
      <c r="F863" s="5">
        <v>433.99</v>
      </c>
      <c r="G863" s="5">
        <v>0</v>
      </c>
      <c r="H863" s="5">
        <v>0</v>
      </c>
      <c r="I863" s="5">
        <v>869</v>
      </c>
    </row>
    <row r="864" spans="1:9" ht="102" hidden="1" outlineLevel="2" x14ac:dyDescent="0.2">
      <c r="A864" s="4" t="s">
        <v>1187</v>
      </c>
      <c r="B864" s="14">
        <v>487250.7</v>
      </c>
      <c r="C864" s="5" t="s">
        <v>11</v>
      </c>
      <c r="D864" s="5" t="s">
        <v>1659</v>
      </c>
      <c r="E864" s="5" t="s">
        <v>23</v>
      </c>
      <c r="F864" s="5">
        <v>100</v>
      </c>
      <c r="G864" s="5">
        <v>0</v>
      </c>
      <c r="H864" s="5">
        <v>0</v>
      </c>
      <c r="I864" s="5">
        <v>246</v>
      </c>
    </row>
    <row r="865" spans="1:9" ht="178.5" hidden="1" outlineLevel="2" x14ac:dyDescent="0.2">
      <c r="A865" s="4" t="s">
        <v>1188</v>
      </c>
      <c r="B865" s="14">
        <v>2897087.34</v>
      </c>
      <c r="C865" s="5" t="s">
        <v>11</v>
      </c>
      <c r="D865" s="5" t="s">
        <v>1659</v>
      </c>
      <c r="E865" s="5" t="s">
        <v>1698</v>
      </c>
      <c r="F865" s="5">
        <v>100</v>
      </c>
      <c r="G865" s="5">
        <v>0</v>
      </c>
      <c r="H865" s="5">
        <v>0</v>
      </c>
      <c r="I865" s="5">
        <v>31</v>
      </c>
    </row>
    <row r="866" spans="1:9" ht="76.5" hidden="1" outlineLevel="2" x14ac:dyDescent="0.2">
      <c r="A866" s="4" t="s">
        <v>1150</v>
      </c>
      <c r="B866" s="14">
        <v>479218.74</v>
      </c>
      <c r="C866" s="5" t="s">
        <v>11</v>
      </c>
      <c r="D866" s="5" t="s">
        <v>1659</v>
      </c>
      <c r="E866" s="5" t="s">
        <v>23</v>
      </c>
      <c r="F866" s="5">
        <v>100</v>
      </c>
      <c r="G866" s="5">
        <v>0</v>
      </c>
      <c r="H866" s="5">
        <v>0</v>
      </c>
      <c r="I866" s="5">
        <v>75</v>
      </c>
    </row>
    <row r="867" spans="1:9" ht="89.25" hidden="1" outlineLevel="2" x14ac:dyDescent="0.2">
      <c r="A867" s="4" t="s">
        <v>1189</v>
      </c>
      <c r="B867" s="14">
        <v>449847.92</v>
      </c>
      <c r="C867" s="5" t="s">
        <v>11</v>
      </c>
      <c r="D867" s="5" t="s">
        <v>1659</v>
      </c>
      <c r="E867" s="5" t="s">
        <v>19</v>
      </c>
      <c r="F867" s="5">
        <v>100</v>
      </c>
      <c r="G867" s="5">
        <v>0</v>
      </c>
      <c r="H867" s="5">
        <v>0</v>
      </c>
      <c r="I867" s="5">
        <v>124</v>
      </c>
    </row>
    <row r="868" spans="1:9" ht="165.75" hidden="1" outlineLevel="2" x14ac:dyDescent="0.2">
      <c r="A868" s="4" t="s">
        <v>1190</v>
      </c>
      <c r="B868" s="14">
        <v>12562900.439999999</v>
      </c>
      <c r="C868" s="5" t="s">
        <v>11</v>
      </c>
      <c r="D868" s="5" t="s">
        <v>1659</v>
      </c>
      <c r="E868" s="5" t="s">
        <v>23</v>
      </c>
      <c r="F868" s="5">
        <v>100</v>
      </c>
      <c r="G868" s="5">
        <v>0</v>
      </c>
      <c r="H868" s="5">
        <v>0</v>
      </c>
      <c r="I868" s="5">
        <v>33</v>
      </c>
    </row>
    <row r="869" spans="1:9" ht="76.5" hidden="1" outlineLevel="2" x14ac:dyDescent="0.2">
      <c r="A869" s="4" t="s">
        <v>1191</v>
      </c>
      <c r="B869" s="14">
        <v>1460127.88</v>
      </c>
      <c r="C869" s="5" t="s">
        <v>11</v>
      </c>
      <c r="D869" s="5" t="s">
        <v>1659</v>
      </c>
      <c r="E869" s="5" t="s">
        <v>75</v>
      </c>
      <c r="F869" s="5">
        <v>100</v>
      </c>
      <c r="G869" s="5">
        <v>0</v>
      </c>
      <c r="H869" s="5">
        <v>0</v>
      </c>
      <c r="I869" s="5">
        <v>0</v>
      </c>
    </row>
    <row r="870" spans="1:9" ht="114.75" hidden="1" outlineLevel="2" x14ac:dyDescent="0.2">
      <c r="A870" s="4" t="s">
        <v>1192</v>
      </c>
      <c r="B870" s="14">
        <v>4501774.6100000003</v>
      </c>
      <c r="C870" s="5" t="s">
        <v>11</v>
      </c>
      <c r="D870" s="5" t="s">
        <v>1659</v>
      </c>
      <c r="E870" s="5" t="s">
        <v>12</v>
      </c>
      <c r="F870" s="5">
        <v>100</v>
      </c>
      <c r="G870" s="5">
        <v>0</v>
      </c>
      <c r="H870" s="5">
        <v>0</v>
      </c>
      <c r="I870" s="5">
        <v>141</v>
      </c>
    </row>
    <row r="871" spans="1:9" ht="89.25" hidden="1" outlineLevel="2" x14ac:dyDescent="0.2">
      <c r="A871" s="4" t="s">
        <v>1193</v>
      </c>
      <c r="B871" s="14">
        <v>2207212.94</v>
      </c>
      <c r="C871" s="5" t="s">
        <v>11</v>
      </c>
      <c r="D871" s="5" t="s">
        <v>1659</v>
      </c>
      <c r="E871" s="5" t="s">
        <v>15</v>
      </c>
      <c r="F871" s="5">
        <v>100</v>
      </c>
      <c r="G871" s="5">
        <v>0</v>
      </c>
      <c r="H871" s="5">
        <v>0</v>
      </c>
      <c r="I871" s="5">
        <v>674</v>
      </c>
    </row>
    <row r="872" spans="1:9" ht="140.25" hidden="1" outlineLevel="2" x14ac:dyDescent="0.2">
      <c r="A872" s="4" t="s">
        <v>1194</v>
      </c>
      <c r="B872" s="14">
        <v>5279900.92</v>
      </c>
      <c r="C872" s="5" t="s">
        <v>11</v>
      </c>
      <c r="D872" s="5" t="s">
        <v>1659</v>
      </c>
      <c r="E872" s="5" t="s">
        <v>19</v>
      </c>
      <c r="F872" s="5">
        <v>100</v>
      </c>
      <c r="G872" s="5">
        <v>0</v>
      </c>
      <c r="H872" s="5">
        <v>0</v>
      </c>
      <c r="I872" s="5">
        <v>181</v>
      </c>
    </row>
    <row r="873" spans="1:9" ht="102" hidden="1" outlineLevel="2" x14ac:dyDescent="0.2">
      <c r="A873" s="4" t="s">
        <v>1195</v>
      </c>
      <c r="B873" s="14">
        <v>134144.07999999999</v>
      </c>
      <c r="C873" s="5" t="s">
        <v>11</v>
      </c>
      <c r="D873" s="5" t="s">
        <v>1659</v>
      </c>
      <c r="E873" s="5" t="s">
        <v>75</v>
      </c>
      <c r="F873" s="5">
        <v>100</v>
      </c>
      <c r="G873" s="5">
        <v>0</v>
      </c>
      <c r="H873" s="5">
        <v>0</v>
      </c>
      <c r="I873" s="5">
        <v>162</v>
      </c>
    </row>
    <row r="874" spans="1:9" ht="102" hidden="1" outlineLevel="2" x14ac:dyDescent="0.2">
      <c r="A874" s="4" t="s">
        <v>1196</v>
      </c>
      <c r="B874" s="14">
        <v>2278018.1800000002</v>
      </c>
      <c r="C874" s="5" t="s">
        <v>11</v>
      </c>
      <c r="D874" s="5" t="s">
        <v>1659</v>
      </c>
      <c r="E874" s="5" t="s">
        <v>15</v>
      </c>
      <c r="F874" s="5">
        <v>100</v>
      </c>
      <c r="G874" s="5">
        <v>0</v>
      </c>
      <c r="H874" s="5">
        <v>0</v>
      </c>
      <c r="I874" s="5">
        <v>210</v>
      </c>
    </row>
    <row r="875" spans="1:9" hidden="1" outlineLevel="2" x14ac:dyDescent="0.2">
      <c r="A875" s="4" t="s">
        <v>830</v>
      </c>
      <c r="B875" s="14">
        <v>214500</v>
      </c>
      <c r="C875" s="5" t="s">
        <v>11</v>
      </c>
      <c r="D875" s="5" t="s">
        <v>1659</v>
      </c>
      <c r="E875" s="5" t="s">
        <v>15</v>
      </c>
      <c r="F875" s="5">
        <v>143</v>
      </c>
      <c r="G875" s="5">
        <v>3873</v>
      </c>
      <c r="H875" s="5">
        <v>3575</v>
      </c>
      <c r="I875" s="5">
        <v>0</v>
      </c>
    </row>
    <row r="876" spans="1:9" ht="25.5" hidden="1" outlineLevel="2" x14ac:dyDescent="0.2">
      <c r="A876" s="4" t="s">
        <v>1197</v>
      </c>
      <c r="B876" s="14">
        <v>52000</v>
      </c>
      <c r="C876" s="5" t="s">
        <v>11</v>
      </c>
      <c r="D876" s="5" t="s">
        <v>1659</v>
      </c>
      <c r="E876" s="5" t="s">
        <v>15</v>
      </c>
      <c r="F876" s="5">
        <v>2000</v>
      </c>
      <c r="G876" s="5">
        <v>1133308</v>
      </c>
      <c r="H876" s="5">
        <v>1082234</v>
      </c>
      <c r="I876" s="5">
        <v>0</v>
      </c>
    </row>
    <row r="877" spans="1:9" ht="38.25" hidden="1" outlineLevel="2" x14ac:dyDescent="0.2">
      <c r="A877" s="4" t="s">
        <v>1198</v>
      </c>
      <c r="B877" s="14">
        <v>1512337</v>
      </c>
      <c r="C877" s="5" t="s">
        <v>11</v>
      </c>
      <c r="D877" s="5" t="s">
        <v>1659</v>
      </c>
      <c r="E877" s="5" t="s">
        <v>15</v>
      </c>
      <c r="F877" s="5">
        <v>1</v>
      </c>
      <c r="G877" s="5">
        <v>0</v>
      </c>
      <c r="H877" s="5">
        <v>0</v>
      </c>
      <c r="I877" s="5">
        <v>0</v>
      </c>
    </row>
    <row r="878" spans="1:9" ht="51" hidden="1" outlineLevel="2" x14ac:dyDescent="0.2">
      <c r="A878" s="4" t="s">
        <v>1199</v>
      </c>
      <c r="B878" s="14">
        <v>1039096</v>
      </c>
      <c r="C878" s="5" t="s">
        <v>11</v>
      </c>
      <c r="D878" s="5" t="s">
        <v>1659</v>
      </c>
      <c r="E878" s="5" t="s">
        <v>72</v>
      </c>
      <c r="F878" s="5">
        <v>1</v>
      </c>
      <c r="G878" s="5">
        <v>0</v>
      </c>
      <c r="H878" s="5">
        <v>0</v>
      </c>
      <c r="I878" s="5">
        <v>0</v>
      </c>
    </row>
    <row r="879" spans="1:9" ht="51" hidden="1" outlineLevel="2" x14ac:dyDescent="0.2">
      <c r="A879" s="4" t="s">
        <v>1202</v>
      </c>
      <c r="B879" s="14">
        <v>187299</v>
      </c>
      <c r="C879" s="5" t="s">
        <v>11</v>
      </c>
      <c r="D879" s="5" t="s">
        <v>1659</v>
      </c>
      <c r="E879" s="5" t="s">
        <v>1765</v>
      </c>
      <c r="F879" s="5">
        <v>1</v>
      </c>
      <c r="G879" s="5">
        <v>0</v>
      </c>
      <c r="H879" s="5">
        <v>0</v>
      </c>
      <c r="I879" s="5">
        <v>0</v>
      </c>
    </row>
    <row r="880" spans="1:9" ht="63.75" hidden="1" outlineLevel="2" x14ac:dyDescent="0.2">
      <c r="A880" s="4" t="s">
        <v>1203</v>
      </c>
      <c r="B880" s="14">
        <v>94754</v>
      </c>
      <c r="C880" s="5" t="s">
        <v>11</v>
      </c>
      <c r="D880" s="5" t="s">
        <v>1659</v>
      </c>
      <c r="E880" s="5" t="s">
        <v>1775</v>
      </c>
      <c r="F880" s="5">
        <v>1</v>
      </c>
      <c r="G880" s="5">
        <v>0</v>
      </c>
      <c r="H880" s="5">
        <v>0</v>
      </c>
      <c r="I880" s="5">
        <v>0</v>
      </c>
    </row>
    <row r="881" spans="1:9" hidden="1" outlineLevel="2" x14ac:dyDescent="0.2">
      <c r="A881" s="4" t="s">
        <v>1207</v>
      </c>
      <c r="B881" s="14">
        <v>1500000</v>
      </c>
      <c r="C881" s="5" t="s">
        <v>11</v>
      </c>
      <c r="D881" s="5" t="s">
        <v>1659</v>
      </c>
      <c r="E881" s="5" t="s">
        <v>15</v>
      </c>
      <c r="F881" s="5">
        <v>1000</v>
      </c>
      <c r="G881" s="5">
        <v>1704783</v>
      </c>
      <c r="H881" s="5">
        <v>1435178</v>
      </c>
      <c r="I881" s="5">
        <v>0</v>
      </c>
    </row>
    <row r="882" spans="1:9" ht="25.5" hidden="1" outlineLevel="2" x14ac:dyDescent="0.2">
      <c r="A882" s="4" t="s">
        <v>1209</v>
      </c>
      <c r="B882" s="14">
        <v>9965000</v>
      </c>
      <c r="C882" s="5" t="s">
        <v>11</v>
      </c>
      <c r="D882" s="5" t="s">
        <v>1659</v>
      </c>
      <c r="E882" s="5" t="s">
        <v>74</v>
      </c>
      <c r="F882" s="5">
        <v>2888</v>
      </c>
      <c r="G882" s="5">
        <v>0</v>
      </c>
      <c r="H882" s="5">
        <v>0</v>
      </c>
      <c r="I882" s="5">
        <v>54528</v>
      </c>
    </row>
    <row r="883" spans="1:9" ht="38.25" hidden="1" outlineLevel="2" x14ac:dyDescent="0.2">
      <c r="A883" s="4" t="s">
        <v>1216</v>
      </c>
      <c r="B883" s="14">
        <v>898349.88</v>
      </c>
      <c r="C883" s="5" t="s">
        <v>11</v>
      </c>
      <c r="D883" s="5" t="s">
        <v>1659</v>
      </c>
      <c r="E883" s="5" t="s">
        <v>1853</v>
      </c>
      <c r="F883" s="5">
        <v>100</v>
      </c>
      <c r="G883" s="5">
        <v>0</v>
      </c>
      <c r="H883" s="5">
        <v>0</v>
      </c>
      <c r="I883" s="5">
        <v>478</v>
      </c>
    </row>
    <row r="884" spans="1:9" ht="25.5" hidden="1" outlineLevel="2" x14ac:dyDescent="0.2">
      <c r="A884" s="4" t="s">
        <v>473</v>
      </c>
      <c r="B884" s="14">
        <v>3629999.87</v>
      </c>
      <c r="C884" s="5" t="s">
        <v>11</v>
      </c>
      <c r="D884" s="5" t="s">
        <v>1659</v>
      </c>
      <c r="E884" s="5" t="s">
        <v>23</v>
      </c>
      <c r="F884" s="5">
        <v>100</v>
      </c>
      <c r="G884" s="5">
        <v>0</v>
      </c>
      <c r="H884" s="5">
        <v>0</v>
      </c>
      <c r="I884" s="5">
        <v>444</v>
      </c>
    </row>
    <row r="885" spans="1:9" ht="25.5" hidden="1" outlineLevel="2" x14ac:dyDescent="0.2">
      <c r="A885" s="4" t="s">
        <v>728</v>
      </c>
      <c r="B885" s="14">
        <v>479954.24</v>
      </c>
      <c r="C885" s="5" t="s">
        <v>11</v>
      </c>
      <c r="D885" s="5" t="s">
        <v>1659</v>
      </c>
      <c r="E885" s="5" t="s">
        <v>1665</v>
      </c>
      <c r="F885" s="5">
        <v>100</v>
      </c>
      <c r="G885" s="5">
        <v>0</v>
      </c>
      <c r="H885" s="5">
        <v>0</v>
      </c>
      <c r="I885" s="5">
        <v>29</v>
      </c>
    </row>
    <row r="886" spans="1:9" ht="38.25" hidden="1" outlineLevel="2" x14ac:dyDescent="0.2">
      <c r="A886" s="4" t="s">
        <v>1217</v>
      </c>
      <c r="B886" s="14">
        <v>959920.09</v>
      </c>
      <c r="C886" s="5" t="s">
        <v>11</v>
      </c>
      <c r="D886" s="5" t="s">
        <v>1659</v>
      </c>
      <c r="E886" s="5" t="s">
        <v>22</v>
      </c>
      <c r="F886" s="5">
        <v>100</v>
      </c>
      <c r="G886" s="5">
        <v>0</v>
      </c>
      <c r="H886" s="5">
        <v>0</v>
      </c>
      <c r="I886" s="5">
        <v>465</v>
      </c>
    </row>
    <row r="887" spans="1:9" ht="51" hidden="1" outlineLevel="2" x14ac:dyDescent="0.2">
      <c r="A887" s="4" t="s">
        <v>1219</v>
      </c>
      <c r="B887" s="14">
        <v>1404294.17</v>
      </c>
      <c r="C887" s="5" t="s">
        <v>11</v>
      </c>
      <c r="D887" s="5" t="s">
        <v>1659</v>
      </c>
      <c r="E887" s="5" t="s">
        <v>1708</v>
      </c>
      <c r="F887" s="5">
        <v>100</v>
      </c>
      <c r="G887" s="5">
        <v>0</v>
      </c>
      <c r="H887" s="5">
        <v>0</v>
      </c>
      <c r="I887" s="5">
        <v>0</v>
      </c>
    </row>
    <row r="888" spans="1:9" ht="51" hidden="1" outlineLevel="2" x14ac:dyDescent="0.2">
      <c r="A888" s="4" t="s">
        <v>1220</v>
      </c>
      <c r="B888" s="14">
        <v>3334995.48</v>
      </c>
      <c r="C888" s="5" t="s">
        <v>11</v>
      </c>
      <c r="D888" s="5" t="s">
        <v>1659</v>
      </c>
      <c r="E888" s="5" t="s">
        <v>1708</v>
      </c>
      <c r="F888" s="5">
        <v>100</v>
      </c>
      <c r="G888" s="5">
        <v>0</v>
      </c>
      <c r="H888" s="5">
        <v>0</v>
      </c>
      <c r="I888" s="5">
        <v>0</v>
      </c>
    </row>
    <row r="889" spans="1:9" ht="51" hidden="1" outlineLevel="2" x14ac:dyDescent="0.2">
      <c r="A889" s="4" t="s">
        <v>1221</v>
      </c>
      <c r="B889" s="14">
        <v>1915407.13</v>
      </c>
      <c r="C889" s="5" t="s">
        <v>11</v>
      </c>
      <c r="D889" s="5" t="s">
        <v>1659</v>
      </c>
      <c r="E889" s="5" t="s">
        <v>15</v>
      </c>
      <c r="F889" s="5">
        <v>100</v>
      </c>
      <c r="G889" s="5">
        <v>0</v>
      </c>
      <c r="H889" s="5">
        <v>0</v>
      </c>
      <c r="I889" s="5">
        <v>0</v>
      </c>
    </row>
    <row r="890" spans="1:9" ht="51" hidden="1" outlineLevel="2" x14ac:dyDescent="0.2">
      <c r="A890" s="4" t="s">
        <v>1222</v>
      </c>
      <c r="B890" s="14">
        <v>5433865.7999999998</v>
      </c>
      <c r="C890" s="5" t="s">
        <v>11</v>
      </c>
      <c r="D890" s="5" t="s">
        <v>1659</v>
      </c>
      <c r="E890" s="5" t="s">
        <v>28</v>
      </c>
      <c r="F890" s="5">
        <v>100</v>
      </c>
      <c r="G890" s="5">
        <v>0</v>
      </c>
      <c r="H890" s="5">
        <v>0</v>
      </c>
      <c r="I890" s="5">
        <v>116</v>
      </c>
    </row>
    <row r="891" spans="1:9" ht="51" hidden="1" outlineLevel="2" x14ac:dyDescent="0.2">
      <c r="A891" s="4" t="s">
        <v>380</v>
      </c>
      <c r="B891" s="14">
        <v>572211.17000000004</v>
      </c>
      <c r="C891" s="5" t="s">
        <v>11</v>
      </c>
      <c r="D891" s="5" t="s">
        <v>1659</v>
      </c>
      <c r="E891" s="5" t="s">
        <v>23</v>
      </c>
      <c r="F891" s="5">
        <v>100</v>
      </c>
      <c r="G891" s="5">
        <v>0</v>
      </c>
      <c r="H891" s="5">
        <v>0</v>
      </c>
      <c r="I891" s="5">
        <v>553</v>
      </c>
    </row>
    <row r="892" spans="1:9" ht="51" hidden="1" outlineLevel="2" x14ac:dyDescent="0.2">
      <c r="A892" s="4" t="s">
        <v>380</v>
      </c>
      <c r="B892" s="14">
        <v>576260.71</v>
      </c>
      <c r="C892" s="5" t="s">
        <v>11</v>
      </c>
      <c r="D892" s="5" t="s">
        <v>1659</v>
      </c>
      <c r="E892" s="5" t="s">
        <v>23</v>
      </c>
      <c r="F892" s="5">
        <v>100</v>
      </c>
      <c r="G892" s="5">
        <v>0</v>
      </c>
      <c r="H892" s="5">
        <v>0</v>
      </c>
      <c r="I892" s="5">
        <v>497</v>
      </c>
    </row>
    <row r="893" spans="1:9" ht="153" hidden="1" outlineLevel="2" x14ac:dyDescent="0.2">
      <c r="A893" s="4" t="s">
        <v>1223</v>
      </c>
      <c r="B893" s="14">
        <v>796924.64</v>
      </c>
      <c r="C893" s="5" t="s">
        <v>11</v>
      </c>
      <c r="D893" s="5" t="s">
        <v>1659</v>
      </c>
      <c r="E893" s="5" t="s">
        <v>1806</v>
      </c>
      <c r="F893" s="5">
        <v>100</v>
      </c>
      <c r="G893" s="5">
        <v>0</v>
      </c>
      <c r="H893" s="5">
        <v>0</v>
      </c>
      <c r="I893" s="5">
        <v>46</v>
      </c>
    </row>
    <row r="894" spans="1:9" hidden="1" outlineLevel="2" x14ac:dyDescent="0.2">
      <c r="A894" s="4" t="s">
        <v>1224</v>
      </c>
      <c r="B894" s="14">
        <v>1574004.76</v>
      </c>
      <c r="C894" s="5" t="s">
        <v>11</v>
      </c>
      <c r="D894" s="5" t="s">
        <v>1659</v>
      </c>
      <c r="E894" s="5" t="s">
        <v>78</v>
      </c>
      <c r="F894" s="5">
        <v>100</v>
      </c>
      <c r="G894" s="5">
        <v>0</v>
      </c>
      <c r="H894" s="5">
        <v>0</v>
      </c>
      <c r="I894" s="5">
        <v>0</v>
      </c>
    </row>
    <row r="895" spans="1:9" ht="25.5" hidden="1" outlineLevel="2" x14ac:dyDescent="0.2">
      <c r="A895" s="4" t="s">
        <v>372</v>
      </c>
      <c r="B895" s="14">
        <v>478146.21</v>
      </c>
      <c r="C895" s="5" t="s">
        <v>11</v>
      </c>
      <c r="D895" s="5" t="s">
        <v>1659</v>
      </c>
      <c r="E895" s="5" t="s">
        <v>1907</v>
      </c>
      <c r="F895" s="5">
        <v>100</v>
      </c>
      <c r="G895" s="5">
        <v>0</v>
      </c>
      <c r="H895" s="5">
        <v>0</v>
      </c>
      <c r="I895" s="5">
        <v>80</v>
      </c>
    </row>
    <row r="896" spans="1:9" ht="51" hidden="1" outlineLevel="2" x14ac:dyDescent="0.2">
      <c r="A896" s="4" t="s">
        <v>1225</v>
      </c>
      <c r="B896" s="14">
        <v>1317720.6399999999</v>
      </c>
      <c r="C896" s="5" t="s">
        <v>11</v>
      </c>
      <c r="D896" s="5" t="s">
        <v>1659</v>
      </c>
      <c r="E896" s="5" t="s">
        <v>1719</v>
      </c>
      <c r="F896" s="5">
        <v>100</v>
      </c>
      <c r="G896" s="5">
        <v>0</v>
      </c>
      <c r="H896" s="5">
        <v>0</v>
      </c>
      <c r="I896" s="5">
        <v>156</v>
      </c>
    </row>
    <row r="897" spans="1:9" ht="25.5" hidden="1" outlineLevel="2" x14ac:dyDescent="0.2">
      <c r="A897" s="4" t="s">
        <v>492</v>
      </c>
      <c r="B897" s="14">
        <v>732453.12</v>
      </c>
      <c r="C897" s="5" t="s">
        <v>11</v>
      </c>
      <c r="D897" s="5" t="s">
        <v>1659</v>
      </c>
      <c r="E897" s="5" t="s">
        <v>1708</v>
      </c>
      <c r="F897" s="5">
        <v>100</v>
      </c>
      <c r="G897" s="5">
        <v>0</v>
      </c>
      <c r="H897" s="5">
        <v>0</v>
      </c>
      <c r="I897" s="5">
        <v>156</v>
      </c>
    </row>
    <row r="898" spans="1:9" ht="51" hidden="1" outlineLevel="2" x14ac:dyDescent="0.2">
      <c r="A898" s="4" t="s">
        <v>502</v>
      </c>
      <c r="B898" s="14">
        <v>4746417.88</v>
      </c>
      <c r="C898" s="5" t="s">
        <v>11</v>
      </c>
      <c r="D898" s="5" t="s">
        <v>1659</v>
      </c>
      <c r="E898" s="5" t="s">
        <v>1708</v>
      </c>
      <c r="F898" s="5">
        <v>100</v>
      </c>
      <c r="G898" s="5">
        <v>0</v>
      </c>
      <c r="H898" s="5">
        <v>0</v>
      </c>
      <c r="I898" s="5">
        <v>13751</v>
      </c>
    </row>
    <row r="899" spans="1:9" ht="51" hidden="1" outlineLevel="2" x14ac:dyDescent="0.2">
      <c r="A899" s="4" t="s">
        <v>1226</v>
      </c>
      <c r="B899" s="14">
        <v>1046423.98</v>
      </c>
      <c r="C899" s="5" t="s">
        <v>11</v>
      </c>
      <c r="D899" s="5" t="s">
        <v>1659</v>
      </c>
      <c r="E899" s="5" t="s">
        <v>1708</v>
      </c>
      <c r="F899" s="5">
        <v>100</v>
      </c>
      <c r="G899" s="5">
        <v>0</v>
      </c>
      <c r="H899" s="5">
        <v>0</v>
      </c>
      <c r="I899" s="5">
        <v>364</v>
      </c>
    </row>
    <row r="900" spans="1:9" ht="51" hidden="1" outlineLevel="2" x14ac:dyDescent="0.2">
      <c r="A900" s="4" t="s">
        <v>373</v>
      </c>
      <c r="B900" s="14">
        <v>448859.31</v>
      </c>
      <c r="C900" s="5" t="s">
        <v>11</v>
      </c>
      <c r="D900" s="5" t="s">
        <v>1659</v>
      </c>
      <c r="E900" s="5" t="s">
        <v>40</v>
      </c>
      <c r="F900" s="5">
        <v>100</v>
      </c>
      <c r="G900" s="5">
        <v>0</v>
      </c>
      <c r="H900" s="5">
        <v>0</v>
      </c>
      <c r="I900" s="5">
        <v>334</v>
      </c>
    </row>
    <row r="901" spans="1:9" ht="51" hidden="1" outlineLevel="2" x14ac:dyDescent="0.2">
      <c r="A901" s="4" t="s">
        <v>378</v>
      </c>
      <c r="B901" s="14">
        <v>461563.01</v>
      </c>
      <c r="C901" s="5" t="s">
        <v>11</v>
      </c>
      <c r="D901" s="5" t="s">
        <v>1659</v>
      </c>
      <c r="E901" s="5" t="s">
        <v>1667</v>
      </c>
      <c r="F901" s="5">
        <v>100</v>
      </c>
      <c r="G901" s="5">
        <v>0</v>
      </c>
      <c r="H901" s="5">
        <v>0</v>
      </c>
      <c r="I901" s="5">
        <v>175</v>
      </c>
    </row>
    <row r="902" spans="1:9" ht="38.25" hidden="1" outlineLevel="2" x14ac:dyDescent="0.2">
      <c r="A902" s="4" t="s">
        <v>1227</v>
      </c>
      <c r="B902" s="14">
        <v>1385414.27</v>
      </c>
      <c r="C902" s="5" t="s">
        <v>11</v>
      </c>
      <c r="D902" s="5" t="s">
        <v>1659</v>
      </c>
      <c r="E902" s="5" t="s">
        <v>1908</v>
      </c>
      <c r="F902" s="5">
        <v>100</v>
      </c>
      <c r="G902" s="5">
        <v>0</v>
      </c>
      <c r="H902" s="5">
        <v>0</v>
      </c>
      <c r="I902" s="5">
        <v>82</v>
      </c>
    </row>
    <row r="903" spans="1:9" ht="51" hidden="1" outlineLevel="2" x14ac:dyDescent="0.2">
      <c r="A903" s="4" t="s">
        <v>1228</v>
      </c>
      <c r="B903" s="14">
        <v>957206.66</v>
      </c>
      <c r="C903" s="5" t="s">
        <v>11</v>
      </c>
      <c r="D903" s="5" t="s">
        <v>1659</v>
      </c>
      <c r="E903" s="5" t="s">
        <v>1909</v>
      </c>
      <c r="F903" s="5">
        <v>100</v>
      </c>
      <c r="G903" s="5">
        <v>0</v>
      </c>
      <c r="H903" s="5">
        <v>0</v>
      </c>
      <c r="I903" s="5">
        <v>438</v>
      </c>
    </row>
    <row r="904" spans="1:9" ht="51" hidden="1" outlineLevel="2" x14ac:dyDescent="0.2">
      <c r="A904" s="4" t="s">
        <v>1229</v>
      </c>
      <c r="B904" s="14">
        <v>1849356.86</v>
      </c>
      <c r="C904" s="5" t="s">
        <v>11</v>
      </c>
      <c r="D904" s="5" t="s">
        <v>1659</v>
      </c>
      <c r="E904" s="5" t="s">
        <v>1708</v>
      </c>
      <c r="F904" s="5">
        <v>100</v>
      </c>
      <c r="G904" s="5">
        <v>0</v>
      </c>
      <c r="H904" s="5">
        <v>0</v>
      </c>
      <c r="I904" s="5">
        <v>173</v>
      </c>
    </row>
    <row r="905" spans="1:9" ht="51" hidden="1" outlineLevel="2" x14ac:dyDescent="0.2">
      <c r="A905" s="4" t="s">
        <v>1230</v>
      </c>
      <c r="B905" s="14">
        <v>995285.29</v>
      </c>
      <c r="C905" s="5" t="s">
        <v>11</v>
      </c>
      <c r="D905" s="5" t="s">
        <v>1659</v>
      </c>
      <c r="E905" s="5" t="s">
        <v>1708</v>
      </c>
      <c r="F905" s="5">
        <v>100</v>
      </c>
      <c r="G905" s="5">
        <v>0</v>
      </c>
      <c r="H905" s="5">
        <v>0</v>
      </c>
      <c r="I905" s="5">
        <v>1362</v>
      </c>
    </row>
    <row r="906" spans="1:9" ht="51" hidden="1" outlineLevel="2" x14ac:dyDescent="0.2">
      <c r="A906" s="4" t="s">
        <v>502</v>
      </c>
      <c r="B906" s="14">
        <v>4534638.1399999997</v>
      </c>
      <c r="C906" s="5" t="s">
        <v>11</v>
      </c>
      <c r="D906" s="5" t="s">
        <v>1659</v>
      </c>
      <c r="E906" s="5" t="s">
        <v>1708</v>
      </c>
      <c r="F906" s="5">
        <v>100</v>
      </c>
      <c r="G906" s="5">
        <v>0</v>
      </c>
      <c r="H906" s="5">
        <v>0</v>
      </c>
      <c r="I906" s="5">
        <v>3932</v>
      </c>
    </row>
    <row r="907" spans="1:9" ht="25.5" hidden="1" outlineLevel="2" x14ac:dyDescent="0.2">
      <c r="A907" s="4" t="s">
        <v>473</v>
      </c>
      <c r="B907" s="14">
        <v>1450605.05</v>
      </c>
      <c r="C907" s="5" t="s">
        <v>11</v>
      </c>
      <c r="D907" s="5" t="s">
        <v>1659</v>
      </c>
      <c r="E907" s="5" t="s">
        <v>74</v>
      </c>
      <c r="F907" s="5">
        <v>100</v>
      </c>
      <c r="G907" s="5">
        <v>0</v>
      </c>
      <c r="H907" s="5">
        <v>0</v>
      </c>
      <c r="I907" s="5">
        <v>846</v>
      </c>
    </row>
    <row r="908" spans="1:9" ht="153" hidden="1" outlineLevel="2" x14ac:dyDescent="0.2">
      <c r="A908" s="4" t="s">
        <v>1231</v>
      </c>
      <c r="B908" s="14">
        <v>30994015.359999999</v>
      </c>
      <c r="C908" s="5" t="s">
        <v>11</v>
      </c>
      <c r="D908" s="5" t="s">
        <v>1659</v>
      </c>
      <c r="E908" s="5" t="s">
        <v>78</v>
      </c>
      <c r="F908" s="5">
        <v>100</v>
      </c>
      <c r="G908" s="5">
        <v>0</v>
      </c>
      <c r="H908" s="5">
        <v>0</v>
      </c>
      <c r="I908" s="5">
        <v>1501</v>
      </c>
    </row>
    <row r="909" spans="1:9" ht="51" hidden="1" outlineLevel="2" x14ac:dyDescent="0.2">
      <c r="A909" s="4" t="s">
        <v>1232</v>
      </c>
      <c r="B909" s="14">
        <v>1407738.23</v>
      </c>
      <c r="C909" s="5" t="s">
        <v>11</v>
      </c>
      <c r="D909" s="5" t="s">
        <v>1659</v>
      </c>
      <c r="E909" s="5" t="s">
        <v>1818</v>
      </c>
      <c r="F909" s="5">
        <v>100</v>
      </c>
      <c r="G909" s="5">
        <v>0</v>
      </c>
      <c r="H909" s="5">
        <v>0</v>
      </c>
      <c r="I909" s="5">
        <v>47</v>
      </c>
    </row>
    <row r="910" spans="1:9" ht="38.25" hidden="1" outlineLevel="2" x14ac:dyDescent="0.2">
      <c r="A910" s="4" t="s">
        <v>1233</v>
      </c>
      <c r="B910" s="14">
        <v>1344033.02</v>
      </c>
      <c r="C910" s="5" t="s">
        <v>11</v>
      </c>
      <c r="D910" s="5" t="s">
        <v>1659</v>
      </c>
      <c r="E910" s="5" t="s">
        <v>1668</v>
      </c>
      <c r="F910" s="5">
        <v>100</v>
      </c>
      <c r="G910" s="5">
        <v>0</v>
      </c>
      <c r="H910" s="5">
        <v>0</v>
      </c>
      <c r="I910" s="5">
        <v>86</v>
      </c>
    </row>
    <row r="911" spans="1:9" ht="153" hidden="1" outlineLevel="2" x14ac:dyDescent="0.2">
      <c r="A911" s="4" t="s">
        <v>1234</v>
      </c>
      <c r="B911" s="14">
        <v>2502980.2000000002</v>
      </c>
      <c r="C911" s="5" t="s">
        <v>11</v>
      </c>
      <c r="D911" s="5" t="s">
        <v>1659</v>
      </c>
      <c r="E911" s="5" t="s">
        <v>1694</v>
      </c>
      <c r="F911" s="5">
        <v>100</v>
      </c>
      <c r="G911" s="5">
        <v>0</v>
      </c>
      <c r="H911" s="5">
        <v>0</v>
      </c>
      <c r="I911" s="5">
        <v>527</v>
      </c>
    </row>
    <row r="912" spans="1:9" ht="38.25" hidden="1" outlineLevel="2" x14ac:dyDescent="0.2">
      <c r="A912" s="4" t="s">
        <v>1236</v>
      </c>
      <c r="B912" s="14">
        <v>17442252</v>
      </c>
      <c r="C912" s="5" t="s">
        <v>11</v>
      </c>
      <c r="D912" s="5" t="s">
        <v>1659</v>
      </c>
      <c r="E912" s="5" t="s">
        <v>68</v>
      </c>
      <c r="F912" s="5">
        <v>8250</v>
      </c>
      <c r="G912" s="5">
        <v>0</v>
      </c>
      <c r="H912" s="5">
        <v>0</v>
      </c>
      <c r="I912" s="5">
        <v>5500</v>
      </c>
    </row>
    <row r="913" spans="1:9" ht="51" hidden="1" outlineLevel="2" x14ac:dyDescent="0.2">
      <c r="A913" s="4" t="s">
        <v>1237</v>
      </c>
      <c r="B913" s="14">
        <v>1150000</v>
      </c>
      <c r="C913" s="5" t="s">
        <v>11</v>
      </c>
      <c r="D913" s="5" t="s">
        <v>1659</v>
      </c>
      <c r="E913" s="5" t="s">
        <v>68</v>
      </c>
      <c r="F913" s="5">
        <v>1299</v>
      </c>
      <c r="G913" s="5">
        <v>0</v>
      </c>
      <c r="H913" s="5">
        <v>0</v>
      </c>
      <c r="I913" s="5">
        <v>50730</v>
      </c>
    </row>
    <row r="914" spans="1:9" ht="38.25" hidden="1" outlineLevel="2" x14ac:dyDescent="0.2">
      <c r="A914" s="4" t="s">
        <v>1238</v>
      </c>
      <c r="B914" s="14">
        <v>2926512.77</v>
      </c>
      <c r="C914" s="5" t="s">
        <v>11</v>
      </c>
      <c r="D914" s="5" t="s">
        <v>1659</v>
      </c>
      <c r="E914" s="5" t="s">
        <v>1910</v>
      </c>
      <c r="F914" s="5">
        <v>4290</v>
      </c>
      <c r="G914" s="5">
        <v>0</v>
      </c>
      <c r="H914" s="5">
        <v>0</v>
      </c>
      <c r="I914" s="5">
        <v>686</v>
      </c>
    </row>
    <row r="915" spans="1:9" ht="38.25" hidden="1" outlineLevel="2" x14ac:dyDescent="0.2">
      <c r="A915" s="4" t="s">
        <v>1239</v>
      </c>
      <c r="B915" s="14">
        <v>23100000</v>
      </c>
      <c r="C915" s="5" t="s">
        <v>11</v>
      </c>
      <c r="D915" s="5" t="s">
        <v>1659</v>
      </c>
      <c r="E915" s="5" t="s">
        <v>68</v>
      </c>
      <c r="F915" s="5">
        <v>3500</v>
      </c>
      <c r="G915" s="5">
        <v>0</v>
      </c>
      <c r="H915" s="5">
        <v>0</v>
      </c>
      <c r="I915" s="5">
        <v>25962</v>
      </c>
    </row>
    <row r="916" spans="1:9" ht="63.75" hidden="1" outlineLevel="2" x14ac:dyDescent="0.2">
      <c r="A916" s="4" t="s">
        <v>1240</v>
      </c>
      <c r="B916" s="14">
        <v>365970.14</v>
      </c>
      <c r="C916" s="5" t="s">
        <v>11</v>
      </c>
      <c r="D916" s="5" t="s">
        <v>1659</v>
      </c>
      <c r="E916" s="5" t="s">
        <v>16</v>
      </c>
      <c r="F916" s="5">
        <v>173.54</v>
      </c>
      <c r="G916" s="5">
        <v>74</v>
      </c>
      <c r="H916" s="5">
        <v>74</v>
      </c>
      <c r="I916" s="5">
        <v>0</v>
      </c>
    </row>
    <row r="917" spans="1:9" ht="51" hidden="1" outlineLevel="2" x14ac:dyDescent="0.2">
      <c r="A917" s="4" t="s">
        <v>1241</v>
      </c>
      <c r="B917" s="14">
        <v>2486967.6</v>
      </c>
      <c r="C917" s="5" t="s">
        <v>11</v>
      </c>
      <c r="D917" s="5" t="s">
        <v>1659</v>
      </c>
      <c r="E917" s="5" t="s">
        <v>1804</v>
      </c>
      <c r="F917" s="5">
        <v>1451.58</v>
      </c>
      <c r="G917" s="5">
        <v>2141</v>
      </c>
      <c r="H917" s="5">
        <v>2049</v>
      </c>
      <c r="I917" s="5">
        <v>0</v>
      </c>
    </row>
    <row r="918" spans="1:9" ht="51" hidden="1" outlineLevel="2" x14ac:dyDescent="0.2">
      <c r="A918" s="4" t="s">
        <v>1242</v>
      </c>
      <c r="B918" s="14">
        <v>2366539.33</v>
      </c>
      <c r="C918" s="5" t="s">
        <v>11</v>
      </c>
      <c r="D918" s="5" t="s">
        <v>1659</v>
      </c>
      <c r="E918" s="5" t="s">
        <v>1851</v>
      </c>
      <c r="F918" s="5">
        <v>5400</v>
      </c>
      <c r="G918" s="5">
        <v>766</v>
      </c>
      <c r="H918" s="5">
        <v>733</v>
      </c>
      <c r="I918" s="5">
        <v>0</v>
      </c>
    </row>
    <row r="919" spans="1:9" ht="51" hidden="1" outlineLevel="2" x14ac:dyDescent="0.2">
      <c r="A919" s="4" t="s">
        <v>1243</v>
      </c>
      <c r="B919" s="14">
        <v>1147880.24</v>
      </c>
      <c r="C919" s="5" t="s">
        <v>11</v>
      </c>
      <c r="D919" s="5" t="s">
        <v>1659</v>
      </c>
      <c r="E919" s="5" t="s">
        <v>1684</v>
      </c>
      <c r="F919" s="5">
        <v>694.12</v>
      </c>
      <c r="G919" s="5">
        <v>156</v>
      </c>
      <c r="H919" s="5">
        <v>149</v>
      </c>
      <c r="I919" s="5">
        <v>0</v>
      </c>
    </row>
    <row r="920" spans="1:9" ht="127.5" hidden="1" outlineLevel="2" x14ac:dyDescent="0.2">
      <c r="A920" s="4" t="s">
        <v>1244</v>
      </c>
      <c r="B920" s="14">
        <v>4157776.23</v>
      </c>
      <c r="C920" s="5" t="s">
        <v>11</v>
      </c>
      <c r="D920" s="5" t="s">
        <v>1659</v>
      </c>
      <c r="E920" s="5" t="s">
        <v>1911</v>
      </c>
      <c r="F920" s="5">
        <v>100</v>
      </c>
      <c r="G920" s="5">
        <v>0</v>
      </c>
      <c r="H920" s="5">
        <v>0</v>
      </c>
      <c r="I920" s="5">
        <v>293</v>
      </c>
    </row>
    <row r="921" spans="1:9" ht="102" hidden="1" outlineLevel="2" x14ac:dyDescent="0.2">
      <c r="A921" s="4" t="s">
        <v>1245</v>
      </c>
      <c r="B921" s="14">
        <v>1422626.75</v>
      </c>
      <c r="C921" s="5" t="s">
        <v>11</v>
      </c>
      <c r="D921" s="5" t="s">
        <v>1659</v>
      </c>
      <c r="E921" s="5" t="s">
        <v>24</v>
      </c>
      <c r="F921" s="5">
        <v>100</v>
      </c>
      <c r="G921" s="5">
        <v>0</v>
      </c>
      <c r="H921" s="5">
        <v>0</v>
      </c>
      <c r="I921" s="5">
        <v>152</v>
      </c>
    </row>
    <row r="922" spans="1:9" ht="114.75" hidden="1" outlineLevel="2" x14ac:dyDescent="0.2">
      <c r="A922" s="4" t="s">
        <v>1246</v>
      </c>
      <c r="B922" s="14">
        <v>1234721.8500000001</v>
      </c>
      <c r="C922" s="5" t="s">
        <v>11</v>
      </c>
      <c r="D922" s="5" t="s">
        <v>1659</v>
      </c>
      <c r="E922" s="5" t="s">
        <v>1694</v>
      </c>
      <c r="F922" s="5">
        <v>100</v>
      </c>
      <c r="G922" s="5">
        <v>0</v>
      </c>
      <c r="H922" s="5">
        <v>0</v>
      </c>
      <c r="I922" s="5">
        <v>342</v>
      </c>
    </row>
    <row r="923" spans="1:9" ht="102" hidden="1" outlineLevel="2" x14ac:dyDescent="0.2">
      <c r="A923" s="4" t="s">
        <v>1247</v>
      </c>
      <c r="B923" s="14">
        <v>1594794.91</v>
      </c>
      <c r="C923" s="5" t="s">
        <v>11</v>
      </c>
      <c r="D923" s="5" t="s">
        <v>1659</v>
      </c>
      <c r="E923" s="5" t="s">
        <v>1719</v>
      </c>
      <c r="F923" s="5">
        <v>100</v>
      </c>
      <c r="G923" s="5">
        <v>0</v>
      </c>
      <c r="H923" s="5">
        <v>0</v>
      </c>
      <c r="I923" s="5">
        <v>166</v>
      </c>
    </row>
    <row r="924" spans="1:9" ht="153" hidden="1" outlineLevel="2" x14ac:dyDescent="0.2">
      <c r="A924" s="4" t="s">
        <v>1248</v>
      </c>
      <c r="B924" s="14">
        <v>5248133.7699999996</v>
      </c>
      <c r="C924" s="5" t="s">
        <v>11</v>
      </c>
      <c r="D924" s="5" t="s">
        <v>1659</v>
      </c>
      <c r="E924" s="5" t="s">
        <v>1912</v>
      </c>
      <c r="F924" s="5">
        <v>100</v>
      </c>
      <c r="G924" s="5">
        <v>0</v>
      </c>
      <c r="H924" s="5">
        <v>0</v>
      </c>
      <c r="I924" s="5">
        <v>191</v>
      </c>
    </row>
    <row r="925" spans="1:9" ht="127.5" hidden="1" outlineLevel="2" x14ac:dyDescent="0.2">
      <c r="A925" s="4" t="s">
        <v>1249</v>
      </c>
      <c r="B925" s="14">
        <v>4567941.91</v>
      </c>
      <c r="C925" s="5" t="s">
        <v>11</v>
      </c>
      <c r="D925" s="5" t="s">
        <v>1659</v>
      </c>
      <c r="E925" s="5" t="s">
        <v>23</v>
      </c>
      <c r="F925" s="5">
        <v>100</v>
      </c>
      <c r="G925" s="5">
        <v>0</v>
      </c>
      <c r="H925" s="5">
        <v>0</v>
      </c>
      <c r="I925" s="5">
        <v>271</v>
      </c>
    </row>
    <row r="926" spans="1:9" ht="140.25" hidden="1" outlineLevel="2" x14ac:dyDescent="0.2">
      <c r="A926" s="4" t="s">
        <v>1250</v>
      </c>
      <c r="B926" s="14">
        <v>4612707.42</v>
      </c>
      <c r="C926" s="5" t="s">
        <v>11</v>
      </c>
      <c r="D926" s="5" t="s">
        <v>1659</v>
      </c>
      <c r="E926" s="5" t="s">
        <v>1913</v>
      </c>
      <c r="F926" s="5">
        <v>100</v>
      </c>
      <c r="G926" s="5">
        <v>0</v>
      </c>
      <c r="H926" s="5">
        <v>0</v>
      </c>
      <c r="I926" s="5">
        <v>171</v>
      </c>
    </row>
    <row r="927" spans="1:9" ht="127.5" hidden="1" outlineLevel="2" x14ac:dyDescent="0.2">
      <c r="A927" s="4" t="s">
        <v>1251</v>
      </c>
      <c r="B927" s="14">
        <v>5207809.57</v>
      </c>
      <c r="C927" s="5" t="s">
        <v>11</v>
      </c>
      <c r="D927" s="5" t="s">
        <v>1659</v>
      </c>
      <c r="E927" s="5" t="s">
        <v>1749</v>
      </c>
      <c r="F927" s="5">
        <v>100</v>
      </c>
      <c r="G927" s="5">
        <v>0</v>
      </c>
      <c r="H927" s="5">
        <v>0</v>
      </c>
      <c r="I927" s="5">
        <v>420</v>
      </c>
    </row>
    <row r="928" spans="1:9" ht="89.25" hidden="1" outlineLevel="2" x14ac:dyDescent="0.2">
      <c r="A928" s="4" t="s">
        <v>1252</v>
      </c>
      <c r="B928" s="14">
        <v>907711.26</v>
      </c>
      <c r="C928" s="5" t="s">
        <v>11</v>
      </c>
      <c r="D928" s="5" t="s">
        <v>1659</v>
      </c>
      <c r="E928" s="5" t="s">
        <v>24</v>
      </c>
      <c r="F928" s="5">
        <v>100</v>
      </c>
      <c r="G928" s="5">
        <v>0</v>
      </c>
      <c r="H928" s="5">
        <v>0</v>
      </c>
      <c r="I928" s="5">
        <v>226</v>
      </c>
    </row>
    <row r="929" spans="1:9" ht="153" hidden="1" outlineLevel="2" x14ac:dyDescent="0.2">
      <c r="A929" s="4" t="s">
        <v>1253</v>
      </c>
      <c r="B929" s="14">
        <v>5133509.2300000004</v>
      </c>
      <c r="C929" s="5" t="s">
        <v>11</v>
      </c>
      <c r="D929" s="5" t="s">
        <v>1659</v>
      </c>
      <c r="E929" s="5" t="s">
        <v>1740</v>
      </c>
      <c r="F929" s="5">
        <v>100</v>
      </c>
      <c r="G929" s="5">
        <v>0</v>
      </c>
      <c r="H929" s="5">
        <v>0</v>
      </c>
      <c r="I929" s="5">
        <v>173</v>
      </c>
    </row>
    <row r="930" spans="1:9" ht="114.75" hidden="1" outlineLevel="2" x14ac:dyDescent="0.2">
      <c r="A930" s="4" t="s">
        <v>1254</v>
      </c>
      <c r="B930" s="14">
        <v>834200.15</v>
      </c>
      <c r="C930" s="5" t="s">
        <v>11</v>
      </c>
      <c r="D930" s="5" t="s">
        <v>1659</v>
      </c>
      <c r="E930" s="5" t="s">
        <v>19</v>
      </c>
      <c r="F930" s="5">
        <v>100</v>
      </c>
      <c r="G930" s="5">
        <v>0</v>
      </c>
      <c r="H930" s="5">
        <v>0</v>
      </c>
      <c r="I930" s="5">
        <v>527</v>
      </c>
    </row>
    <row r="931" spans="1:9" ht="89.25" hidden="1" outlineLevel="2" x14ac:dyDescent="0.2">
      <c r="A931" s="4" t="s">
        <v>1255</v>
      </c>
      <c r="B931" s="14">
        <v>235711.61</v>
      </c>
      <c r="C931" s="5" t="s">
        <v>11</v>
      </c>
      <c r="D931" s="5" t="s">
        <v>1659</v>
      </c>
      <c r="E931" s="5" t="s">
        <v>24</v>
      </c>
      <c r="F931" s="5">
        <v>100</v>
      </c>
      <c r="G931" s="5">
        <v>0</v>
      </c>
      <c r="H931" s="5">
        <v>0</v>
      </c>
      <c r="I931" s="5">
        <v>262</v>
      </c>
    </row>
    <row r="932" spans="1:9" ht="114.75" hidden="1" outlineLevel="2" x14ac:dyDescent="0.2">
      <c r="A932" s="4" t="s">
        <v>1256</v>
      </c>
      <c r="B932" s="14">
        <v>4881203.63</v>
      </c>
      <c r="C932" s="5" t="s">
        <v>11</v>
      </c>
      <c r="D932" s="5" t="s">
        <v>1659</v>
      </c>
      <c r="E932" s="5" t="s">
        <v>28</v>
      </c>
      <c r="F932" s="5">
        <v>100</v>
      </c>
      <c r="G932" s="5">
        <v>0</v>
      </c>
      <c r="H932" s="5">
        <v>0</v>
      </c>
      <c r="I932" s="5">
        <v>578</v>
      </c>
    </row>
    <row r="933" spans="1:9" ht="204" hidden="1" outlineLevel="2" x14ac:dyDescent="0.2">
      <c r="A933" s="4" t="s">
        <v>1257</v>
      </c>
      <c r="B933" s="14">
        <v>5285354.92</v>
      </c>
      <c r="C933" s="5" t="s">
        <v>11</v>
      </c>
      <c r="D933" s="5" t="s">
        <v>1659</v>
      </c>
      <c r="E933" s="5" t="s">
        <v>1786</v>
      </c>
      <c r="F933" s="5">
        <v>100</v>
      </c>
      <c r="G933" s="5">
        <v>0</v>
      </c>
      <c r="H933" s="5">
        <v>0</v>
      </c>
      <c r="I933" s="5">
        <v>46</v>
      </c>
    </row>
    <row r="934" spans="1:9" ht="153" hidden="1" outlineLevel="2" x14ac:dyDescent="0.2">
      <c r="A934" s="4" t="s">
        <v>1258</v>
      </c>
      <c r="B934" s="14">
        <v>5140259.29</v>
      </c>
      <c r="C934" s="5" t="s">
        <v>11</v>
      </c>
      <c r="D934" s="5" t="s">
        <v>1659</v>
      </c>
      <c r="E934" s="5" t="s">
        <v>14</v>
      </c>
      <c r="F934" s="5">
        <v>100</v>
      </c>
      <c r="G934" s="5">
        <v>0</v>
      </c>
      <c r="H934" s="5">
        <v>0</v>
      </c>
      <c r="I934" s="5">
        <v>222</v>
      </c>
    </row>
    <row r="935" spans="1:9" ht="153" hidden="1" outlineLevel="2" x14ac:dyDescent="0.2">
      <c r="A935" s="4" t="s">
        <v>1259</v>
      </c>
      <c r="B935" s="14">
        <v>5109549.5999999996</v>
      </c>
      <c r="C935" s="5" t="s">
        <v>11</v>
      </c>
      <c r="D935" s="5" t="s">
        <v>1659</v>
      </c>
      <c r="E935" s="5" t="s">
        <v>1851</v>
      </c>
      <c r="F935" s="5">
        <v>100</v>
      </c>
      <c r="G935" s="5">
        <v>0</v>
      </c>
      <c r="H935" s="5">
        <v>0</v>
      </c>
      <c r="I935" s="5">
        <v>83</v>
      </c>
    </row>
    <row r="936" spans="1:9" ht="89.25" hidden="1" outlineLevel="2" x14ac:dyDescent="0.2">
      <c r="A936" s="4" t="s">
        <v>1260</v>
      </c>
      <c r="B936" s="14">
        <v>496310.87</v>
      </c>
      <c r="C936" s="5" t="s">
        <v>11</v>
      </c>
      <c r="D936" s="5" t="s">
        <v>1659</v>
      </c>
      <c r="E936" s="5" t="s">
        <v>23</v>
      </c>
      <c r="F936" s="5">
        <v>100</v>
      </c>
      <c r="G936" s="5">
        <v>0</v>
      </c>
      <c r="H936" s="5">
        <v>0</v>
      </c>
      <c r="I936" s="5">
        <v>314</v>
      </c>
    </row>
    <row r="937" spans="1:9" ht="63.75" hidden="1" outlineLevel="2" x14ac:dyDescent="0.2">
      <c r="A937" s="4" t="s">
        <v>1261</v>
      </c>
      <c r="B937" s="14">
        <v>680429.93</v>
      </c>
      <c r="C937" s="5" t="s">
        <v>11</v>
      </c>
      <c r="D937" s="5" t="s">
        <v>1659</v>
      </c>
      <c r="E937" s="5" t="s">
        <v>24</v>
      </c>
      <c r="F937" s="5">
        <v>100</v>
      </c>
      <c r="G937" s="5">
        <v>0</v>
      </c>
      <c r="H937" s="5">
        <v>0</v>
      </c>
      <c r="I937" s="5">
        <v>236</v>
      </c>
    </row>
    <row r="938" spans="1:9" ht="63.75" hidden="1" outlineLevel="2" x14ac:dyDescent="0.2">
      <c r="A938" s="4" t="s">
        <v>1262</v>
      </c>
      <c r="B938" s="14">
        <v>1908204.62</v>
      </c>
      <c r="C938" s="5" t="s">
        <v>11</v>
      </c>
      <c r="D938" s="5" t="s">
        <v>1659</v>
      </c>
      <c r="E938" s="5" t="s">
        <v>1914</v>
      </c>
      <c r="F938" s="5">
        <v>2629.89</v>
      </c>
      <c r="G938" s="5">
        <v>1022</v>
      </c>
      <c r="H938" s="5">
        <v>978</v>
      </c>
      <c r="I938" s="5">
        <v>0</v>
      </c>
    </row>
    <row r="939" spans="1:9" ht="51" hidden="1" outlineLevel="2" x14ac:dyDescent="0.2">
      <c r="A939" s="4" t="s">
        <v>1263</v>
      </c>
      <c r="B939" s="14">
        <v>3500000</v>
      </c>
      <c r="C939" s="5" t="s">
        <v>11</v>
      </c>
      <c r="D939" s="5" t="s">
        <v>1659</v>
      </c>
      <c r="E939" s="5" t="s">
        <v>40</v>
      </c>
      <c r="F939" s="5">
        <v>1300</v>
      </c>
      <c r="G939" s="5">
        <v>11383</v>
      </c>
      <c r="H939" s="5">
        <v>10892</v>
      </c>
      <c r="I939" s="5">
        <v>0</v>
      </c>
    </row>
    <row r="940" spans="1:9" ht="51" hidden="1" outlineLevel="2" x14ac:dyDescent="0.2">
      <c r="A940" s="4" t="s">
        <v>1264</v>
      </c>
      <c r="B940" s="14">
        <v>298632.58</v>
      </c>
      <c r="C940" s="5" t="s">
        <v>11</v>
      </c>
      <c r="D940" s="5" t="s">
        <v>1659</v>
      </c>
      <c r="E940" s="5" t="s">
        <v>1730</v>
      </c>
      <c r="F940" s="5">
        <v>157.32</v>
      </c>
      <c r="G940" s="5">
        <v>690</v>
      </c>
      <c r="H940" s="5">
        <v>660</v>
      </c>
      <c r="I940" s="5">
        <v>0</v>
      </c>
    </row>
    <row r="941" spans="1:9" ht="51" hidden="1" outlineLevel="2" x14ac:dyDescent="0.2">
      <c r="A941" s="4" t="s">
        <v>1265</v>
      </c>
      <c r="B941" s="14">
        <v>283528.69</v>
      </c>
      <c r="C941" s="5" t="s">
        <v>11</v>
      </c>
      <c r="D941" s="5" t="s">
        <v>1659</v>
      </c>
      <c r="E941" s="5" t="s">
        <v>1915</v>
      </c>
      <c r="F941" s="5">
        <v>217.4</v>
      </c>
      <c r="G941" s="5">
        <v>136</v>
      </c>
      <c r="H941" s="5">
        <v>131</v>
      </c>
      <c r="I941" s="5">
        <v>0</v>
      </c>
    </row>
    <row r="942" spans="1:9" ht="63.75" hidden="1" outlineLevel="2" x14ac:dyDescent="0.2">
      <c r="A942" s="4" t="s">
        <v>1266</v>
      </c>
      <c r="B942" s="14">
        <v>1441711.62</v>
      </c>
      <c r="C942" s="5" t="s">
        <v>11</v>
      </c>
      <c r="D942" s="5" t="s">
        <v>1659</v>
      </c>
      <c r="E942" s="5" t="s">
        <v>1916</v>
      </c>
      <c r="F942" s="5">
        <v>1364.74</v>
      </c>
      <c r="G942" s="5">
        <v>281</v>
      </c>
      <c r="H942" s="5">
        <v>269</v>
      </c>
      <c r="I942" s="5">
        <v>0</v>
      </c>
    </row>
    <row r="943" spans="1:9" ht="76.5" hidden="1" outlineLevel="2" x14ac:dyDescent="0.2">
      <c r="A943" s="4" t="s">
        <v>1267</v>
      </c>
      <c r="B943" s="14">
        <v>510638.54</v>
      </c>
      <c r="C943" s="5" t="s">
        <v>11</v>
      </c>
      <c r="D943" s="5" t="s">
        <v>1659</v>
      </c>
      <c r="E943" s="5" t="s">
        <v>1916</v>
      </c>
      <c r="F943" s="5">
        <v>545.12</v>
      </c>
      <c r="G943" s="5">
        <v>281</v>
      </c>
      <c r="H943" s="5">
        <v>269</v>
      </c>
      <c r="I943" s="5">
        <v>0</v>
      </c>
    </row>
    <row r="944" spans="1:9" ht="51" hidden="1" outlineLevel="2" x14ac:dyDescent="0.2">
      <c r="A944" s="4" t="s">
        <v>1268</v>
      </c>
      <c r="B944" s="14">
        <v>341976.33</v>
      </c>
      <c r="C944" s="5" t="s">
        <v>11</v>
      </c>
      <c r="D944" s="5" t="s">
        <v>1659</v>
      </c>
      <c r="E944" s="5" t="s">
        <v>16</v>
      </c>
      <c r="F944" s="5">
        <v>215.65</v>
      </c>
      <c r="G944" s="5">
        <v>77</v>
      </c>
      <c r="H944" s="5">
        <v>73</v>
      </c>
      <c r="I944" s="5">
        <v>0</v>
      </c>
    </row>
    <row r="945" spans="1:9" ht="51" hidden="1" outlineLevel="2" x14ac:dyDescent="0.2">
      <c r="A945" s="4" t="s">
        <v>1269</v>
      </c>
      <c r="B945" s="14">
        <v>258263.27</v>
      </c>
      <c r="C945" s="5" t="s">
        <v>11</v>
      </c>
      <c r="D945" s="5" t="s">
        <v>1659</v>
      </c>
      <c r="E945" s="5" t="s">
        <v>1822</v>
      </c>
      <c r="F945" s="5">
        <v>360.35</v>
      </c>
      <c r="G945" s="5">
        <v>4049</v>
      </c>
      <c r="H945" s="5">
        <v>3874</v>
      </c>
      <c r="I945" s="5">
        <v>0</v>
      </c>
    </row>
    <row r="946" spans="1:9" ht="51" hidden="1" outlineLevel="2" x14ac:dyDescent="0.2">
      <c r="A946" s="4" t="s">
        <v>1270</v>
      </c>
      <c r="B946" s="14">
        <v>93733.05</v>
      </c>
      <c r="C946" s="5" t="s">
        <v>11</v>
      </c>
      <c r="D946" s="5" t="s">
        <v>1659</v>
      </c>
      <c r="E946" s="5" t="s">
        <v>1736</v>
      </c>
      <c r="F946" s="5">
        <v>213.76</v>
      </c>
      <c r="G946" s="5">
        <v>271</v>
      </c>
      <c r="H946" s="5">
        <v>259</v>
      </c>
      <c r="I946" s="5">
        <v>0</v>
      </c>
    </row>
    <row r="947" spans="1:9" ht="51" hidden="1" outlineLevel="2" x14ac:dyDescent="0.2">
      <c r="A947" s="4" t="s">
        <v>1271</v>
      </c>
      <c r="B947" s="14">
        <v>299445.78999999998</v>
      </c>
      <c r="C947" s="5" t="s">
        <v>11</v>
      </c>
      <c r="D947" s="5" t="s">
        <v>1659</v>
      </c>
      <c r="E947" s="5" t="s">
        <v>1737</v>
      </c>
      <c r="F947" s="5">
        <v>157.5</v>
      </c>
      <c r="G947" s="5">
        <v>41</v>
      </c>
      <c r="H947" s="5">
        <v>40</v>
      </c>
      <c r="I947" s="5">
        <v>0</v>
      </c>
    </row>
    <row r="948" spans="1:9" ht="51" hidden="1" outlineLevel="2" x14ac:dyDescent="0.2">
      <c r="A948" s="4" t="s">
        <v>1272</v>
      </c>
      <c r="B948" s="14">
        <v>309264.90000000002</v>
      </c>
      <c r="C948" s="5" t="s">
        <v>11</v>
      </c>
      <c r="D948" s="5" t="s">
        <v>1659</v>
      </c>
      <c r="E948" s="5" t="s">
        <v>1739</v>
      </c>
      <c r="F948" s="5">
        <v>286.87</v>
      </c>
      <c r="G948" s="5">
        <v>250</v>
      </c>
      <c r="H948" s="5">
        <v>240</v>
      </c>
      <c r="I948" s="5">
        <v>0</v>
      </c>
    </row>
    <row r="949" spans="1:9" ht="51" hidden="1" outlineLevel="2" x14ac:dyDescent="0.2">
      <c r="A949" s="4" t="s">
        <v>1273</v>
      </c>
      <c r="B949" s="14">
        <v>254464.6</v>
      </c>
      <c r="C949" s="5" t="s">
        <v>11</v>
      </c>
      <c r="D949" s="5" t="s">
        <v>1659</v>
      </c>
      <c r="E949" s="5" t="s">
        <v>1805</v>
      </c>
      <c r="F949" s="5">
        <v>287.92</v>
      </c>
      <c r="G949" s="5">
        <v>27</v>
      </c>
      <c r="H949" s="5">
        <v>25</v>
      </c>
      <c r="I949" s="5">
        <v>0</v>
      </c>
    </row>
    <row r="950" spans="1:9" ht="63.75" hidden="1" outlineLevel="2" x14ac:dyDescent="0.2">
      <c r="A950" s="4" t="s">
        <v>1274</v>
      </c>
      <c r="B950" s="14">
        <v>3005289.25</v>
      </c>
      <c r="C950" s="5" t="s">
        <v>11</v>
      </c>
      <c r="D950" s="5" t="s">
        <v>1659</v>
      </c>
      <c r="E950" s="5" t="s">
        <v>1805</v>
      </c>
      <c r="F950" s="5">
        <v>2185.14</v>
      </c>
      <c r="G950" s="5">
        <v>26</v>
      </c>
      <c r="H950" s="5">
        <v>26</v>
      </c>
      <c r="I950" s="5">
        <v>0</v>
      </c>
    </row>
    <row r="951" spans="1:9" ht="63.75" hidden="1" outlineLevel="2" x14ac:dyDescent="0.2">
      <c r="A951" s="4" t="s">
        <v>1275</v>
      </c>
      <c r="B951" s="14">
        <v>254352.3</v>
      </c>
      <c r="C951" s="5" t="s">
        <v>11</v>
      </c>
      <c r="D951" s="5" t="s">
        <v>1659</v>
      </c>
      <c r="E951" s="5" t="s">
        <v>1777</v>
      </c>
      <c r="F951" s="5">
        <v>117.85</v>
      </c>
      <c r="G951" s="5">
        <v>122</v>
      </c>
      <c r="H951" s="5">
        <v>116</v>
      </c>
      <c r="I951" s="5">
        <v>0</v>
      </c>
    </row>
    <row r="952" spans="1:9" ht="38.25" hidden="1" outlineLevel="2" x14ac:dyDescent="0.2">
      <c r="A952" s="4" t="s">
        <v>1277</v>
      </c>
      <c r="B952" s="14">
        <v>1864631.01</v>
      </c>
      <c r="C952" s="5" t="s">
        <v>11</v>
      </c>
      <c r="D952" s="5" t="s">
        <v>1659</v>
      </c>
      <c r="E952" s="5" t="s">
        <v>1917</v>
      </c>
      <c r="F952" s="5">
        <v>1630.89</v>
      </c>
      <c r="G952" s="5">
        <v>0</v>
      </c>
      <c r="H952" s="5">
        <v>0</v>
      </c>
      <c r="I952" s="5">
        <v>450</v>
      </c>
    </row>
    <row r="953" spans="1:9" ht="38.25" hidden="1" outlineLevel="2" x14ac:dyDescent="0.2">
      <c r="A953" s="4" t="s">
        <v>1278</v>
      </c>
      <c r="B953" s="14">
        <v>2135070.48</v>
      </c>
      <c r="C953" s="5" t="s">
        <v>11</v>
      </c>
      <c r="D953" s="5" t="s">
        <v>1659</v>
      </c>
      <c r="E953" s="5" t="s">
        <v>77</v>
      </c>
      <c r="F953" s="5">
        <v>2280</v>
      </c>
      <c r="G953" s="5">
        <v>0</v>
      </c>
      <c r="H953" s="5">
        <v>0</v>
      </c>
      <c r="I953" s="5">
        <v>346</v>
      </c>
    </row>
    <row r="954" spans="1:9" ht="51" hidden="1" outlineLevel="2" x14ac:dyDescent="0.2">
      <c r="A954" s="4" t="s">
        <v>1279</v>
      </c>
      <c r="B954" s="14">
        <v>947369.87</v>
      </c>
      <c r="C954" s="5" t="s">
        <v>11</v>
      </c>
      <c r="D954" s="5" t="s">
        <v>1659</v>
      </c>
      <c r="E954" s="5" t="s">
        <v>10</v>
      </c>
      <c r="F954" s="5">
        <v>899.37</v>
      </c>
      <c r="G954" s="5">
        <v>0</v>
      </c>
      <c r="H954" s="5">
        <v>0</v>
      </c>
      <c r="I954" s="5">
        <v>1000</v>
      </c>
    </row>
    <row r="955" spans="1:9" ht="38.25" hidden="1" outlineLevel="2" x14ac:dyDescent="0.2">
      <c r="A955" s="4" t="s">
        <v>1280</v>
      </c>
      <c r="B955" s="14">
        <v>2494438.7999999998</v>
      </c>
      <c r="C955" s="5" t="s">
        <v>11</v>
      </c>
      <c r="D955" s="5" t="s">
        <v>1659</v>
      </c>
      <c r="E955" s="5" t="s">
        <v>1918</v>
      </c>
      <c r="F955" s="5">
        <v>3630</v>
      </c>
      <c r="G955" s="5">
        <v>0</v>
      </c>
      <c r="H955" s="5">
        <v>0</v>
      </c>
      <c r="I955" s="5">
        <v>5389</v>
      </c>
    </row>
    <row r="956" spans="1:9" ht="51" hidden="1" outlineLevel="2" x14ac:dyDescent="0.2">
      <c r="A956" s="4" t="s">
        <v>1281</v>
      </c>
      <c r="B956" s="14">
        <v>3654886.4</v>
      </c>
      <c r="C956" s="5" t="s">
        <v>11</v>
      </c>
      <c r="D956" s="5" t="s">
        <v>1659</v>
      </c>
      <c r="E956" s="5" t="s">
        <v>1919</v>
      </c>
      <c r="F956" s="5">
        <v>3830.5</v>
      </c>
      <c r="G956" s="5">
        <v>0</v>
      </c>
      <c r="H956" s="5">
        <v>0</v>
      </c>
      <c r="I956" s="5">
        <v>1421</v>
      </c>
    </row>
    <row r="957" spans="1:9" ht="38.25" hidden="1" outlineLevel="2" x14ac:dyDescent="0.2">
      <c r="A957" s="4" t="s">
        <v>1282</v>
      </c>
      <c r="B957" s="14">
        <v>13159980</v>
      </c>
      <c r="C957" s="5" t="s">
        <v>11</v>
      </c>
      <c r="D957" s="5" t="s">
        <v>1659</v>
      </c>
      <c r="E957" s="5" t="s">
        <v>15</v>
      </c>
      <c r="F957" s="5">
        <v>2080</v>
      </c>
      <c r="G957" s="5">
        <v>0</v>
      </c>
      <c r="H957" s="5">
        <v>0</v>
      </c>
      <c r="I957" s="5">
        <v>25626</v>
      </c>
    </row>
    <row r="958" spans="1:9" ht="114.75" hidden="1" outlineLevel="2" x14ac:dyDescent="0.2">
      <c r="A958" s="4" t="s">
        <v>1283</v>
      </c>
      <c r="B958" s="14">
        <v>12348837</v>
      </c>
      <c r="C958" s="5" t="s">
        <v>11</v>
      </c>
      <c r="D958" s="5" t="s">
        <v>1659</v>
      </c>
      <c r="E958" s="5" t="s">
        <v>1725</v>
      </c>
      <c r="F958" s="5">
        <v>10499.29</v>
      </c>
      <c r="G958" s="5">
        <v>0</v>
      </c>
      <c r="H958" s="5">
        <v>0</v>
      </c>
      <c r="I958" s="5">
        <v>3516</v>
      </c>
    </row>
    <row r="959" spans="1:9" ht="51" hidden="1" outlineLevel="2" x14ac:dyDescent="0.2">
      <c r="A959" s="4" t="s">
        <v>1284</v>
      </c>
      <c r="B959" s="14">
        <v>2100000</v>
      </c>
      <c r="C959" s="5" t="s">
        <v>11</v>
      </c>
      <c r="D959" s="5" t="s">
        <v>1659</v>
      </c>
      <c r="E959" s="5" t="s">
        <v>1920</v>
      </c>
      <c r="F959" s="5">
        <v>1450</v>
      </c>
      <c r="G959" s="5">
        <v>0</v>
      </c>
      <c r="H959" s="5">
        <v>0</v>
      </c>
      <c r="I959" s="5">
        <v>2500</v>
      </c>
    </row>
    <row r="960" spans="1:9" ht="25.5" hidden="1" outlineLevel="2" x14ac:dyDescent="0.2">
      <c r="A960" s="4" t="s">
        <v>1285</v>
      </c>
      <c r="B960" s="14">
        <v>1058125.3600000001</v>
      </c>
      <c r="C960" s="5" t="s">
        <v>11</v>
      </c>
      <c r="D960" s="5" t="s">
        <v>1659</v>
      </c>
      <c r="E960" s="5" t="s">
        <v>30</v>
      </c>
      <c r="F960" s="5">
        <v>1168.1300000000001</v>
      </c>
      <c r="G960" s="5">
        <v>0</v>
      </c>
      <c r="H960" s="5">
        <v>0</v>
      </c>
      <c r="I960" s="5">
        <v>202</v>
      </c>
    </row>
    <row r="961" spans="1:9" ht="38.25" hidden="1" outlineLevel="2" x14ac:dyDescent="0.2">
      <c r="A961" s="4" t="s">
        <v>1286</v>
      </c>
      <c r="B961" s="14">
        <v>2700000</v>
      </c>
      <c r="C961" s="5" t="s">
        <v>11</v>
      </c>
      <c r="D961" s="5" t="s">
        <v>1659</v>
      </c>
      <c r="E961" s="5" t="s">
        <v>1921</v>
      </c>
      <c r="F961" s="5">
        <v>866.5</v>
      </c>
      <c r="G961" s="5">
        <v>0</v>
      </c>
      <c r="H961" s="5">
        <v>0</v>
      </c>
      <c r="I961" s="5">
        <v>893</v>
      </c>
    </row>
    <row r="962" spans="1:9" ht="25.5" hidden="1" outlineLevel="2" x14ac:dyDescent="0.2">
      <c r="A962" s="4" t="s">
        <v>1287</v>
      </c>
      <c r="B962" s="14">
        <v>5994959.6500000004</v>
      </c>
      <c r="C962" s="5" t="s">
        <v>11</v>
      </c>
      <c r="D962" s="5" t="s">
        <v>1659</v>
      </c>
      <c r="E962" s="5" t="s">
        <v>1862</v>
      </c>
      <c r="F962" s="5">
        <v>2706.73</v>
      </c>
      <c r="G962" s="5">
        <v>0</v>
      </c>
      <c r="H962" s="5">
        <v>0</v>
      </c>
      <c r="I962" s="5">
        <v>9047</v>
      </c>
    </row>
    <row r="963" spans="1:9" ht="51" hidden="1" outlineLevel="2" x14ac:dyDescent="0.2">
      <c r="A963" s="4" t="s">
        <v>1288</v>
      </c>
      <c r="B963" s="14">
        <v>9779594.6899999995</v>
      </c>
      <c r="C963" s="5" t="s">
        <v>11</v>
      </c>
      <c r="D963" s="5" t="s">
        <v>1659</v>
      </c>
      <c r="E963" s="5" t="s">
        <v>74</v>
      </c>
      <c r="F963" s="5">
        <v>3300</v>
      </c>
      <c r="G963" s="5">
        <v>0</v>
      </c>
      <c r="H963" s="5">
        <v>0</v>
      </c>
      <c r="I963" s="5">
        <v>15000</v>
      </c>
    </row>
    <row r="964" spans="1:9" ht="38.25" hidden="1" outlineLevel="2" x14ac:dyDescent="0.2">
      <c r="A964" s="4" t="s">
        <v>1289</v>
      </c>
      <c r="B964" s="14">
        <v>2500000</v>
      </c>
      <c r="C964" s="5" t="s">
        <v>11</v>
      </c>
      <c r="D964" s="5" t="s">
        <v>1659</v>
      </c>
      <c r="E964" s="5" t="s">
        <v>28</v>
      </c>
      <c r="F964" s="5">
        <v>570.33000000000004</v>
      </c>
      <c r="G964" s="5">
        <v>0</v>
      </c>
      <c r="H964" s="5">
        <v>0</v>
      </c>
      <c r="I964" s="5">
        <v>6668</v>
      </c>
    </row>
    <row r="965" spans="1:9" ht="38.25" hidden="1" outlineLevel="2" x14ac:dyDescent="0.2">
      <c r="A965" s="4" t="s">
        <v>1290</v>
      </c>
      <c r="B965" s="14">
        <v>2500000</v>
      </c>
      <c r="C965" s="5" t="s">
        <v>11</v>
      </c>
      <c r="D965" s="5" t="s">
        <v>1659</v>
      </c>
      <c r="E965" s="5" t="s">
        <v>42</v>
      </c>
      <c r="F965" s="5">
        <v>1449.27</v>
      </c>
      <c r="G965" s="5">
        <v>0</v>
      </c>
      <c r="H965" s="5">
        <v>0</v>
      </c>
      <c r="I965" s="5">
        <v>116</v>
      </c>
    </row>
    <row r="966" spans="1:9" ht="89.25" hidden="1" outlineLevel="2" x14ac:dyDescent="0.2">
      <c r="A966" s="4" t="s">
        <v>1291</v>
      </c>
      <c r="B966" s="14">
        <v>3000071.44</v>
      </c>
      <c r="C966" s="5" t="s">
        <v>11</v>
      </c>
      <c r="D966" s="5" t="s">
        <v>1659</v>
      </c>
      <c r="E966" s="5" t="s">
        <v>1668</v>
      </c>
      <c r="F966" s="5">
        <v>100</v>
      </c>
      <c r="G966" s="5">
        <v>0</v>
      </c>
      <c r="H966" s="5">
        <v>0</v>
      </c>
      <c r="I966" s="5">
        <v>0</v>
      </c>
    </row>
    <row r="967" spans="1:9" ht="63.75" hidden="1" outlineLevel="2" x14ac:dyDescent="0.2">
      <c r="A967" s="4" t="s">
        <v>1292</v>
      </c>
      <c r="B967" s="14">
        <v>2667443.2999999998</v>
      </c>
      <c r="C967" s="5" t="s">
        <v>11</v>
      </c>
      <c r="D967" s="5" t="s">
        <v>1659</v>
      </c>
      <c r="E967" s="5" t="s">
        <v>15</v>
      </c>
      <c r="F967" s="5">
        <v>100</v>
      </c>
      <c r="G967" s="5">
        <v>0</v>
      </c>
      <c r="H967" s="5">
        <v>0</v>
      </c>
      <c r="I967" s="5">
        <v>287</v>
      </c>
    </row>
    <row r="968" spans="1:9" ht="89.25" hidden="1" outlineLevel="2" x14ac:dyDescent="0.2">
      <c r="A968" s="4" t="s">
        <v>1293</v>
      </c>
      <c r="B968" s="14">
        <v>1363105.41</v>
      </c>
      <c r="C968" s="5" t="s">
        <v>11</v>
      </c>
      <c r="D968" s="5" t="s">
        <v>1659</v>
      </c>
      <c r="E968" s="5" t="s">
        <v>24</v>
      </c>
      <c r="F968" s="5">
        <v>100</v>
      </c>
      <c r="G968" s="5">
        <v>0</v>
      </c>
      <c r="H968" s="5">
        <v>0</v>
      </c>
      <c r="I968" s="5">
        <v>0</v>
      </c>
    </row>
    <row r="969" spans="1:9" ht="76.5" hidden="1" outlineLevel="2" x14ac:dyDescent="0.2">
      <c r="A969" s="4" t="s">
        <v>1294</v>
      </c>
      <c r="B969" s="14">
        <v>1008742.33</v>
      </c>
      <c r="C969" s="5" t="s">
        <v>11</v>
      </c>
      <c r="D969" s="5" t="s">
        <v>1659</v>
      </c>
      <c r="E969" s="5" t="s">
        <v>1718</v>
      </c>
      <c r="F969" s="5">
        <v>100</v>
      </c>
      <c r="G969" s="5">
        <v>0</v>
      </c>
      <c r="H969" s="5">
        <v>0</v>
      </c>
      <c r="I969" s="5">
        <v>0</v>
      </c>
    </row>
    <row r="970" spans="1:9" ht="51" hidden="1" outlineLevel="2" x14ac:dyDescent="0.2">
      <c r="A970" s="4" t="s">
        <v>1295</v>
      </c>
      <c r="B970" s="14">
        <v>1495233.19</v>
      </c>
      <c r="C970" s="5" t="s">
        <v>11</v>
      </c>
      <c r="D970" s="5" t="s">
        <v>1659</v>
      </c>
      <c r="E970" s="5" t="s">
        <v>1779</v>
      </c>
      <c r="F970" s="5">
        <v>1800</v>
      </c>
      <c r="G970" s="5">
        <v>0</v>
      </c>
      <c r="H970" s="5">
        <v>0</v>
      </c>
      <c r="I970" s="5">
        <v>154398</v>
      </c>
    </row>
    <row r="971" spans="1:9" ht="51" hidden="1" outlineLevel="2" x14ac:dyDescent="0.2">
      <c r="A971" s="4" t="s">
        <v>1296</v>
      </c>
      <c r="B971" s="14">
        <v>1499718.1</v>
      </c>
      <c r="C971" s="5" t="s">
        <v>11</v>
      </c>
      <c r="D971" s="5" t="s">
        <v>1659</v>
      </c>
      <c r="E971" s="5" t="s">
        <v>1702</v>
      </c>
      <c r="F971" s="5">
        <v>723.42</v>
      </c>
      <c r="G971" s="5">
        <v>0</v>
      </c>
      <c r="H971" s="5">
        <v>0</v>
      </c>
      <c r="I971" s="5">
        <v>7892</v>
      </c>
    </row>
    <row r="972" spans="1:9" ht="38.25" hidden="1" outlineLevel="2" x14ac:dyDescent="0.2">
      <c r="A972" s="4" t="s">
        <v>1297</v>
      </c>
      <c r="B972" s="14">
        <v>8500000</v>
      </c>
      <c r="C972" s="5" t="s">
        <v>11</v>
      </c>
      <c r="D972" s="5" t="s">
        <v>1659</v>
      </c>
      <c r="E972" s="5" t="s">
        <v>15</v>
      </c>
      <c r="F972" s="5">
        <v>100</v>
      </c>
      <c r="G972" s="5">
        <v>4797</v>
      </c>
      <c r="H972" s="5">
        <v>11920</v>
      </c>
      <c r="I972" s="5">
        <v>0</v>
      </c>
    </row>
    <row r="973" spans="1:9" ht="153" hidden="1" outlineLevel="2" x14ac:dyDescent="0.2">
      <c r="A973" s="4" t="s">
        <v>1298</v>
      </c>
      <c r="B973" s="14">
        <v>4669263.88</v>
      </c>
      <c r="C973" s="5" t="s">
        <v>11</v>
      </c>
      <c r="D973" s="5" t="s">
        <v>1659</v>
      </c>
      <c r="E973" s="5" t="s">
        <v>1787</v>
      </c>
      <c r="F973" s="5">
        <v>100</v>
      </c>
      <c r="G973" s="5">
        <v>0</v>
      </c>
      <c r="H973" s="5">
        <v>0</v>
      </c>
      <c r="I973" s="5">
        <v>204</v>
      </c>
    </row>
    <row r="974" spans="1:9" ht="63.75" hidden="1" outlineLevel="2" x14ac:dyDescent="0.2">
      <c r="A974" s="4" t="s">
        <v>1299</v>
      </c>
      <c r="B974" s="14">
        <v>479360.78</v>
      </c>
      <c r="C974" s="5" t="s">
        <v>11</v>
      </c>
      <c r="D974" s="5" t="s">
        <v>1659</v>
      </c>
      <c r="E974" s="5" t="s">
        <v>1862</v>
      </c>
      <c r="F974" s="5">
        <v>100</v>
      </c>
      <c r="G974" s="5">
        <v>0</v>
      </c>
      <c r="H974" s="5">
        <v>0</v>
      </c>
      <c r="I974" s="5">
        <v>15</v>
      </c>
    </row>
    <row r="975" spans="1:9" ht="89.25" hidden="1" outlineLevel="2" x14ac:dyDescent="0.2">
      <c r="A975" s="4" t="s">
        <v>1300</v>
      </c>
      <c r="B975" s="14">
        <v>464147.33</v>
      </c>
      <c r="C975" s="5" t="s">
        <v>11</v>
      </c>
      <c r="D975" s="5" t="s">
        <v>1659</v>
      </c>
      <c r="E975" s="5" t="s">
        <v>16</v>
      </c>
      <c r="F975" s="5">
        <v>100</v>
      </c>
      <c r="G975" s="5">
        <v>0</v>
      </c>
      <c r="H975" s="5">
        <v>0</v>
      </c>
      <c r="I975" s="5">
        <v>133</v>
      </c>
    </row>
    <row r="976" spans="1:9" ht="140.25" hidden="1" outlineLevel="2" x14ac:dyDescent="0.2">
      <c r="A976" s="4" t="s">
        <v>1301</v>
      </c>
      <c r="B976" s="14">
        <v>5269518.8499999996</v>
      </c>
      <c r="C976" s="5" t="s">
        <v>11</v>
      </c>
      <c r="D976" s="5" t="s">
        <v>1659</v>
      </c>
      <c r="E976" s="5" t="s">
        <v>1664</v>
      </c>
      <c r="F976" s="5">
        <v>100</v>
      </c>
      <c r="G976" s="5">
        <v>0</v>
      </c>
      <c r="H976" s="5">
        <v>0</v>
      </c>
      <c r="I976" s="5">
        <v>313</v>
      </c>
    </row>
    <row r="977" spans="1:9" ht="127.5" hidden="1" outlineLevel="2" x14ac:dyDescent="0.2">
      <c r="A977" s="4" t="s">
        <v>1302</v>
      </c>
      <c r="B977" s="14">
        <v>9787057.8100000005</v>
      </c>
      <c r="C977" s="5" t="s">
        <v>11</v>
      </c>
      <c r="D977" s="5" t="s">
        <v>1659</v>
      </c>
      <c r="E977" s="5" t="s">
        <v>23</v>
      </c>
      <c r="F977" s="5">
        <v>100</v>
      </c>
      <c r="G977" s="5">
        <v>0</v>
      </c>
      <c r="H977" s="5">
        <v>0</v>
      </c>
      <c r="I977" s="5">
        <v>254</v>
      </c>
    </row>
    <row r="978" spans="1:9" ht="140.25" hidden="1" outlineLevel="2" x14ac:dyDescent="0.2">
      <c r="A978" s="4" t="s">
        <v>1303</v>
      </c>
      <c r="B978" s="14">
        <v>9029752.2799999993</v>
      </c>
      <c r="C978" s="5" t="s">
        <v>11</v>
      </c>
      <c r="D978" s="5" t="s">
        <v>1659</v>
      </c>
      <c r="E978" s="5" t="s">
        <v>1720</v>
      </c>
      <c r="F978" s="5">
        <v>100</v>
      </c>
      <c r="G978" s="5">
        <v>0</v>
      </c>
      <c r="H978" s="5">
        <v>0</v>
      </c>
      <c r="I978" s="5">
        <v>26</v>
      </c>
    </row>
    <row r="979" spans="1:9" ht="89.25" hidden="1" outlineLevel="2" x14ac:dyDescent="0.2">
      <c r="A979" s="4" t="s">
        <v>1304</v>
      </c>
      <c r="B979" s="14">
        <v>2895506.82</v>
      </c>
      <c r="C979" s="5" t="s">
        <v>11</v>
      </c>
      <c r="D979" s="5" t="s">
        <v>1659</v>
      </c>
      <c r="E979" s="5" t="s">
        <v>1720</v>
      </c>
      <c r="F979" s="5">
        <v>100</v>
      </c>
      <c r="G979" s="5">
        <v>0</v>
      </c>
      <c r="H979" s="5">
        <v>0</v>
      </c>
      <c r="I979" s="5">
        <v>506</v>
      </c>
    </row>
    <row r="980" spans="1:9" ht="89.25" hidden="1" outlineLevel="2" x14ac:dyDescent="0.2">
      <c r="A980" s="4" t="s">
        <v>1305</v>
      </c>
      <c r="B980" s="14">
        <v>951799</v>
      </c>
      <c r="C980" s="5" t="s">
        <v>11</v>
      </c>
      <c r="D980" s="5" t="s">
        <v>1659</v>
      </c>
      <c r="E980" s="5" t="s">
        <v>1707</v>
      </c>
      <c r="F980" s="5">
        <v>100</v>
      </c>
      <c r="G980" s="5">
        <v>0</v>
      </c>
      <c r="H980" s="5">
        <v>0</v>
      </c>
      <c r="I980" s="5">
        <v>46</v>
      </c>
    </row>
    <row r="981" spans="1:9" ht="63.75" hidden="1" outlineLevel="2" x14ac:dyDescent="0.2">
      <c r="A981" s="4" t="s">
        <v>1306</v>
      </c>
      <c r="B981" s="14">
        <v>1964200.18</v>
      </c>
      <c r="C981" s="5" t="s">
        <v>11</v>
      </c>
      <c r="D981" s="5" t="s">
        <v>1659</v>
      </c>
      <c r="E981" s="5" t="s">
        <v>24</v>
      </c>
      <c r="F981" s="5">
        <v>100</v>
      </c>
      <c r="G981" s="5">
        <v>0</v>
      </c>
      <c r="H981" s="5">
        <v>0</v>
      </c>
      <c r="I981" s="5">
        <v>643</v>
      </c>
    </row>
    <row r="982" spans="1:9" ht="25.5" hidden="1" outlineLevel="2" x14ac:dyDescent="0.2">
      <c r="A982" s="4" t="s">
        <v>1307</v>
      </c>
      <c r="B982" s="14">
        <v>14903808</v>
      </c>
      <c r="C982" s="5" t="s">
        <v>11</v>
      </c>
      <c r="D982" s="5" t="s">
        <v>1659</v>
      </c>
      <c r="E982" s="5" t="s">
        <v>15</v>
      </c>
      <c r="F982" s="5">
        <v>1</v>
      </c>
      <c r="G982" s="5">
        <v>0</v>
      </c>
      <c r="H982" s="5">
        <v>0</v>
      </c>
      <c r="I982" s="5">
        <v>4500000</v>
      </c>
    </row>
    <row r="983" spans="1:9" ht="63.75" hidden="1" outlineLevel="2" x14ac:dyDescent="0.2">
      <c r="A983" s="4" t="s">
        <v>1308</v>
      </c>
      <c r="B983" s="14">
        <v>412237.95</v>
      </c>
      <c r="C983" s="5" t="s">
        <v>11</v>
      </c>
      <c r="D983" s="5" t="s">
        <v>1659</v>
      </c>
      <c r="E983" s="5" t="s">
        <v>1691</v>
      </c>
      <c r="F983" s="5">
        <v>100</v>
      </c>
      <c r="G983" s="5">
        <v>0</v>
      </c>
      <c r="H983" s="5">
        <v>0</v>
      </c>
      <c r="I983" s="5">
        <v>220</v>
      </c>
    </row>
    <row r="984" spans="1:9" ht="140.25" hidden="1" outlineLevel="2" x14ac:dyDescent="0.2">
      <c r="A984" s="4" t="s">
        <v>1309</v>
      </c>
      <c r="B984" s="14">
        <v>5262807.8</v>
      </c>
      <c r="C984" s="5" t="s">
        <v>11</v>
      </c>
      <c r="D984" s="5" t="s">
        <v>1659</v>
      </c>
      <c r="E984" s="5" t="s">
        <v>1671</v>
      </c>
      <c r="F984" s="5">
        <v>100</v>
      </c>
      <c r="G984" s="5">
        <v>0</v>
      </c>
      <c r="H984" s="5">
        <v>0</v>
      </c>
      <c r="I984" s="5">
        <v>159</v>
      </c>
    </row>
    <row r="985" spans="1:9" ht="76.5" hidden="1" outlineLevel="2" x14ac:dyDescent="0.2">
      <c r="A985" s="4" t="s">
        <v>1310</v>
      </c>
      <c r="B985" s="14">
        <v>312179.51</v>
      </c>
      <c r="C985" s="5" t="s">
        <v>11</v>
      </c>
      <c r="D985" s="5" t="s">
        <v>1659</v>
      </c>
      <c r="E985" s="5" t="s">
        <v>24</v>
      </c>
      <c r="F985" s="5">
        <v>100</v>
      </c>
      <c r="G985" s="5">
        <v>0</v>
      </c>
      <c r="H985" s="5">
        <v>0</v>
      </c>
      <c r="I985" s="5">
        <v>733</v>
      </c>
    </row>
    <row r="986" spans="1:9" ht="102" hidden="1" outlineLevel="2" x14ac:dyDescent="0.2">
      <c r="A986" s="4" t="s">
        <v>1311</v>
      </c>
      <c r="B986" s="14">
        <v>941744.18</v>
      </c>
      <c r="C986" s="5" t="s">
        <v>11</v>
      </c>
      <c r="D986" s="5" t="s">
        <v>1659</v>
      </c>
      <c r="E986" s="5" t="s">
        <v>24</v>
      </c>
      <c r="F986" s="5">
        <v>100</v>
      </c>
      <c r="G986" s="5">
        <v>0</v>
      </c>
      <c r="H986" s="5">
        <v>0</v>
      </c>
      <c r="I986" s="5">
        <v>465</v>
      </c>
    </row>
    <row r="987" spans="1:9" ht="114.75" hidden="1" outlineLevel="2" x14ac:dyDescent="0.2">
      <c r="A987" s="4" t="s">
        <v>1312</v>
      </c>
      <c r="B987" s="14">
        <v>1439999.64</v>
      </c>
      <c r="C987" s="5" t="s">
        <v>11</v>
      </c>
      <c r="D987" s="5" t="s">
        <v>1659</v>
      </c>
      <c r="E987" s="5" t="s">
        <v>1922</v>
      </c>
      <c r="F987" s="5">
        <v>100</v>
      </c>
      <c r="G987" s="5">
        <v>0</v>
      </c>
      <c r="H987" s="5">
        <v>0</v>
      </c>
      <c r="I987" s="5">
        <v>190</v>
      </c>
    </row>
    <row r="988" spans="1:9" ht="76.5" hidden="1" outlineLevel="2" x14ac:dyDescent="0.2">
      <c r="A988" s="4" t="s">
        <v>1313</v>
      </c>
      <c r="B988" s="14">
        <v>434836.05</v>
      </c>
      <c r="C988" s="5" t="s">
        <v>11</v>
      </c>
      <c r="D988" s="5" t="s">
        <v>1659</v>
      </c>
      <c r="E988" s="5" t="s">
        <v>1672</v>
      </c>
      <c r="F988" s="5">
        <v>100</v>
      </c>
      <c r="G988" s="5">
        <v>0</v>
      </c>
      <c r="H988" s="5">
        <v>0</v>
      </c>
      <c r="I988" s="5">
        <v>195</v>
      </c>
    </row>
    <row r="989" spans="1:9" ht="76.5" hidden="1" outlineLevel="2" x14ac:dyDescent="0.2">
      <c r="A989" s="4" t="s">
        <v>1314</v>
      </c>
      <c r="B989" s="14">
        <v>4979885.58</v>
      </c>
      <c r="C989" s="5" t="s">
        <v>11</v>
      </c>
      <c r="D989" s="5" t="s">
        <v>1659</v>
      </c>
      <c r="E989" s="5" t="s">
        <v>1667</v>
      </c>
      <c r="F989" s="5">
        <v>100</v>
      </c>
      <c r="G989" s="5">
        <v>0</v>
      </c>
      <c r="H989" s="5">
        <v>0</v>
      </c>
      <c r="I989" s="5">
        <v>118</v>
      </c>
    </row>
    <row r="990" spans="1:9" ht="114.75" hidden="1" outlineLevel="2" x14ac:dyDescent="0.2">
      <c r="A990" s="4" t="s">
        <v>1315</v>
      </c>
      <c r="B990" s="14">
        <v>502250.23</v>
      </c>
      <c r="C990" s="5" t="s">
        <v>11</v>
      </c>
      <c r="D990" s="5" t="s">
        <v>1659</v>
      </c>
      <c r="E990" s="5" t="s">
        <v>1694</v>
      </c>
      <c r="F990" s="5">
        <v>100</v>
      </c>
      <c r="G990" s="5">
        <v>0</v>
      </c>
      <c r="H990" s="5">
        <v>0</v>
      </c>
      <c r="I990" s="5">
        <v>30</v>
      </c>
    </row>
    <row r="991" spans="1:9" ht="25.5" hidden="1" outlineLevel="2" x14ac:dyDescent="0.2">
      <c r="A991" s="4" t="s">
        <v>1316</v>
      </c>
      <c r="B991" s="14">
        <v>241338</v>
      </c>
      <c r="C991" s="5" t="s">
        <v>11</v>
      </c>
      <c r="D991" s="5" t="s">
        <v>1659</v>
      </c>
      <c r="E991" s="5" t="s">
        <v>1720</v>
      </c>
      <c r="F991" s="5">
        <v>100</v>
      </c>
      <c r="G991" s="5">
        <v>0</v>
      </c>
      <c r="H991" s="5">
        <v>0</v>
      </c>
      <c r="I991" s="5">
        <v>0</v>
      </c>
    </row>
    <row r="992" spans="1:9" ht="38.25" hidden="1" outlineLevel="2" x14ac:dyDescent="0.2">
      <c r="A992" s="4" t="s">
        <v>1318</v>
      </c>
      <c r="B992" s="14">
        <v>53278</v>
      </c>
      <c r="C992" s="5" t="s">
        <v>11</v>
      </c>
      <c r="D992" s="5" t="s">
        <v>1659</v>
      </c>
      <c r="E992" s="5" t="s">
        <v>1923</v>
      </c>
      <c r="F992" s="5">
        <v>1</v>
      </c>
      <c r="G992" s="5">
        <v>0</v>
      </c>
      <c r="H992" s="5">
        <v>0</v>
      </c>
      <c r="I992" s="5">
        <v>0</v>
      </c>
    </row>
    <row r="993" spans="1:9" ht="140.25" hidden="1" outlineLevel="2" x14ac:dyDescent="0.2">
      <c r="A993" s="4" t="s">
        <v>1319</v>
      </c>
      <c r="B993" s="14">
        <v>500000</v>
      </c>
      <c r="C993" s="5" t="s">
        <v>11</v>
      </c>
      <c r="D993" s="5" t="s">
        <v>1659</v>
      </c>
      <c r="E993" s="5" t="s">
        <v>15</v>
      </c>
      <c r="F993" s="5">
        <v>8</v>
      </c>
      <c r="G993" s="5">
        <v>0</v>
      </c>
      <c r="H993" s="5">
        <v>0</v>
      </c>
      <c r="I993" s="5">
        <v>0</v>
      </c>
    </row>
    <row r="994" spans="1:9" ht="63.75" hidden="1" outlineLevel="2" x14ac:dyDescent="0.2">
      <c r="A994" s="4" t="s">
        <v>1320</v>
      </c>
      <c r="B994" s="14">
        <v>6480000</v>
      </c>
      <c r="C994" s="5" t="s">
        <v>11</v>
      </c>
      <c r="D994" s="5" t="s">
        <v>1659</v>
      </c>
      <c r="E994" s="5" t="s">
        <v>1698</v>
      </c>
      <c r="F994" s="5">
        <v>1</v>
      </c>
      <c r="G994" s="5">
        <v>0</v>
      </c>
      <c r="H994" s="5">
        <v>0</v>
      </c>
      <c r="I994" s="5">
        <v>4606</v>
      </c>
    </row>
    <row r="995" spans="1:9" ht="51" hidden="1" outlineLevel="2" x14ac:dyDescent="0.2">
      <c r="A995" s="4" t="s">
        <v>1321</v>
      </c>
      <c r="B995" s="14">
        <v>188000000</v>
      </c>
      <c r="C995" s="5" t="s">
        <v>11</v>
      </c>
      <c r="D995" s="5" t="s">
        <v>1659</v>
      </c>
      <c r="E995" s="5" t="s">
        <v>24</v>
      </c>
      <c r="F995" s="5">
        <v>19</v>
      </c>
      <c r="G995" s="5">
        <v>0</v>
      </c>
      <c r="H995" s="5">
        <v>0</v>
      </c>
      <c r="I995" s="5">
        <v>85045000</v>
      </c>
    </row>
    <row r="996" spans="1:9" ht="102" hidden="1" outlineLevel="2" x14ac:dyDescent="0.2">
      <c r="A996" s="4" t="s">
        <v>1323</v>
      </c>
      <c r="B996" s="14">
        <v>3840000</v>
      </c>
      <c r="C996" s="5" t="s">
        <v>11</v>
      </c>
      <c r="D996" s="5" t="s">
        <v>1659</v>
      </c>
      <c r="E996" s="5" t="s">
        <v>1924</v>
      </c>
      <c r="F996" s="5">
        <v>1</v>
      </c>
      <c r="G996" s="5">
        <v>0</v>
      </c>
      <c r="H996" s="5">
        <v>0</v>
      </c>
      <c r="I996" s="5">
        <v>3495</v>
      </c>
    </row>
    <row r="997" spans="1:9" ht="76.5" hidden="1" outlineLevel="2" x14ac:dyDescent="0.2">
      <c r="A997" s="4" t="s">
        <v>1362</v>
      </c>
      <c r="B997" s="14">
        <v>667041.15</v>
      </c>
      <c r="C997" s="5" t="s">
        <v>11</v>
      </c>
      <c r="D997" s="5" t="s">
        <v>1659</v>
      </c>
      <c r="E997" s="5" t="s">
        <v>15</v>
      </c>
      <c r="F997" s="5">
        <v>100</v>
      </c>
      <c r="G997" s="5">
        <v>0</v>
      </c>
      <c r="H997" s="5">
        <v>0</v>
      </c>
      <c r="I997" s="5">
        <v>243</v>
      </c>
    </row>
    <row r="998" spans="1:9" ht="51" hidden="1" outlineLevel="2" x14ac:dyDescent="0.2">
      <c r="A998" s="4" t="s">
        <v>1571</v>
      </c>
      <c r="B998" s="14">
        <v>745677.2</v>
      </c>
      <c r="C998" s="5" t="s">
        <v>11</v>
      </c>
      <c r="D998" s="5" t="s">
        <v>1659</v>
      </c>
      <c r="E998" s="5" t="s">
        <v>1822</v>
      </c>
      <c r="F998" s="5">
        <v>360.35</v>
      </c>
      <c r="G998" s="5">
        <v>4049</v>
      </c>
      <c r="H998" s="5">
        <v>3874</v>
      </c>
      <c r="I998" s="5">
        <v>0</v>
      </c>
    </row>
    <row r="999" spans="1:9" ht="102" hidden="1" outlineLevel="2" x14ac:dyDescent="0.2">
      <c r="A999" s="4" t="s">
        <v>1656</v>
      </c>
      <c r="B999" s="14">
        <v>664999.34</v>
      </c>
      <c r="C999" s="5" t="s">
        <v>11</v>
      </c>
      <c r="D999" s="5" t="s">
        <v>1659</v>
      </c>
      <c r="E999" s="5" t="s">
        <v>15</v>
      </c>
      <c r="F999" s="5">
        <v>100</v>
      </c>
      <c r="G999" s="5">
        <v>0</v>
      </c>
      <c r="H999" s="5">
        <v>0</v>
      </c>
      <c r="I999" s="5">
        <v>143</v>
      </c>
    </row>
    <row r="1000" spans="1:9" s="16" customFormat="1" outlineLevel="1" collapsed="1" x14ac:dyDescent="0.2">
      <c r="A1000" s="15"/>
      <c r="B1000" s="7">
        <f>+SUM(B118:B999)</f>
        <v>3516612547.0900025</v>
      </c>
      <c r="C1000" s="6"/>
      <c r="D1000" s="6" t="s">
        <v>2026</v>
      </c>
      <c r="E1000" s="6"/>
      <c r="F1000" s="6"/>
      <c r="G1000" s="6"/>
      <c r="H1000" s="6"/>
      <c r="I1000" s="6"/>
    </row>
    <row r="1001" spans="1:9" ht="51" hidden="1" outlineLevel="2" x14ac:dyDescent="0.2">
      <c r="A1001" s="4" t="s">
        <v>1338</v>
      </c>
      <c r="B1001" s="14">
        <v>93296</v>
      </c>
      <c r="C1001" s="5" t="s">
        <v>11</v>
      </c>
      <c r="D1001" s="5" t="s">
        <v>1696</v>
      </c>
      <c r="E1001" s="5" t="s">
        <v>1929</v>
      </c>
      <c r="F1001" s="5">
        <v>1</v>
      </c>
      <c r="G1001" s="5">
        <v>1870</v>
      </c>
      <c r="H1001" s="5">
        <v>1560</v>
      </c>
      <c r="I1001" s="5">
        <v>0</v>
      </c>
    </row>
    <row r="1002" spans="1:9" ht="51" hidden="1" outlineLevel="2" x14ac:dyDescent="0.2">
      <c r="A1002" s="4" t="s">
        <v>1339</v>
      </c>
      <c r="B1002" s="14">
        <v>168566.31</v>
      </c>
      <c r="C1002" s="5" t="s">
        <v>11</v>
      </c>
      <c r="D1002" s="5" t="s">
        <v>1696</v>
      </c>
      <c r="E1002" s="5" t="s">
        <v>1930</v>
      </c>
      <c r="F1002" s="5">
        <v>45</v>
      </c>
      <c r="G1002" s="5">
        <v>370</v>
      </c>
      <c r="H1002" s="5">
        <v>350</v>
      </c>
      <c r="I1002" s="5">
        <v>0</v>
      </c>
    </row>
    <row r="1003" spans="1:9" ht="63.75" hidden="1" outlineLevel="2" x14ac:dyDescent="0.2">
      <c r="A1003" s="4" t="s">
        <v>1367</v>
      </c>
      <c r="B1003" s="14">
        <v>307066.3</v>
      </c>
      <c r="C1003" s="5" t="s">
        <v>11</v>
      </c>
      <c r="D1003" s="5" t="s">
        <v>1696</v>
      </c>
      <c r="E1003" s="5" t="s">
        <v>1746</v>
      </c>
      <c r="F1003" s="5">
        <v>480</v>
      </c>
      <c r="G1003" s="5">
        <v>210</v>
      </c>
      <c r="H1003" s="5">
        <v>180</v>
      </c>
      <c r="I1003" s="5">
        <v>0</v>
      </c>
    </row>
    <row r="1004" spans="1:9" ht="63.75" hidden="1" outlineLevel="2" x14ac:dyDescent="0.2">
      <c r="A1004" s="4" t="s">
        <v>1401</v>
      </c>
      <c r="B1004" s="14">
        <v>159417.15</v>
      </c>
      <c r="C1004" s="5" t="s">
        <v>11</v>
      </c>
      <c r="D1004" s="5" t="s">
        <v>1696</v>
      </c>
      <c r="E1004" s="5" t="s">
        <v>1930</v>
      </c>
      <c r="F1004" s="5">
        <v>198.67</v>
      </c>
      <c r="G1004" s="5">
        <v>80</v>
      </c>
      <c r="H1004" s="5">
        <v>60</v>
      </c>
      <c r="I1004" s="5">
        <v>0</v>
      </c>
    </row>
    <row r="1005" spans="1:9" ht="51" hidden="1" outlineLevel="2" x14ac:dyDescent="0.2">
      <c r="A1005" s="4" t="s">
        <v>1405</v>
      </c>
      <c r="B1005" s="14">
        <v>1278000</v>
      </c>
      <c r="C1005" s="5" t="s">
        <v>11</v>
      </c>
      <c r="D1005" s="5" t="s">
        <v>1696</v>
      </c>
      <c r="E1005" s="5" t="s">
        <v>1746</v>
      </c>
      <c r="F1005" s="5">
        <v>400</v>
      </c>
      <c r="G1005" s="5">
        <v>3690</v>
      </c>
      <c r="H1005" s="5">
        <v>2460</v>
      </c>
      <c r="I1005" s="5">
        <v>0</v>
      </c>
    </row>
    <row r="1006" spans="1:9" ht="51" hidden="1" outlineLevel="2" x14ac:dyDescent="0.2">
      <c r="A1006" s="4" t="s">
        <v>1441</v>
      </c>
      <c r="B1006" s="14">
        <v>578835.1</v>
      </c>
      <c r="C1006" s="5" t="s">
        <v>11</v>
      </c>
      <c r="D1006" s="5" t="s">
        <v>1696</v>
      </c>
      <c r="E1006" s="5" t="s">
        <v>1930</v>
      </c>
      <c r="F1006" s="5">
        <v>310</v>
      </c>
      <c r="G1006" s="5">
        <v>350</v>
      </c>
      <c r="H1006" s="5">
        <v>320</v>
      </c>
      <c r="I1006" s="5">
        <v>0</v>
      </c>
    </row>
    <row r="1007" spans="1:9" ht="76.5" hidden="1" outlineLevel="2" x14ac:dyDescent="0.2">
      <c r="A1007" s="4" t="s">
        <v>1466</v>
      </c>
      <c r="B1007" s="14">
        <v>750647.48</v>
      </c>
      <c r="C1007" s="5" t="s">
        <v>11</v>
      </c>
      <c r="D1007" s="5" t="s">
        <v>1696</v>
      </c>
      <c r="E1007" s="5" t="s">
        <v>1930</v>
      </c>
      <c r="F1007" s="5">
        <v>671</v>
      </c>
      <c r="G1007" s="5">
        <v>1356</v>
      </c>
      <c r="H1007" s="5">
        <v>1240</v>
      </c>
      <c r="I1007" s="5">
        <v>0</v>
      </c>
    </row>
    <row r="1008" spans="1:9" ht="63.75" hidden="1" outlineLevel="2" x14ac:dyDescent="0.2">
      <c r="A1008" s="4" t="s">
        <v>1477</v>
      </c>
      <c r="B1008" s="14">
        <v>188650</v>
      </c>
      <c r="C1008" s="5" t="s">
        <v>11</v>
      </c>
      <c r="D1008" s="5" t="s">
        <v>1696</v>
      </c>
      <c r="E1008" s="5" t="s">
        <v>1746</v>
      </c>
      <c r="F1008" s="5">
        <v>520</v>
      </c>
      <c r="G1008" s="5">
        <v>890</v>
      </c>
      <c r="H1008" s="5">
        <v>750</v>
      </c>
      <c r="I1008" s="5">
        <v>0</v>
      </c>
    </row>
    <row r="1009" spans="1:9" ht="51" hidden="1" outlineLevel="2" x14ac:dyDescent="0.2">
      <c r="A1009" s="4" t="s">
        <v>1487</v>
      </c>
      <c r="B1009" s="14">
        <v>291530.34000000003</v>
      </c>
      <c r="C1009" s="5" t="s">
        <v>11</v>
      </c>
      <c r="D1009" s="5" t="s">
        <v>1696</v>
      </c>
      <c r="E1009" s="5" t="s">
        <v>1930</v>
      </c>
      <c r="F1009" s="5">
        <v>600</v>
      </c>
      <c r="G1009" s="5">
        <v>280</v>
      </c>
      <c r="H1009" s="5">
        <v>230</v>
      </c>
      <c r="I1009" s="5">
        <v>0</v>
      </c>
    </row>
    <row r="1010" spans="1:9" ht="38.25" hidden="1" outlineLevel="2" x14ac:dyDescent="0.2">
      <c r="A1010" s="4" t="s">
        <v>1490</v>
      </c>
      <c r="B1010" s="14">
        <v>251446.24</v>
      </c>
      <c r="C1010" s="5" t="s">
        <v>11</v>
      </c>
      <c r="D1010" s="5" t="s">
        <v>1696</v>
      </c>
      <c r="E1010" s="5" t="s">
        <v>1930</v>
      </c>
      <c r="F1010" s="5">
        <v>47</v>
      </c>
      <c r="G1010" s="5">
        <v>165</v>
      </c>
      <c r="H1010" s="5">
        <v>70</v>
      </c>
      <c r="I1010" s="5">
        <v>0</v>
      </c>
    </row>
    <row r="1011" spans="1:9" ht="63.75" hidden="1" outlineLevel="2" x14ac:dyDescent="0.2">
      <c r="A1011" s="4" t="s">
        <v>1528</v>
      </c>
      <c r="B1011" s="14">
        <v>159417.15</v>
      </c>
      <c r="C1011" s="5" t="s">
        <v>11</v>
      </c>
      <c r="D1011" s="5" t="s">
        <v>1696</v>
      </c>
      <c r="E1011" s="5" t="s">
        <v>1746</v>
      </c>
      <c r="F1011" s="5">
        <v>265</v>
      </c>
      <c r="G1011" s="5">
        <v>90</v>
      </c>
      <c r="H1011" s="5">
        <v>110</v>
      </c>
      <c r="I1011" s="5">
        <v>0</v>
      </c>
    </row>
    <row r="1012" spans="1:9" ht="38.25" hidden="1" outlineLevel="2" x14ac:dyDescent="0.2">
      <c r="A1012" s="4" t="s">
        <v>1532</v>
      </c>
      <c r="B1012" s="14">
        <v>198964.18</v>
      </c>
      <c r="C1012" s="5" t="s">
        <v>11</v>
      </c>
      <c r="D1012" s="5" t="s">
        <v>1696</v>
      </c>
      <c r="E1012" s="5" t="s">
        <v>1746</v>
      </c>
      <c r="F1012" s="5">
        <v>233</v>
      </c>
      <c r="G1012" s="5">
        <v>80</v>
      </c>
      <c r="H1012" s="5">
        <v>50</v>
      </c>
      <c r="I1012" s="5">
        <v>0</v>
      </c>
    </row>
    <row r="1013" spans="1:9" ht="51" hidden="1" outlineLevel="2" x14ac:dyDescent="0.2">
      <c r="A1013" s="4" t="s">
        <v>1548</v>
      </c>
      <c r="B1013" s="14">
        <v>2000000</v>
      </c>
      <c r="C1013" s="5" t="s">
        <v>11</v>
      </c>
      <c r="D1013" s="5" t="s">
        <v>1696</v>
      </c>
      <c r="E1013" s="5" t="s">
        <v>68</v>
      </c>
      <c r="F1013" s="5">
        <v>1</v>
      </c>
      <c r="G1013" s="5">
        <v>0</v>
      </c>
      <c r="H1013" s="5">
        <v>0</v>
      </c>
      <c r="I1013" s="5">
        <v>0</v>
      </c>
    </row>
    <row r="1014" spans="1:9" ht="38.25" hidden="1" outlineLevel="2" x14ac:dyDescent="0.2">
      <c r="A1014" s="4" t="s">
        <v>1570</v>
      </c>
      <c r="B1014" s="14">
        <v>260000</v>
      </c>
      <c r="C1014" s="5" t="s">
        <v>11</v>
      </c>
      <c r="D1014" s="5" t="s">
        <v>1696</v>
      </c>
      <c r="E1014" s="5" t="s">
        <v>1930</v>
      </c>
      <c r="F1014" s="5">
        <v>250</v>
      </c>
      <c r="G1014" s="5">
        <v>110</v>
      </c>
      <c r="H1014" s="5">
        <v>95</v>
      </c>
      <c r="I1014" s="5">
        <v>0</v>
      </c>
    </row>
    <row r="1015" spans="1:9" ht="38.25" hidden="1" outlineLevel="2" x14ac:dyDescent="0.2">
      <c r="A1015" s="4" t="s">
        <v>1579</v>
      </c>
      <c r="B1015" s="14">
        <v>845300</v>
      </c>
      <c r="C1015" s="5" t="s">
        <v>11</v>
      </c>
      <c r="D1015" s="5" t="s">
        <v>1696</v>
      </c>
      <c r="E1015" s="5" t="s">
        <v>1746</v>
      </c>
      <c r="F1015" s="5">
        <v>158</v>
      </c>
      <c r="G1015" s="5">
        <v>118</v>
      </c>
      <c r="H1015" s="5">
        <v>40</v>
      </c>
      <c r="I1015" s="5">
        <v>0</v>
      </c>
    </row>
    <row r="1016" spans="1:9" ht="38.25" hidden="1" outlineLevel="2" x14ac:dyDescent="0.2">
      <c r="A1016" s="4" t="s">
        <v>1586</v>
      </c>
      <c r="B1016" s="14">
        <v>310200</v>
      </c>
      <c r="C1016" s="5" t="s">
        <v>11</v>
      </c>
      <c r="D1016" s="5" t="s">
        <v>1696</v>
      </c>
      <c r="E1016" s="5" t="s">
        <v>1746</v>
      </c>
      <c r="F1016" s="5">
        <v>400</v>
      </c>
      <c r="G1016" s="5">
        <v>650</v>
      </c>
      <c r="H1016" s="5">
        <v>600</v>
      </c>
      <c r="I1016" s="5">
        <v>0</v>
      </c>
    </row>
    <row r="1017" spans="1:9" ht="51" hidden="1" outlineLevel="2" x14ac:dyDescent="0.2">
      <c r="A1017" s="4" t="s">
        <v>1617</v>
      </c>
      <c r="B1017" s="14">
        <v>450000</v>
      </c>
      <c r="C1017" s="5" t="s">
        <v>11</v>
      </c>
      <c r="D1017" s="5" t="s">
        <v>1696</v>
      </c>
      <c r="E1017" s="5" t="s">
        <v>2000</v>
      </c>
      <c r="F1017" s="5">
        <v>150</v>
      </c>
      <c r="G1017" s="5">
        <v>85</v>
      </c>
      <c r="H1017" s="5">
        <v>65</v>
      </c>
      <c r="I1017" s="5">
        <v>0</v>
      </c>
    </row>
    <row r="1018" spans="1:9" ht="51" hidden="1" outlineLevel="2" x14ac:dyDescent="0.2">
      <c r="A1018" s="4" t="s">
        <v>1619</v>
      </c>
      <c r="B1018" s="14">
        <v>139271.69</v>
      </c>
      <c r="C1018" s="5" t="s">
        <v>11</v>
      </c>
      <c r="D1018" s="5" t="s">
        <v>1696</v>
      </c>
      <c r="E1018" s="5" t="s">
        <v>1746</v>
      </c>
      <c r="F1018" s="5">
        <v>30</v>
      </c>
      <c r="G1018" s="5">
        <v>650</v>
      </c>
      <c r="H1018" s="5">
        <v>600</v>
      </c>
      <c r="I1018" s="5">
        <v>0</v>
      </c>
    </row>
    <row r="1019" spans="1:9" ht="63.75" hidden="1" outlineLevel="2" x14ac:dyDescent="0.2">
      <c r="A1019" s="4" t="s">
        <v>1631</v>
      </c>
      <c r="B1019" s="14">
        <v>650000</v>
      </c>
      <c r="C1019" s="5" t="s">
        <v>11</v>
      </c>
      <c r="D1019" s="5" t="s">
        <v>1696</v>
      </c>
      <c r="E1019" s="5" t="s">
        <v>1930</v>
      </c>
      <c r="F1019" s="5">
        <v>300</v>
      </c>
      <c r="G1019" s="5">
        <v>0</v>
      </c>
      <c r="H1019" s="5">
        <v>0</v>
      </c>
      <c r="I1019" s="5">
        <v>320</v>
      </c>
    </row>
    <row r="1020" spans="1:9" ht="51" hidden="1" outlineLevel="2" x14ac:dyDescent="0.2">
      <c r="A1020" s="4" t="s">
        <v>1647</v>
      </c>
      <c r="B1020" s="14">
        <v>180960.52</v>
      </c>
      <c r="C1020" s="5" t="s">
        <v>11</v>
      </c>
      <c r="D1020" s="5" t="s">
        <v>1696</v>
      </c>
      <c r="E1020" s="5" t="s">
        <v>1746</v>
      </c>
      <c r="F1020" s="5">
        <v>555</v>
      </c>
      <c r="G1020" s="5">
        <v>90</v>
      </c>
      <c r="H1020" s="5">
        <v>85</v>
      </c>
      <c r="I1020" s="5">
        <v>0</v>
      </c>
    </row>
    <row r="1021" spans="1:9" s="16" customFormat="1" outlineLevel="1" collapsed="1" x14ac:dyDescent="0.2">
      <c r="A1021" s="15"/>
      <c r="B1021" s="7">
        <f>+SUM(B1001:B1020)</f>
        <v>9261568.459999999</v>
      </c>
      <c r="C1021" s="6"/>
      <c r="D1021" s="6" t="s">
        <v>2027</v>
      </c>
      <c r="E1021" s="6"/>
      <c r="F1021" s="6"/>
      <c r="G1021" s="6"/>
      <c r="H1021" s="6"/>
      <c r="I1021" s="6"/>
    </row>
    <row r="1022" spans="1:9" ht="25.5" hidden="1" outlineLevel="2" x14ac:dyDescent="0.2">
      <c r="A1022" s="4" t="s">
        <v>356</v>
      </c>
      <c r="B1022" s="14">
        <v>2999283.37</v>
      </c>
      <c r="C1022" s="5" t="s">
        <v>11</v>
      </c>
      <c r="D1022" s="5" t="s">
        <v>15</v>
      </c>
      <c r="E1022" s="5" t="s">
        <v>15</v>
      </c>
      <c r="F1022" s="5">
        <v>1</v>
      </c>
      <c r="G1022" s="5">
        <v>0</v>
      </c>
      <c r="H1022" s="5">
        <v>0</v>
      </c>
      <c r="I1022" s="5">
        <v>100000</v>
      </c>
    </row>
    <row r="1023" spans="1:9" ht="51" hidden="1" outlineLevel="2" x14ac:dyDescent="0.2">
      <c r="A1023" s="4" t="s">
        <v>357</v>
      </c>
      <c r="B1023" s="14">
        <v>5427863.8899999997</v>
      </c>
      <c r="C1023" s="5" t="s">
        <v>11</v>
      </c>
      <c r="D1023" s="5" t="s">
        <v>15</v>
      </c>
      <c r="E1023" s="5" t="s">
        <v>15</v>
      </c>
      <c r="F1023" s="5">
        <v>1</v>
      </c>
      <c r="G1023" s="5">
        <v>0</v>
      </c>
      <c r="H1023" s="5">
        <v>0</v>
      </c>
      <c r="I1023" s="5">
        <v>1064</v>
      </c>
    </row>
    <row r="1024" spans="1:9" hidden="1" outlineLevel="2" x14ac:dyDescent="0.2">
      <c r="A1024" s="4" t="s">
        <v>358</v>
      </c>
      <c r="B1024" s="14">
        <v>51121.2</v>
      </c>
      <c r="C1024" s="5" t="s">
        <v>11</v>
      </c>
      <c r="D1024" s="5" t="s">
        <v>15</v>
      </c>
      <c r="E1024" s="5" t="s">
        <v>15</v>
      </c>
      <c r="F1024" s="5">
        <v>1</v>
      </c>
      <c r="G1024" s="5">
        <v>0</v>
      </c>
      <c r="H1024" s="5">
        <v>0</v>
      </c>
      <c r="I1024" s="5">
        <v>0</v>
      </c>
    </row>
    <row r="1025" spans="1:9" ht="51" hidden="1" outlineLevel="2" x14ac:dyDescent="0.2">
      <c r="A1025" s="4" t="s">
        <v>362</v>
      </c>
      <c r="B1025" s="14">
        <v>41400000</v>
      </c>
      <c r="C1025" s="5" t="s">
        <v>11</v>
      </c>
      <c r="D1025" s="5" t="s">
        <v>15</v>
      </c>
      <c r="E1025" s="5" t="s">
        <v>15</v>
      </c>
      <c r="F1025" s="5">
        <v>21818.58</v>
      </c>
      <c r="G1025" s="5">
        <v>0</v>
      </c>
      <c r="H1025" s="5">
        <v>0</v>
      </c>
      <c r="I1025" s="5">
        <v>500000</v>
      </c>
    </row>
    <row r="1026" spans="1:9" ht="38.25" hidden="1" outlineLevel="2" x14ac:dyDescent="0.2">
      <c r="A1026" s="4" t="s">
        <v>385</v>
      </c>
      <c r="B1026" s="14">
        <v>5200000</v>
      </c>
      <c r="C1026" s="5" t="s">
        <v>11</v>
      </c>
      <c r="D1026" s="5" t="s">
        <v>15</v>
      </c>
      <c r="E1026" s="5" t="s">
        <v>15</v>
      </c>
      <c r="F1026" s="5">
        <v>100</v>
      </c>
      <c r="G1026" s="5">
        <v>3767</v>
      </c>
      <c r="H1026" s="5">
        <v>10298</v>
      </c>
      <c r="I1026" s="5">
        <v>0</v>
      </c>
    </row>
    <row r="1027" spans="1:9" ht="25.5" hidden="1" outlineLevel="2" x14ac:dyDescent="0.2">
      <c r="A1027" s="4" t="s">
        <v>470</v>
      </c>
      <c r="B1027" s="14">
        <v>3723999.95</v>
      </c>
      <c r="C1027" s="5" t="s">
        <v>11</v>
      </c>
      <c r="D1027" s="5" t="s">
        <v>15</v>
      </c>
      <c r="E1027" s="5" t="s">
        <v>15</v>
      </c>
      <c r="F1027" s="5">
        <v>1</v>
      </c>
      <c r="G1027" s="5">
        <v>0</v>
      </c>
      <c r="H1027" s="5">
        <v>0</v>
      </c>
      <c r="I1027" s="5">
        <v>100000</v>
      </c>
    </row>
    <row r="1028" spans="1:9" ht="51" hidden="1" outlineLevel="2" x14ac:dyDescent="0.2">
      <c r="A1028" s="4" t="s">
        <v>471</v>
      </c>
      <c r="B1028" s="14">
        <v>9412099.2400000002</v>
      </c>
      <c r="C1028" s="5" t="s">
        <v>11</v>
      </c>
      <c r="D1028" s="5" t="s">
        <v>15</v>
      </c>
      <c r="E1028" s="5" t="s">
        <v>15</v>
      </c>
      <c r="F1028" s="5">
        <v>100</v>
      </c>
      <c r="G1028" s="5">
        <v>0</v>
      </c>
      <c r="H1028" s="5">
        <v>0</v>
      </c>
      <c r="I1028" s="5">
        <v>21511</v>
      </c>
    </row>
    <row r="1029" spans="1:9" ht="38.25" hidden="1" outlineLevel="2" x14ac:dyDescent="0.2">
      <c r="A1029" s="4" t="s">
        <v>472</v>
      </c>
      <c r="B1029" s="14">
        <v>5188932.41</v>
      </c>
      <c r="C1029" s="5" t="s">
        <v>11</v>
      </c>
      <c r="D1029" s="5" t="s">
        <v>15</v>
      </c>
      <c r="E1029" s="5" t="s">
        <v>15</v>
      </c>
      <c r="F1029" s="5">
        <v>1100</v>
      </c>
      <c r="G1029" s="5">
        <v>500</v>
      </c>
      <c r="H1029" s="5">
        <v>500</v>
      </c>
      <c r="I1029" s="5">
        <v>0</v>
      </c>
    </row>
    <row r="1030" spans="1:9" ht="25.5" hidden="1" outlineLevel="2" x14ac:dyDescent="0.2">
      <c r="A1030" s="4" t="s">
        <v>107</v>
      </c>
      <c r="B1030" s="14">
        <v>89958</v>
      </c>
      <c r="C1030" s="5" t="s">
        <v>11</v>
      </c>
      <c r="D1030" s="5" t="s">
        <v>15</v>
      </c>
      <c r="E1030" s="5" t="s">
        <v>15</v>
      </c>
      <c r="F1030" s="5">
        <v>30</v>
      </c>
      <c r="G1030" s="5">
        <v>0</v>
      </c>
      <c r="H1030" s="5">
        <v>0</v>
      </c>
      <c r="I1030" s="5">
        <v>0</v>
      </c>
    </row>
    <row r="1031" spans="1:9" ht="25.5" hidden="1" outlineLevel="2" x14ac:dyDescent="0.2">
      <c r="A1031" s="4" t="s">
        <v>590</v>
      </c>
      <c r="B1031" s="14">
        <v>1917400.85</v>
      </c>
      <c r="C1031" s="5" t="s">
        <v>11</v>
      </c>
      <c r="D1031" s="5" t="s">
        <v>15</v>
      </c>
      <c r="E1031" s="5" t="s">
        <v>15</v>
      </c>
      <c r="F1031" s="5">
        <v>1</v>
      </c>
      <c r="G1031" s="5">
        <v>0</v>
      </c>
      <c r="H1031" s="5">
        <v>0</v>
      </c>
      <c r="I1031" s="5">
        <v>207054</v>
      </c>
    </row>
    <row r="1032" spans="1:9" ht="25.5" hidden="1" outlineLevel="2" x14ac:dyDescent="0.2">
      <c r="A1032" s="4" t="s">
        <v>591</v>
      </c>
      <c r="B1032" s="14">
        <v>2645275.5099999998</v>
      </c>
      <c r="C1032" s="5" t="s">
        <v>11</v>
      </c>
      <c r="D1032" s="5" t="s">
        <v>15</v>
      </c>
      <c r="E1032" s="5" t="s">
        <v>15</v>
      </c>
      <c r="F1032" s="5">
        <v>0</v>
      </c>
      <c r="G1032" s="5">
        <v>0</v>
      </c>
      <c r="H1032" s="5">
        <v>0</v>
      </c>
      <c r="I1032" s="5">
        <v>78000</v>
      </c>
    </row>
    <row r="1033" spans="1:9" ht="38.25" hidden="1" outlineLevel="2" x14ac:dyDescent="0.2">
      <c r="A1033" s="4" t="s">
        <v>595</v>
      </c>
      <c r="B1033" s="14">
        <v>4175396.95</v>
      </c>
      <c r="C1033" s="5" t="s">
        <v>11</v>
      </c>
      <c r="D1033" s="5" t="s">
        <v>15</v>
      </c>
      <c r="E1033" s="5" t="s">
        <v>15</v>
      </c>
      <c r="F1033" s="5">
        <v>7706</v>
      </c>
      <c r="G1033" s="5">
        <v>0</v>
      </c>
      <c r="H1033" s="5">
        <v>0</v>
      </c>
      <c r="I1033" s="5">
        <v>21511</v>
      </c>
    </row>
    <row r="1034" spans="1:9" ht="63.75" hidden="1" outlineLevel="2" x14ac:dyDescent="0.2">
      <c r="A1034" s="4" t="s">
        <v>596</v>
      </c>
      <c r="B1034" s="14">
        <v>1078737.6599999999</v>
      </c>
      <c r="C1034" s="5" t="s">
        <v>11</v>
      </c>
      <c r="D1034" s="5" t="s">
        <v>15</v>
      </c>
      <c r="E1034" s="5" t="s">
        <v>15</v>
      </c>
      <c r="F1034" s="5">
        <v>100</v>
      </c>
      <c r="G1034" s="5">
        <v>101</v>
      </c>
      <c r="H1034" s="5">
        <v>100</v>
      </c>
      <c r="I1034" s="5">
        <v>0</v>
      </c>
    </row>
    <row r="1035" spans="1:9" ht="51" hidden="1" outlineLevel="2" x14ac:dyDescent="0.2">
      <c r="A1035" s="4" t="s">
        <v>597</v>
      </c>
      <c r="B1035" s="14">
        <v>11847470.380000001</v>
      </c>
      <c r="C1035" s="5" t="s">
        <v>11</v>
      </c>
      <c r="D1035" s="5" t="s">
        <v>15</v>
      </c>
      <c r="E1035" s="5" t="s">
        <v>15</v>
      </c>
      <c r="F1035" s="5">
        <v>100</v>
      </c>
      <c r="G1035" s="5">
        <v>360</v>
      </c>
      <c r="H1035" s="5">
        <v>360</v>
      </c>
      <c r="I1035" s="5">
        <v>0</v>
      </c>
    </row>
    <row r="1036" spans="1:9" ht="51" hidden="1" outlineLevel="2" x14ac:dyDescent="0.2">
      <c r="A1036" s="4" t="s">
        <v>607</v>
      </c>
      <c r="B1036" s="14">
        <v>1018971.79</v>
      </c>
      <c r="C1036" s="5" t="s">
        <v>11</v>
      </c>
      <c r="D1036" s="5" t="s">
        <v>15</v>
      </c>
      <c r="E1036" s="5" t="s">
        <v>15</v>
      </c>
      <c r="F1036" s="5">
        <v>1</v>
      </c>
      <c r="G1036" s="5">
        <v>0</v>
      </c>
      <c r="H1036" s="5">
        <v>0</v>
      </c>
      <c r="I1036" s="5">
        <v>0</v>
      </c>
    </row>
    <row r="1037" spans="1:9" hidden="1" outlineLevel="2" x14ac:dyDescent="0.2">
      <c r="A1037" s="4" t="s">
        <v>723</v>
      </c>
      <c r="B1037" s="14">
        <v>1316554</v>
      </c>
      <c r="C1037" s="5" t="s">
        <v>11</v>
      </c>
      <c r="D1037" s="5" t="s">
        <v>15</v>
      </c>
      <c r="E1037" s="5" t="s">
        <v>15</v>
      </c>
      <c r="F1037" s="5">
        <v>1</v>
      </c>
      <c r="G1037" s="5">
        <v>0</v>
      </c>
      <c r="H1037" s="5">
        <v>0</v>
      </c>
      <c r="I1037" s="5">
        <v>0</v>
      </c>
    </row>
    <row r="1038" spans="1:9" ht="51" hidden="1" outlineLevel="2" x14ac:dyDescent="0.2">
      <c r="A1038" s="4" t="s">
        <v>732</v>
      </c>
      <c r="B1038" s="14">
        <v>3000000</v>
      </c>
      <c r="C1038" s="5" t="s">
        <v>11</v>
      </c>
      <c r="D1038" s="5" t="s">
        <v>15</v>
      </c>
      <c r="E1038" s="5" t="s">
        <v>15</v>
      </c>
      <c r="F1038" s="5">
        <v>1</v>
      </c>
      <c r="G1038" s="5">
        <v>2475</v>
      </c>
      <c r="H1038" s="5">
        <v>2305</v>
      </c>
      <c r="I1038" s="5">
        <v>0</v>
      </c>
    </row>
    <row r="1039" spans="1:9" ht="76.5" hidden="1" outlineLevel="2" x14ac:dyDescent="0.2">
      <c r="A1039" s="4" t="s">
        <v>845</v>
      </c>
      <c r="B1039" s="14">
        <v>49584698.210000001</v>
      </c>
      <c r="C1039" s="5" t="s">
        <v>11</v>
      </c>
      <c r="D1039" s="5" t="s">
        <v>15</v>
      </c>
      <c r="E1039" s="5" t="s">
        <v>15</v>
      </c>
      <c r="F1039" s="5">
        <v>42744</v>
      </c>
      <c r="G1039" s="5">
        <v>0</v>
      </c>
      <c r="H1039" s="5">
        <v>0</v>
      </c>
      <c r="I1039" s="5">
        <v>4200000</v>
      </c>
    </row>
    <row r="1040" spans="1:9" ht="38.25" hidden="1" outlineLevel="2" x14ac:dyDescent="0.2">
      <c r="A1040" s="4" t="s">
        <v>847</v>
      </c>
      <c r="B1040" s="14">
        <v>1646370.91</v>
      </c>
      <c r="C1040" s="5" t="s">
        <v>11</v>
      </c>
      <c r="D1040" s="5" t="s">
        <v>15</v>
      </c>
      <c r="E1040" s="5" t="s">
        <v>15</v>
      </c>
      <c r="F1040" s="5">
        <v>1</v>
      </c>
      <c r="G1040" s="5">
        <v>0</v>
      </c>
      <c r="H1040" s="5">
        <v>0</v>
      </c>
      <c r="I1040" s="5">
        <v>495</v>
      </c>
    </row>
    <row r="1041" spans="1:9" ht="38.25" hidden="1" outlineLevel="2" x14ac:dyDescent="0.2">
      <c r="A1041" s="4" t="s">
        <v>853</v>
      </c>
      <c r="B1041" s="14">
        <v>1400000</v>
      </c>
      <c r="C1041" s="5" t="s">
        <v>11</v>
      </c>
      <c r="D1041" s="5" t="s">
        <v>15</v>
      </c>
      <c r="E1041" s="5" t="s">
        <v>15</v>
      </c>
      <c r="F1041" s="5">
        <v>1</v>
      </c>
      <c r="G1041" s="5">
        <v>26926</v>
      </c>
      <c r="H1041" s="5">
        <v>24954</v>
      </c>
      <c r="I1041" s="5">
        <v>0</v>
      </c>
    </row>
    <row r="1042" spans="1:9" ht="51" hidden="1" outlineLevel="2" x14ac:dyDescent="0.2">
      <c r="A1042" s="4" t="s">
        <v>868</v>
      </c>
      <c r="B1042" s="14">
        <v>5453808</v>
      </c>
      <c r="C1042" s="5" t="s">
        <v>11</v>
      </c>
      <c r="D1042" s="5" t="s">
        <v>15</v>
      </c>
      <c r="E1042" s="5" t="s">
        <v>15</v>
      </c>
      <c r="F1042" s="5">
        <v>100</v>
      </c>
      <c r="G1042" s="5">
        <v>10168</v>
      </c>
      <c r="H1042" s="5">
        <v>6484</v>
      </c>
      <c r="I1042" s="5">
        <v>0</v>
      </c>
    </row>
    <row r="1043" spans="1:9" ht="51" hidden="1" outlineLevel="2" x14ac:dyDescent="0.2">
      <c r="A1043" s="4" t="s">
        <v>970</v>
      </c>
      <c r="B1043" s="14">
        <v>3797888.42</v>
      </c>
      <c r="C1043" s="5" t="s">
        <v>11</v>
      </c>
      <c r="D1043" s="5" t="s">
        <v>15</v>
      </c>
      <c r="E1043" s="5" t="s">
        <v>15</v>
      </c>
      <c r="F1043" s="5">
        <v>1</v>
      </c>
      <c r="G1043" s="5">
        <v>0</v>
      </c>
      <c r="H1043" s="5">
        <v>0</v>
      </c>
      <c r="I1043" s="5">
        <v>1124</v>
      </c>
    </row>
    <row r="1044" spans="1:9" ht="38.25" hidden="1" outlineLevel="2" x14ac:dyDescent="0.2">
      <c r="A1044" s="4" t="s">
        <v>971</v>
      </c>
      <c r="B1044" s="14">
        <v>5315520.57</v>
      </c>
      <c r="C1044" s="5" t="s">
        <v>11</v>
      </c>
      <c r="D1044" s="5" t="s">
        <v>15</v>
      </c>
      <c r="E1044" s="5" t="s">
        <v>15</v>
      </c>
      <c r="F1044" s="5">
        <v>1</v>
      </c>
      <c r="G1044" s="5">
        <v>0</v>
      </c>
      <c r="H1044" s="5">
        <v>0</v>
      </c>
      <c r="I1044" s="5">
        <v>7237</v>
      </c>
    </row>
    <row r="1045" spans="1:9" ht="51" hidden="1" outlineLevel="2" x14ac:dyDescent="0.2">
      <c r="A1045" s="4" t="s">
        <v>975</v>
      </c>
      <c r="B1045" s="14">
        <v>49907857.549999997</v>
      </c>
      <c r="C1045" s="5" t="s">
        <v>11</v>
      </c>
      <c r="D1045" s="5" t="s">
        <v>15</v>
      </c>
      <c r="E1045" s="5" t="s">
        <v>15</v>
      </c>
      <c r="F1045" s="5">
        <v>100</v>
      </c>
      <c r="G1045" s="5">
        <v>21511</v>
      </c>
      <c r="H1045" s="5">
        <v>21511</v>
      </c>
      <c r="I1045" s="5">
        <v>0</v>
      </c>
    </row>
    <row r="1046" spans="1:9" ht="38.25" hidden="1" outlineLevel="2" x14ac:dyDescent="0.2">
      <c r="A1046" s="4" t="s">
        <v>977</v>
      </c>
      <c r="B1046" s="14">
        <v>4000000</v>
      </c>
      <c r="C1046" s="5" t="s">
        <v>11</v>
      </c>
      <c r="D1046" s="5" t="s">
        <v>15</v>
      </c>
      <c r="E1046" s="5" t="s">
        <v>15</v>
      </c>
      <c r="F1046" s="5">
        <v>1</v>
      </c>
      <c r="G1046" s="5">
        <v>4294</v>
      </c>
      <c r="H1046" s="5">
        <v>4098</v>
      </c>
      <c r="I1046" s="5">
        <v>0</v>
      </c>
    </row>
    <row r="1047" spans="1:9" ht="38.25" hidden="1" outlineLevel="2" x14ac:dyDescent="0.2">
      <c r="A1047" s="4" t="s">
        <v>978</v>
      </c>
      <c r="B1047" s="14">
        <v>1212238.26</v>
      </c>
      <c r="C1047" s="5" t="s">
        <v>11</v>
      </c>
      <c r="D1047" s="5" t="s">
        <v>15</v>
      </c>
      <c r="E1047" s="5" t="s">
        <v>15</v>
      </c>
      <c r="F1047" s="5">
        <v>1</v>
      </c>
      <c r="G1047" s="5">
        <v>21979</v>
      </c>
      <c r="H1047" s="5">
        <v>21043</v>
      </c>
      <c r="I1047" s="5">
        <v>0</v>
      </c>
    </row>
    <row r="1048" spans="1:9" hidden="1" outlineLevel="2" x14ac:dyDescent="0.2">
      <c r="A1048" s="4" t="s">
        <v>1062</v>
      </c>
      <c r="B1048" s="14">
        <v>24550.82</v>
      </c>
      <c r="C1048" s="5" t="s">
        <v>11</v>
      </c>
      <c r="D1048" s="5" t="s">
        <v>15</v>
      </c>
      <c r="E1048" s="5" t="s">
        <v>15</v>
      </c>
      <c r="F1048" s="5">
        <v>0</v>
      </c>
      <c r="G1048" s="5">
        <v>0</v>
      </c>
      <c r="H1048" s="5">
        <v>0</v>
      </c>
      <c r="I1048" s="5">
        <v>0</v>
      </c>
    </row>
    <row r="1049" spans="1:9" ht="38.25" hidden="1" outlineLevel="2" x14ac:dyDescent="0.2">
      <c r="A1049" s="4" t="s">
        <v>1082</v>
      </c>
      <c r="B1049" s="14">
        <v>10000000</v>
      </c>
      <c r="C1049" s="5" t="s">
        <v>11</v>
      </c>
      <c r="D1049" s="5" t="s">
        <v>15</v>
      </c>
      <c r="E1049" s="5" t="s">
        <v>15</v>
      </c>
      <c r="F1049" s="5">
        <v>139</v>
      </c>
      <c r="G1049" s="5">
        <v>0</v>
      </c>
      <c r="H1049" s="5">
        <v>0</v>
      </c>
      <c r="I1049" s="5">
        <v>6250000</v>
      </c>
    </row>
    <row r="1050" spans="1:9" ht="38.25" hidden="1" outlineLevel="2" x14ac:dyDescent="0.2">
      <c r="A1050" s="4" t="s">
        <v>1098</v>
      </c>
      <c r="B1050" s="14">
        <v>1575000</v>
      </c>
      <c r="C1050" s="5" t="s">
        <v>11</v>
      </c>
      <c r="D1050" s="5" t="s">
        <v>15</v>
      </c>
      <c r="E1050" s="5" t="s">
        <v>68</v>
      </c>
      <c r="F1050" s="5">
        <v>1</v>
      </c>
      <c r="G1050" s="5">
        <v>0</v>
      </c>
      <c r="H1050" s="5">
        <v>0</v>
      </c>
      <c r="I1050" s="5">
        <v>1495189</v>
      </c>
    </row>
    <row r="1051" spans="1:9" ht="25.5" hidden="1" outlineLevel="2" x14ac:dyDescent="0.2">
      <c r="A1051" s="4" t="s">
        <v>1099</v>
      </c>
      <c r="B1051" s="14">
        <v>1745496.94</v>
      </c>
      <c r="C1051" s="5" t="s">
        <v>11</v>
      </c>
      <c r="D1051" s="5" t="s">
        <v>15</v>
      </c>
      <c r="E1051" s="5" t="s">
        <v>15</v>
      </c>
      <c r="F1051" s="5">
        <v>1</v>
      </c>
      <c r="G1051" s="5">
        <v>0</v>
      </c>
      <c r="H1051" s="5">
        <v>0</v>
      </c>
      <c r="I1051" s="5">
        <v>92500</v>
      </c>
    </row>
    <row r="1052" spans="1:9" ht="51" hidden="1" outlineLevel="2" x14ac:dyDescent="0.2">
      <c r="A1052" s="4" t="s">
        <v>1101</v>
      </c>
      <c r="B1052" s="14">
        <v>6675770.9299999997</v>
      </c>
      <c r="C1052" s="5" t="s">
        <v>11</v>
      </c>
      <c r="D1052" s="5" t="s">
        <v>15</v>
      </c>
      <c r="E1052" s="5" t="s">
        <v>15</v>
      </c>
      <c r="F1052" s="5">
        <v>1</v>
      </c>
      <c r="G1052" s="5">
        <v>0</v>
      </c>
      <c r="H1052" s="5">
        <v>0</v>
      </c>
      <c r="I1052" s="5">
        <v>1124</v>
      </c>
    </row>
    <row r="1053" spans="1:9" ht="38.25" hidden="1" outlineLevel="2" x14ac:dyDescent="0.2">
      <c r="A1053" s="4" t="s">
        <v>1102</v>
      </c>
      <c r="B1053" s="14">
        <v>6486220.7199999997</v>
      </c>
      <c r="C1053" s="5" t="s">
        <v>11</v>
      </c>
      <c r="D1053" s="5" t="s">
        <v>15</v>
      </c>
      <c r="E1053" s="5" t="s">
        <v>15</v>
      </c>
      <c r="F1053" s="5">
        <v>1</v>
      </c>
      <c r="G1053" s="5">
        <v>0</v>
      </c>
      <c r="H1053" s="5">
        <v>0</v>
      </c>
      <c r="I1053" s="5">
        <v>720</v>
      </c>
    </row>
    <row r="1054" spans="1:9" ht="38.25" hidden="1" outlineLevel="2" x14ac:dyDescent="0.2">
      <c r="A1054" s="4" t="s">
        <v>1201</v>
      </c>
      <c r="B1054" s="14">
        <v>497417.91</v>
      </c>
      <c r="C1054" s="5" t="s">
        <v>11</v>
      </c>
      <c r="D1054" s="5" t="s">
        <v>15</v>
      </c>
      <c r="E1054" s="5" t="s">
        <v>15</v>
      </c>
      <c r="F1054" s="5">
        <v>9</v>
      </c>
      <c r="G1054" s="5">
        <v>0</v>
      </c>
      <c r="H1054" s="5">
        <v>0</v>
      </c>
      <c r="I1054" s="5">
        <v>300</v>
      </c>
    </row>
    <row r="1055" spans="1:9" ht="63.75" hidden="1" outlineLevel="2" x14ac:dyDescent="0.2">
      <c r="A1055" s="4" t="s">
        <v>1205</v>
      </c>
      <c r="B1055" s="14">
        <v>3207442.92</v>
      </c>
      <c r="C1055" s="5" t="s">
        <v>11</v>
      </c>
      <c r="D1055" s="5" t="s">
        <v>15</v>
      </c>
      <c r="E1055" s="5" t="s">
        <v>15</v>
      </c>
      <c r="F1055" s="5">
        <v>1</v>
      </c>
      <c r="G1055" s="5">
        <v>0</v>
      </c>
      <c r="H1055" s="5">
        <v>0</v>
      </c>
      <c r="I1055" s="5">
        <v>12520</v>
      </c>
    </row>
    <row r="1056" spans="1:9" ht="51" hidden="1" outlineLevel="2" x14ac:dyDescent="0.2">
      <c r="A1056" s="4" t="s">
        <v>1211</v>
      </c>
      <c r="B1056" s="14">
        <v>7584801.5199999996</v>
      </c>
      <c r="C1056" s="5" t="s">
        <v>11</v>
      </c>
      <c r="D1056" s="5" t="s">
        <v>15</v>
      </c>
      <c r="E1056" s="5" t="s">
        <v>15</v>
      </c>
      <c r="F1056" s="5">
        <v>1</v>
      </c>
      <c r="G1056" s="5">
        <v>0</v>
      </c>
      <c r="H1056" s="5">
        <v>0</v>
      </c>
      <c r="I1056" s="5">
        <v>3236</v>
      </c>
    </row>
    <row r="1057" spans="1:9" hidden="1" outlineLevel="2" x14ac:dyDescent="0.2">
      <c r="A1057" s="4" t="s">
        <v>1212</v>
      </c>
      <c r="B1057" s="14">
        <v>358087.36</v>
      </c>
      <c r="C1057" s="5" t="s">
        <v>11</v>
      </c>
      <c r="D1057" s="5" t="s">
        <v>15</v>
      </c>
      <c r="E1057" s="5" t="s">
        <v>15</v>
      </c>
      <c r="F1057" s="5">
        <v>1</v>
      </c>
      <c r="G1057" s="5">
        <v>0</v>
      </c>
      <c r="H1057" s="5">
        <v>0</v>
      </c>
      <c r="I1057" s="5">
        <v>0</v>
      </c>
    </row>
    <row r="1058" spans="1:9" hidden="1" outlineLevel="2" x14ac:dyDescent="0.2">
      <c r="A1058" s="4" t="s">
        <v>1213</v>
      </c>
      <c r="B1058" s="14">
        <v>172512.23</v>
      </c>
      <c r="C1058" s="5" t="s">
        <v>11</v>
      </c>
      <c r="D1058" s="5" t="s">
        <v>15</v>
      </c>
      <c r="E1058" s="5" t="s">
        <v>15</v>
      </c>
      <c r="F1058" s="5">
        <v>1</v>
      </c>
      <c r="G1058" s="5">
        <v>0</v>
      </c>
      <c r="H1058" s="5">
        <v>0</v>
      </c>
      <c r="I1058" s="5">
        <v>0</v>
      </c>
    </row>
    <row r="1059" spans="1:9" ht="25.5" hidden="1" outlineLevel="2" x14ac:dyDescent="0.2">
      <c r="A1059" s="4" t="s">
        <v>1214</v>
      </c>
      <c r="B1059" s="14">
        <v>4793545.2</v>
      </c>
      <c r="C1059" s="5" t="s">
        <v>11</v>
      </c>
      <c r="D1059" s="5" t="s">
        <v>15</v>
      </c>
      <c r="E1059" s="5" t="s">
        <v>15</v>
      </c>
      <c r="F1059" s="5">
        <v>100</v>
      </c>
      <c r="G1059" s="5">
        <v>100</v>
      </c>
      <c r="H1059" s="5">
        <v>100</v>
      </c>
      <c r="I1059" s="5">
        <v>0</v>
      </c>
    </row>
    <row r="1060" spans="1:9" ht="51" hidden="1" outlineLevel="2" x14ac:dyDescent="0.2">
      <c r="A1060" s="4" t="s">
        <v>1218</v>
      </c>
      <c r="B1060" s="14">
        <v>13455673.880000001</v>
      </c>
      <c r="C1060" s="5" t="s">
        <v>11</v>
      </c>
      <c r="D1060" s="5" t="s">
        <v>15</v>
      </c>
      <c r="E1060" s="5" t="s">
        <v>15</v>
      </c>
      <c r="F1060" s="5">
        <v>9230</v>
      </c>
      <c r="G1060" s="5">
        <v>5055</v>
      </c>
      <c r="H1060" s="5">
        <v>4665</v>
      </c>
      <c r="I1060" s="5">
        <v>0</v>
      </c>
    </row>
    <row r="1061" spans="1:9" ht="25.5" hidden="1" outlineLevel="2" x14ac:dyDescent="0.2">
      <c r="A1061" s="4" t="s">
        <v>1235</v>
      </c>
      <c r="B1061" s="14">
        <v>2900000</v>
      </c>
      <c r="C1061" s="5" t="s">
        <v>11</v>
      </c>
      <c r="D1061" s="5" t="s">
        <v>15</v>
      </c>
      <c r="E1061" s="5" t="s">
        <v>15</v>
      </c>
      <c r="F1061" s="5">
        <v>100</v>
      </c>
      <c r="G1061" s="5">
        <v>2794</v>
      </c>
      <c r="H1061" s="5">
        <v>2317</v>
      </c>
      <c r="I1061" s="5">
        <v>0</v>
      </c>
    </row>
    <row r="1062" spans="1:9" s="16" customFormat="1" outlineLevel="1" collapsed="1" x14ac:dyDescent="0.2">
      <c r="A1062" s="15"/>
      <c r="B1062" s="7">
        <f>+SUM(B1022:B1061)</f>
        <v>282287967.54999995</v>
      </c>
      <c r="C1062" s="6"/>
      <c r="D1062" s="6" t="s">
        <v>2028</v>
      </c>
      <c r="E1062" s="6"/>
      <c r="F1062" s="6"/>
      <c r="G1062" s="6"/>
      <c r="H1062" s="6"/>
      <c r="I1062" s="6"/>
    </row>
    <row r="1063" spans="1:9" ht="51" hidden="1" outlineLevel="2" x14ac:dyDescent="0.2">
      <c r="A1063" s="4" t="s">
        <v>458</v>
      </c>
      <c r="B1063" s="14">
        <v>3347589.72</v>
      </c>
      <c r="C1063" s="5" t="s">
        <v>11</v>
      </c>
      <c r="D1063" s="5" t="s">
        <v>1671</v>
      </c>
      <c r="E1063" s="5" t="s">
        <v>1671</v>
      </c>
      <c r="F1063" s="5">
        <v>3</v>
      </c>
      <c r="G1063" s="5">
        <v>0</v>
      </c>
      <c r="H1063" s="5">
        <v>0</v>
      </c>
      <c r="I1063" s="5">
        <v>5633</v>
      </c>
    </row>
    <row r="1064" spans="1:9" s="16" customFormat="1" outlineLevel="1" collapsed="1" x14ac:dyDescent="0.2">
      <c r="A1064" s="15"/>
      <c r="B1064" s="7">
        <f>+SUM(B1063)</f>
        <v>3347589.72</v>
      </c>
      <c r="C1064" s="6"/>
      <c r="D1064" s="6" t="s">
        <v>2029</v>
      </c>
      <c r="E1064" s="6"/>
      <c r="F1064" s="6"/>
      <c r="G1064" s="6"/>
      <c r="H1064" s="6"/>
      <c r="I1064" s="6"/>
    </row>
    <row r="1065" spans="1:9" ht="25.5" hidden="1" outlineLevel="2" x14ac:dyDescent="0.2">
      <c r="A1065" s="4" t="s">
        <v>1330</v>
      </c>
      <c r="B1065" s="14">
        <v>27640</v>
      </c>
      <c r="C1065" s="5" t="s">
        <v>11</v>
      </c>
      <c r="D1065" s="5" t="s">
        <v>1695</v>
      </c>
      <c r="E1065" s="5" t="s">
        <v>1695</v>
      </c>
      <c r="F1065" s="5">
        <v>1</v>
      </c>
      <c r="G1065" s="5">
        <v>0</v>
      </c>
      <c r="H1065" s="5">
        <v>0</v>
      </c>
      <c r="I1065" s="5">
        <v>0</v>
      </c>
    </row>
    <row r="1066" spans="1:9" ht="25.5" hidden="1" outlineLevel="2" x14ac:dyDescent="0.2">
      <c r="A1066" s="4" t="s">
        <v>1453</v>
      </c>
      <c r="B1066" s="14">
        <v>311360.84000000003</v>
      </c>
      <c r="C1066" s="5" t="s">
        <v>11</v>
      </c>
      <c r="D1066" s="5" t="s">
        <v>1695</v>
      </c>
      <c r="E1066" s="5" t="s">
        <v>1695</v>
      </c>
      <c r="F1066" s="5">
        <v>1</v>
      </c>
      <c r="G1066" s="5">
        <v>0</v>
      </c>
      <c r="H1066" s="5">
        <v>0</v>
      </c>
      <c r="I1066" s="5">
        <v>0</v>
      </c>
    </row>
    <row r="1067" spans="1:9" s="16" customFormat="1" outlineLevel="1" collapsed="1" x14ac:dyDescent="0.2">
      <c r="A1067" s="15"/>
      <c r="B1067" s="7">
        <f>+SUM(B1065:B1066)</f>
        <v>339000.84</v>
      </c>
      <c r="C1067" s="6"/>
      <c r="D1067" s="6" t="s">
        <v>2030</v>
      </c>
      <c r="E1067" s="6"/>
      <c r="F1067" s="6"/>
      <c r="G1067" s="6"/>
      <c r="H1067" s="6"/>
      <c r="I1067" s="6"/>
    </row>
    <row r="1068" spans="1:9" ht="25.5" hidden="1" outlineLevel="2" x14ac:dyDescent="0.2">
      <c r="A1068" s="4" t="s">
        <v>589</v>
      </c>
      <c r="B1068" s="14">
        <v>74284.83</v>
      </c>
      <c r="C1068" s="5" t="s">
        <v>11</v>
      </c>
      <c r="D1068" s="5" t="s">
        <v>1678</v>
      </c>
      <c r="E1068" s="5" t="s">
        <v>1792</v>
      </c>
      <c r="F1068" s="5">
        <v>1</v>
      </c>
      <c r="G1068" s="5">
        <v>0</v>
      </c>
      <c r="H1068" s="5">
        <v>0</v>
      </c>
      <c r="I1068" s="5">
        <v>0</v>
      </c>
    </row>
    <row r="1069" spans="1:9" ht="51" hidden="1" outlineLevel="2" x14ac:dyDescent="0.2">
      <c r="A1069" s="4" t="s">
        <v>839</v>
      </c>
      <c r="B1069" s="14">
        <v>6962847.8099999996</v>
      </c>
      <c r="C1069" s="5" t="s">
        <v>11</v>
      </c>
      <c r="D1069" s="5" t="s">
        <v>1678</v>
      </c>
      <c r="E1069" s="5" t="s">
        <v>1729</v>
      </c>
      <c r="F1069" s="5">
        <v>10</v>
      </c>
      <c r="G1069" s="5">
        <v>0</v>
      </c>
      <c r="H1069" s="5">
        <v>0</v>
      </c>
      <c r="I1069" s="5">
        <v>19070</v>
      </c>
    </row>
    <row r="1070" spans="1:9" s="16" customFormat="1" outlineLevel="1" collapsed="1" x14ac:dyDescent="0.2">
      <c r="A1070" s="15"/>
      <c r="B1070" s="7">
        <f>+SUM(B1068:B1069)</f>
        <v>7037132.6399999997</v>
      </c>
      <c r="C1070" s="6"/>
      <c r="D1070" s="6" t="s">
        <v>2031</v>
      </c>
      <c r="E1070" s="6"/>
      <c r="F1070" s="6"/>
      <c r="G1070" s="6"/>
      <c r="H1070" s="6"/>
      <c r="I1070" s="6"/>
    </row>
    <row r="1071" spans="1:9" ht="25.5" hidden="1" outlineLevel="2" x14ac:dyDescent="0.2">
      <c r="A1071" s="4" t="s">
        <v>109</v>
      </c>
      <c r="B1071" s="14">
        <v>265036.65999999997</v>
      </c>
      <c r="C1071" s="5" t="s">
        <v>11</v>
      </c>
      <c r="D1071" s="5" t="s">
        <v>30</v>
      </c>
      <c r="E1071" s="5" t="s">
        <v>30</v>
      </c>
      <c r="F1071" s="5">
        <v>218</v>
      </c>
      <c r="G1071" s="5">
        <v>0</v>
      </c>
      <c r="H1071" s="5">
        <v>0</v>
      </c>
      <c r="I1071" s="5">
        <v>113</v>
      </c>
    </row>
    <row r="1072" spans="1:9" ht="25.5" hidden="1" outlineLevel="2" x14ac:dyDescent="0.2">
      <c r="A1072" s="4" t="s">
        <v>110</v>
      </c>
      <c r="B1072" s="14">
        <v>1432942.34</v>
      </c>
      <c r="C1072" s="5" t="s">
        <v>11</v>
      </c>
      <c r="D1072" s="5" t="s">
        <v>30</v>
      </c>
      <c r="E1072" s="5" t="s">
        <v>30</v>
      </c>
      <c r="F1072" s="5">
        <v>1564</v>
      </c>
      <c r="G1072" s="5">
        <v>60</v>
      </c>
      <c r="H1072" s="5">
        <v>40</v>
      </c>
      <c r="I1072" s="5">
        <v>0</v>
      </c>
    </row>
    <row r="1073" spans="1:9" ht="25.5" hidden="1" outlineLevel="2" x14ac:dyDescent="0.2">
      <c r="A1073" s="4" t="s">
        <v>108</v>
      </c>
      <c r="B1073" s="14">
        <v>373167.9</v>
      </c>
      <c r="C1073" s="5" t="s">
        <v>11</v>
      </c>
      <c r="D1073" s="5" t="s">
        <v>30</v>
      </c>
      <c r="E1073" s="5" t="s">
        <v>30</v>
      </c>
      <c r="F1073" s="5">
        <v>6014.26</v>
      </c>
      <c r="G1073" s="5">
        <v>0</v>
      </c>
      <c r="H1073" s="5">
        <v>0</v>
      </c>
      <c r="I1073" s="5">
        <v>125</v>
      </c>
    </row>
    <row r="1074" spans="1:9" ht="25.5" hidden="1" outlineLevel="2" x14ac:dyDescent="0.2">
      <c r="A1074" s="4" t="s">
        <v>111</v>
      </c>
      <c r="B1074" s="14">
        <v>1318877.8999999999</v>
      </c>
      <c r="C1074" s="5" t="s">
        <v>11</v>
      </c>
      <c r="D1074" s="5" t="s">
        <v>30</v>
      </c>
      <c r="E1074" s="5" t="s">
        <v>30</v>
      </c>
      <c r="F1074" s="5">
        <v>1688.3</v>
      </c>
      <c r="G1074" s="5">
        <v>0</v>
      </c>
      <c r="H1074" s="5">
        <v>0</v>
      </c>
      <c r="I1074" s="5">
        <v>125</v>
      </c>
    </row>
    <row r="1075" spans="1:9" ht="51" hidden="1" outlineLevel="2" x14ac:dyDescent="0.2">
      <c r="A1075" s="4" t="s">
        <v>1317</v>
      </c>
      <c r="B1075" s="14">
        <v>4798898.67</v>
      </c>
      <c r="C1075" s="5" t="s">
        <v>11</v>
      </c>
      <c r="D1075" s="5" t="s">
        <v>30</v>
      </c>
      <c r="E1075" s="5" t="s">
        <v>30</v>
      </c>
      <c r="F1075" s="5">
        <v>15.5</v>
      </c>
      <c r="G1075" s="5">
        <v>0</v>
      </c>
      <c r="H1075" s="5">
        <v>0</v>
      </c>
      <c r="I1075" s="5">
        <v>66737</v>
      </c>
    </row>
    <row r="1076" spans="1:9" s="16" customFormat="1" outlineLevel="1" collapsed="1" x14ac:dyDescent="0.2">
      <c r="A1076" s="15"/>
      <c r="B1076" s="7">
        <f>+SUM(B1071:B1075)</f>
        <v>8188923.4699999997</v>
      </c>
      <c r="C1076" s="6"/>
      <c r="D1076" s="6" t="s">
        <v>2032</v>
      </c>
      <c r="E1076" s="6"/>
      <c r="F1076" s="6"/>
      <c r="G1076" s="6"/>
      <c r="H1076" s="6"/>
      <c r="I1076" s="6"/>
    </row>
    <row r="1077" spans="1:9" ht="63.75" hidden="1" outlineLevel="2" x14ac:dyDescent="0.2">
      <c r="A1077" s="4" t="s">
        <v>840</v>
      </c>
      <c r="B1077" s="14">
        <v>9990557.0700000003</v>
      </c>
      <c r="C1077" s="5" t="s">
        <v>11</v>
      </c>
      <c r="D1077" s="5" t="s">
        <v>1687</v>
      </c>
      <c r="E1077" s="5" t="s">
        <v>1851</v>
      </c>
      <c r="F1077" s="5">
        <v>7</v>
      </c>
      <c r="G1077" s="5">
        <v>0</v>
      </c>
      <c r="H1077" s="5">
        <v>0</v>
      </c>
      <c r="I1077" s="5">
        <v>64892</v>
      </c>
    </row>
    <row r="1078" spans="1:9" ht="63.75" hidden="1" outlineLevel="2" x14ac:dyDescent="0.2">
      <c r="A1078" s="4" t="s">
        <v>955</v>
      </c>
      <c r="B1078" s="14">
        <v>9996193.9199999999</v>
      </c>
      <c r="C1078" s="5" t="s">
        <v>11</v>
      </c>
      <c r="D1078" s="5" t="s">
        <v>1687</v>
      </c>
      <c r="E1078" s="5" t="s">
        <v>1851</v>
      </c>
      <c r="F1078" s="5">
        <v>10.1</v>
      </c>
      <c r="G1078" s="5">
        <v>0</v>
      </c>
      <c r="H1078" s="5">
        <v>0</v>
      </c>
      <c r="I1078" s="5">
        <v>64892</v>
      </c>
    </row>
    <row r="1079" spans="1:9" s="16" customFormat="1" outlineLevel="1" collapsed="1" x14ac:dyDescent="0.2">
      <c r="A1079" s="15"/>
      <c r="B1079" s="7">
        <f>+SUM(B1077:B1078)</f>
        <v>19986750.990000002</v>
      </c>
      <c r="C1079" s="6"/>
      <c r="D1079" s="6" t="s">
        <v>2033</v>
      </c>
      <c r="E1079" s="6"/>
      <c r="F1079" s="6"/>
      <c r="G1079" s="6"/>
      <c r="H1079" s="6"/>
      <c r="I1079" s="6"/>
    </row>
    <row r="1080" spans="1:9" ht="63.75" hidden="1" outlineLevel="2" x14ac:dyDescent="0.2">
      <c r="A1080" s="4" t="s">
        <v>1353</v>
      </c>
      <c r="B1080" s="14">
        <v>195955.57</v>
      </c>
      <c r="C1080" s="5" t="s">
        <v>11</v>
      </c>
      <c r="D1080" s="5" t="s">
        <v>1701</v>
      </c>
      <c r="E1080" s="5" t="s">
        <v>1935</v>
      </c>
      <c r="F1080" s="5">
        <v>435</v>
      </c>
      <c r="G1080" s="5">
        <v>95</v>
      </c>
      <c r="H1080" s="5">
        <v>96</v>
      </c>
      <c r="I1080" s="5">
        <v>0</v>
      </c>
    </row>
    <row r="1081" spans="1:9" ht="63.75" hidden="1" outlineLevel="2" x14ac:dyDescent="0.2">
      <c r="A1081" s="4" t="s">
        <v>1357</v>
      </c>
      <c r="B1081" s="14">
        <v>434568.5</v>
      </c>
      <c r="C1081" s="5" t="s">
        <v>11</v>
      </c>
      <c r="D1081" s="5" t="s">
        <v>1701</v>
      </c>
      <c r="E1081" s="5" t="s">
        <v>1701</v>
      </c>
      <c r="F1081" s="5">
        <v>31</v>
      </c>
      <c r="G1081" s="5">
        <v>41</v>
      </c>
      <c r="H1081" s="5">
        <v>37</v>
      </c>
      <c r="I1081" s="5">
        <v>0</v>
      </c>
    </row>
    <row r="1082" spans="1:9" ht="63.75" hidden="1" outlineLevel="2" x14ac:dyDescent="0.2">
      <c r="A1082" s="4" t="s">
        <v>1399</v>
      </c>
      <c r="B1082" s="14">
        <v>440015.5</v>
      </c>
      <c r="C1082" s="5" t="s">
        <v>11</v>
      </c>
      <c r="D1082" s="5" t="s">
        <v>1701</v>
      </c>
      <c r="E1082" s="5" t="s">
        <v>63</v>
      </c>
      <c r="F1082" s="5">
        <v>1040</v>
      </c>
      <c r="G1082" s="5">
        <v>36</v>
      </c>
      <c r="H1082" s="5">
        <v>29</v>
      </c>
      <c r="I1082" s="5">
        <v>0</v>
      </c>
    </row>
    <row r="1083" spans="1:9" ht="63.75" hidden="1" outlineLevel="2" x14ac:dyDescent="0.2">
      <c r="A1083" s="4" t="s">
        <v>1472</v>
      </c>
      <c r="B1083" s="14">
        <v>107088.79</v>
      </c>
      <c r="C1083" s="5" t="s">
        <v>11</v>
      </c>
      <c r="D1083" s="5" t="s">
        <v>1701</v>
      </c>
      <c r="E1083" s="5" t="s">
        <v>1701</v>
      </c>
      <c r="F1083" s="5">
        <v>33</v>
      </c>
      <c r="G1083" s="5">
        <v>7</v>
      </c>
      <c r="H1083" s="5">
        <v>9</v>
      </c>
      <c r="I1083" s="5">
        <v>0</v>
      </c>
    </row>
    <row r="1084" spans="1:9" ht="51" hidden="1" outlineLevel="2" x14ac:dyDescent="0.2">
      <c r="A1084" s="4" t="s">
        <v>1484</v>
      </c>
      <c r="B1084" s="14">
        <v>248421.9</v>
      </c>
      <c r="C1084" s="5" t="s">
        <v>11</v>
      </c>
      <c r="D1084" s="5" t="s">
        <v>1701</v>
      </c>
      <c r="E1084" s="5" t="s">
        <v>73</v>
      </c>
      <c r="F1084" s="5">
        <v>4500</v>
      </c>
      <c r="G1084" s="5">
        <v>26</v>
      </c>
      <c r="H1084" s="5">
        <v>25</v>
      </c>
      <c r="I1084" s="5">
        <v>0</v>
      </c>
    </row>
    <row r="1085" spans="1:9" ht="63.75" hidden="1" outlineLevel="2" x14ac:dyDescent="0.2">
      <c r="A1085" s="4" t="s">
        <v>1518</v>
      </c>
      <c r="B1085" s="14">
        <v>33931.79</v>
      </c>
      <c r="C1085" s="5" t="s">
        <v>11</v>
      </c>
      <c r="D1085" s="5" t="s">
        <v>1701</v>
      </c>
      <c r="E1085" s="5" t="s">
        <v>1981</v>
      </c>
      <c r="F1085" s="5">
        <v>47</v>
      </c>
      <c r="G1085" s="5">
        <v>8</v>
      </c>
      <c r="H1085" s="5">
        <v>9</v>
      </c>
      <c r="I1085" s="5">
        <v>0</v>
      </c>
    </row>
    <row r="1086" spans="1:9" ht="51" hidden="1" outlineLevel="2" x14ac:dyDescent="0.2">
      <c r="A1086" s="4" t="s">
        <v>1520</v>
      </c>
      <c r="B1086" s="14">
        <v>22298.53</v>
      </c>
      <c r="C1086" s="5" t="s">
        <v>11</v>
      </c>
      <c r="D1086" s="5" t="s">
        <v>1701</v>
      </c>
      <c r="E1086" s="5" t="s">
        <v>1701</v>
      </c>
      <c r="F1086" s="5">
        <v>2</v>
      </c>
      <c r="G1086" s="5">
        <v>36</v>
      </c>
      <c r="H1086" s="5">
        <v>34</v>
      </c>
      <c r="I1086" s="5">
        <v>0</v>
      </c>
    </row>
    <row r="1087" spans="1:9" ht="63.75" hidden="1" outlineLevel="2" x14ac:dyDescent="0.2">
      <c r="A1087" s="4" t="s">
        <v>1562</v>
      </c>
      <c r="B1087" s="14">
        <v>205737.60000000001</v>
      </c>
      <c r="C1087" s="5" t="s">
        <v>11</v>
      </c>
      <c r="D1087" s="5" t="s">
        <v>1701</v>
      </c>
      <c r="E1087" s="5" t="s">
        <v>1981</v>
      </c>
      <c r="F1087" s="5">
        <v>1</v>
      </c>
      <c r="G1087" s="5">
        <v>115</v>
      </c>
      <c r="H1087" s="5">
        <v>119</v>
      </c>
      <c r="I1087" s="5">
        <v>0</v>
      </c>
    </row>
    <row r="1088" spans="1:9" ht="63.75" hidden="1" outlineLevel="2" x14ac:dyDescent="0.2">
      <c r="A1088" s="4" t="s">
        <v>1565</v>
      </c>
      <c r="B1088" s="14">
        <v>21648</v>
      </c>
      <c r="C1088" s="5" t="s">
        <v>11</v>
      </c>
      <c r="D1088" s="5" t="s">
        <v>1701</v>
      </c>
      <c r="E1088" s="5" t="s">
        <v>1701</v>
      </c>
      <c r="F1088" s="5">
        <v>73</v>
      </c>
      <c r="G1088" s="5">
        <v>278</v>
      </c>
      <c r="H1088" s="5">
        <v>270</v>
      </c>
      <c r="I1088" s="5">
        <v>0</v>
      </c>
    </row>
    <row r="1089" spans="1:9" ht="51" hidden="1" outlineLevel="2" x14ac:dyDescent="0.2">
      <c r="A1089" s="4" t="s">
        <v>1604</v>
      </c>
      <c r="B1089" s="14">
        <v>23330</v>
      </c>
      <c r="C1089" s="5" t="s">
        <v>11</v>
      </c>
      <c r="D1089" s="5" t="s">
        <v>1701</v>
      </c>
      <c r="E1089" s="5" t="s">
        <v>1701</v>
      </c>
      <c r="F1089" s="5">
        <v>450</v>
      </c>
      <c r="G1089" s="5">
        <v>278</v>
      </c>
      <c r="H1089" s="5">
        <v>270</v>
      </c>
      <c r="I1089" s="5">
        <v>0</v>
      </c>
    </row>
    <row r="1090" spans="1:9" ht="63.75" hidden="1" outlineLevel="2" x14ac:dyDescent="0.2">
      <c r="A1090" s="4" t="s">
        <v>1638</v>
      </c>
      <c r="B1090" s="14">
        <v>337381.74</v>
      </c>
      <c r="C1090" s="5" t="s">
        <v>11</v>
      </c>
      <c r="D1090" s="5" t="s">
        <v>1701</v>
      </c>
      <c r="E1090" s="5" t="s">
        <v>1701</v>
      </c>
      <c r="F1090" s="5">
        <v>715</v>
      </c>
      <c r="G1090" s="5">
        <v>95</v>
      </c>
      <c r="H1090" s="5">
        <v>90</v>
      </c>
      <c r="I1090" s="5">
        <v>0</v>
      </c>
    </row>
    <row r="1091" spans="1:9" ht="51" hidden="1" outlineLevel="2" x14ac:dyDescent="0.2">
      <c r="A1091" s="4" t="s">
        <v>1641</v>
      </c>
      <c r="B1091" s="14">
        <v>86799</v>
      </c>
      <c r="C1091" s="5" t="s">
        <v>11</v>
      </c>
      <c r="D1091" s="5" t="s">
        <v>1701</v>
      </c>
      <c r="E1091" s="5" t="s">
        <v>1701</v>
      </c>
      <c r="F1091" s="5">
        <v>680</v>
      </c>
      <c r="G1091" s="5">
        <v>260</v>
      </c>
      <c r="H1091" s="5">
        <v>235</v>
      </c>
      <c r="I1091" s="5">
        <v>0</v>
      </c>
    </row>
    <row r="1092" spans="1:9" ht="51" hidden="1" outlineLevel="2" x14ac:dyDescent="0.2">
      <c r="A1092" s="4" t="s">
        <v>1648</v>
      </c>
      <c r="B1092" s="14">
        <v>501140.67</v>
      </c>
      <c r="C1092" s="5" t="s">
        <v>11</v>
      </c>
      <c r="D1092" s="5" t="s">
        <v>1701</v>
      </c>
      <c r="E1092" s="5" t="s">
        <v>1701</v>
      </c>
      <c r="F1092" s="5">
        <v>106.58</v>
      </c>
      <c r="G1092" s="5">
        <v>41</v>
      </c>
      <c r="H1092" s="5">
        <v>37</v>
      </c>
      <c r="I1092" s="5">
        <v>0</v>
      </c>
    </row>
    <row r="1093" spans="1:9" s="16" customFormat="1" outlineLevel="1" collapsed="1" x14ac:dyDescent="0.2">
      <c r="A1093" s="15"/>
      <c r="B1093" s="7">
        <f>+SUM(B1080:B1092)</f>
        <v>2658317.59</v>
      </c>
      <c r="C1093" s="6"/>
      <c r="D1093" s="6" t="s">
        <v>2034</v>
      </c>
      <c r="E1093" s="6"/>
      <c r="F1093" s="6"/>
      <c r="G1093" s="6"/>
      <c r="H1093" s="6"/>
      <c r="I1093" s="6"/>
    </row>
    <row r="1094" spans="1:9" ht="38.25" hidden="1" outlineLevel="2" x14ac:dyDescent="0.2">
      <c r="A1094" s="4" t="s">
        <v>708</v>
      </c>
      <c r="B1094" s="14">
        <v>3487441.5</v>
      </c>
      <c r="C1094" s="5" t="s">
        <v>11</v>
      </c>
      <c r="D1094" s="5" t="s">
        <v>1681</v>
      </c>
      <c r="E1094" s="5" t="s">
        <v>1681</v>
      </c>
      <c r="F1094" s="5">
        <v>3</v>
      </c>
      <c r="G1094" s="5">
        <v>0</v>
      </c>
      <c r="H1094" s="5">
        <v>0</v>
      </c>
      <c r="I1094" s="5">
        <v>24563</v>
      </c>
    </row>
    <row r="1095" spans="1:9" s="16" customFormat="1" outlineLevel="1" collapsed="1" x14ac:dyDescent="0.2">
      <c r="A1095" s="15"/>
      <c r="B1095" s="7">
        <f>+SUM(B1094)</f>
        <v>3487441.5</v>
      </c>
      <c r="C1095" s="6"/>
      <c r="D1095" s="6" t="s">
        <v>2035</v>
      </c>
      <c r="E1095" s="6"/>
      <c r="F1095" s="6"/>
      <c r="G1095" s="6"/>
      <c r="H1095" s="6"/>
      <c r="I1095" s="6"/>
    </row>
    <row r="1096" spans="1:9" ht="25.5" hidden="1" outlineLevel="2" x14ac:dyDescent="0.2">
      <c r="A1096" s="4" t="s">
        <v>114</v>
      </c>
      <c r="B1096" s="14">
        <v>1105505.8600000001</v>
      </c>
      <c r="C1096" s="5" t="s">
        <v>11</v>
      </c>
      <c r="D1096" s="5" t="s">
        <v>31</v>
      </c>
      <c r="E1096" s="5" t="s">
        <v>31</v>
      </c>
      <c r="F1096" s="5">
        <v>200</v>
      </c>
      <c r="G1096" s="5">
        <v>523</v>
      </c>
      <c r="H1096" s="5">
        <v>470</v>
      </c>
      <c r="I1096" s="5">
        <v>0</v>
      </c>
    </row>
    <row r="1097" spans="1:9" hidden="1" outlineLevel="2" x14ac:dyDescent="0.2">
      <c r="A1097" s="4" t="s">
        <v>116</v>
      </c>
      <c r="B1097" s="14">
        <v>299000</v>
      </c>
      <c r="C1097" s="5" t="s">
        <v>11</v>
      </c>
      <c r="D1097" s="5" t="s">
        <v>31</v>
      </c>
      <c r="E1097" s="5" t="s">
        <v>43</v>
      </c>
      <c r="F1097" s="5">
        <v>23</v>
      </c>
      <c r="G1097" s="5">
        <v>0</v>
      </c>
      <c r="H1097" s="5">
        <v>0</v>
      </c>
      <c r="I1097" s="5">
        <v>0</v>
      </c>
    </row>
    <row r="1098" spans="1:9" hidden="1" outlineLevel="2" x14ac:dyDescent="0.2">
      <c r="A1098" s="4" t="s">
        <v>117</v>
      </c>
      <c r="B1098" s="14">
        <v>797507.76</v>
      </c>
      <c r="C1098" s="5" t="s">
        <v>11</v>
      </c>
      <c r="D1098" s="5" t="s">
        <v>31</v>
      </c>
      <c r="E1098" s="5" t="s">
        <v>31</v>
      </c>
      <c r="F1098" s="5">
        <v>61</v>
      </c>
      <c r="G1098" s="5">
        <v>0</v>
      </c>
      <c r="H1098" s="5">
        <v>0</v>
      </c>
      <c r="I1098" s="5">
        <v>0</v>
      </c>
    </row>
    <row r="1099" spans="1:9" ht="38.25" hidden="1" outlineLevel="2" x14ac:dyDescent="0.2">
      <c r="A1099" s="4" t="s">
        <v>113</v>
      </c>
      <c r="B1099" s="14">
        <v>152317.68</v>
      </c>
      <c r="C1099" s="5" t="s">
        <v>11</v>
      </c>
      <c r="D1099" s="5" t="s">
        <v>31</v>
      </c>
      <c r="E1099" s="5" t="s">
        <v>43</v>
      </c>
      <c r="F1099" s="5">
        <v>1</v>
      </c>
      <c r="G1099" s="5">
        <v>315</v>
      </c>
      <c r="H1099" s="5">
        <v>274</v>
      </c>
      <c r="I1099" s="5">
        <v>0</v>
      </c>
    </row>
    <row r="1100" spans="1:9" hidden="1" outlineLevel="2" x14ac:dyDescent="0.2">
      <c r="A1100" s="4" t="s">
        <v>112</v>
      </c>
      <c r="B1100" s="14">
        <v>175500</v>
      </c>
      <c r="C1100" s="5" t="s">
        <v>11</v>
      </c>
      <c r="D1100" s="5" t="s">
        <v>31</v>
      </c>
      <c r="E1100" s="5" t="s">
        <v>42</v>
      </c>
      <c r="F1100" s="5">
        <v>27</v>
      </c>
      <c r="G1100" s="5">
        <v>0</v>
      </c>
      <c r="H1100" s="5">
        <v>0</v>
      </c>
      <c r="I1100" s="5">
        <v>0</v>
      </c>
    </row>
    <row r="1101" spans="1:9" ht="38.25" hidden="1" outlineLevel="2" x14ac:dyDescent="0.2">
      <c r="A1101" s="4" t="s">
        <v>115</v>
      </c>
      <c r="B1101" s="14">
        <v>1019999.45</v>
      </c>
      <c r="C1101" s="5" t="s">
        <v>11</v>
      </c>
      <c r="D1101" s="5" t="s">
        <v>31</v>
      </c>
      <c r="E1101" s="5" t="s">
        <v>42</v>
      </c>
      <c r="F1101" s="5">
        <v>180</v>
      </c>
      <c r="G1101" s="5">
        <v>41</v>
      </c>
      <c r="H1101" s="5">
        <v>34</v>
      </c>
      <c r="I1101" s="5">
        <v>0</v>
      </c>
    </row>
    <row r="1102" spans="1:9" s="16" customFormat="1" outlineLevel="1" collapsed="1" x14ac:dyDescent="0.2">
      <c r="A1102" s="15"/>
      <c r="B1102" s="7">
        <f>+SUM(B1096:B1101)</f>
        <v>3549830.75</v>
      </c>
      <c r="C1102" s="6"/>
      <c r="D1102" s="6" t="s">
        <v>2036</v>
      </c>
      <c r="E1102" s="6"/>
      <c r="F1102" s="6"/>
      <c r="G1102" s="6"/>
      <c r="H1102" s="6"/>
      <c r="I1102" s="6"/>
    </row>
    <row r="1103" spans="1:9" ht="25.5" hidden="1" outlineLevel="2" x14ac:dyDescent="0.2">
      <c r="A1103" s="4" t="s">
        <v>1394</v>
      </c>
      <c r="B1103" s="14">
        <v>1359120.52</v>
      </c>
      <c r="C1103" s="5" t="s">
        <v>11</v>
      </c>
      <c r="D1103" s="5" t="s">
        <v>17</v>
      </c>
      <c r="E1103" s="5" t="s">
        <v>47</v>
      </c>
      <c r="F1103" s="5">
        <v>1</v>
      </c>
      <c r="G1103" s="5">
        <v>59</v>
      </c>
      <c r="H1103" s="5">
        <v>56</v>
      </c>
      <c r="I1103" s="5">
        <v>0</v>
      </c>
    </row>
    <row r="1104" spans="1:9" ht="38.25" hidden="1" outlineLevel="2" x14ac:dyDescent="0.2">
      <c r="A1104" s="4" t="s">
        <v>132</v>
      </c>
      <c r="B1104" s="14">
        <v>1885969.3</v>
      </c>
      <c r="C1104" s="5" t="s">
        <v>11</v>
      </c>
      <c r="D1104" s="5" t="s">
        <v>17</v>
      </c>
      <c r="E1104" s="5" t="s">
        <v>52</v>
      </c>
      <c r="F1104" s="5">
        <v>1</v>
      </c>
      <c r="G1104" s="5">
        <v>115</v>
      </c>
      <c r="H1104" s="5">
        <v>112</v>
      </c>
      <c r="I1104" s="5">
        <v>0</v>
      </c>
    </row>
    <row r="1105" spans="1:9" ht="51" hidden="1" outlineLevel="2" x14ac:dyDescent="0.2">
      <c r="A1105" s="4" t="s">
        <v>124</v>
      </c>
      <c r="B1105" s="14">
        <v>720017.23</v>
      </c>
      <c r="C1105" s="5" t="s">
        <v>11</v>
      </c>
      <c r="D1105" s="5" t="s">
        <v>17</v>
      </c>
      <c r="E1105" s="5" t="s">
        <v>48</v>
      </c>
      <c r="F1105" s="5">
        <v>430</v>
      </c>
      <c r="G1105" s="5">
        <v>45</v>
      </c>
      <c r="H1105" s="5">
        <v>42</v>
      </c>
      <c r="I1105" s="5">
        <v>0</v>
      </c>
    </row>
    <row r="1106" spans="1:9" ht="25.5" hidden="1" outlineLevel="2" x14ac:dyDescent="0.2">
      <c r="A1106" s="4" t="s">
        <v>119</v>
      </c>
      <c r="B1106" s="14">
        <v>1285451.54</v>
      </c>
      <c r="C1106" s="5" t="s">
        <v>11</v>
      </c>
      <c r="D1106" s="5" t="s">
        <v>17</v>
      </c>
      <c r="E1106" s="5" t="s">
        <v>44</v>
      </c>
      <c r="F1106" s="5">
        <v>4</v>
      </c>
      <c r="G1106" s="5">
        <v>116</v>
      </c>
      <c r="H1106" s="5">
        <v>112</v>
      </c>
      <c r="I1106" s="5">
        <v>0</v>
      </c>
    </row>
    <row r="1107" spans="1:9" ht="25.5" hidden="1" outlineLevel="2" x14ac:dyDescent="0.2">
      <c r="A1107" s="4" t="s">
        <v>1427</v>
      </c>
      <c r="B1107" s="14">
        <v>1594251.49</v>
      </c>
      <c r="C1107" s="5" t="s">
        <v>11</v>
      </c>
      <c r="D1107" s="5" t="s">
        <v>17</v>
      </c>
      <c r="E1107" s="5" t="s">
        <v>1954</v>
      </c>
      <c r="F1107" s="5">
        <v>1</v>
      </c>
      <c r="G1107" s="5">
        <v>65</v>
      </c>
      <c r="H1107" s="5">
        <v>63</v>
      </c>
      <c r="I1107" s="5">
        <v>0</v>
      </c>
    </row>
    <row r="1108" spans="1:9" ht="63.75" hidden="1" outlineLevel="2" x14ac:dyDescent="0.2">
      <c r="A1108" s="4" t="s">
        <v>123</v>
      </c>
      <c r="B1108" s="14">
        <v>2693763.58</v>
      </c>
      <c r="C1108" s="5" t="s">
        <v>11</v>
      </c>
      <c r="D1108" s="5" t="s">
        <v>17</v>
      </c>
      <c r="E1108" s="5" t="s">
        <v>47</v>
      </c>
      <c r="F1108" s="5">
        <v>1</v>
      </c>
      <c r="G1108" s="5">
        <v>82</v>
      </c>
      <c r="H1108" s="5">
        <v>78</v>
      </c>
      <c r="I1108" s="5">
        <v>0</v>
      </c>
    </row>
    <row r="1109" spans="1:9" ht="38.25" hidden="1" outlineLevel="2" x14ac:dyDescent="0.2">
      <c r="A1109" s="4" t="s">
        <v>126</v>
      </c>
      <c r="B1109" s="14">
        <v>1474892.38</v>
      </c>
      <c r="C1109" s="5" t="s">
        <v>11</v>
      </c>
      <c r="D1109" s="5" t="s">
        <v>17</v>
      </c>
      <c r="E1109" s="5" t="s">
        <v>49</v>
      </c>
      <c r="F1109" s="5">
        <v>596.77</v>
      </c>
      <c r="G1109" s="5">
        <v>37</v>
      </c>
      <c r="H1109" s="5">
        <v>34</v>
      </c>
      <c r="I1109" s="5">
        <v>0</v>
      </c>
    </row>
    <row r="1110" spans="1:9" ht="38.25" hidden="1" outlineLevel="2" x14ac:dyDescent="0.2">
      <c r="A1110" s="4" t="s">
        <v>125</v>
      </c>
      <c r="B1110" s="14">
        <v>1373947.36</v>
      </c>
      <c r="C1110" s="5" t="s">
        <v>11</v>
      </c>
      <c r="D1110" s="5" t="s">
        <v>17</v>
      </c>
      <c r="E1110" s="5" t="s">
        <v>44</v>
      </c>
      <c r="F1110" s="5">
        <v>584</v>
      </c>
      <c r="G1110" s="5">
        <v>94</v>
      </c>
      <c r="H1110" s="5">
        <v>88</v>
      </c>
      <c r="I1110" s="5">
        <v>0</v>
      </c>
    </row>
    <row r="1111" spans="1:9" ht="51" hidden="1" outlineLevel="2" x14ac:dyDescent="0.2">
      <c r="A1111" s="4" t="s">
        <v>131</v>
      </c>
      <c r="B1111" s="14">
        <v>2349467.12</v>
      </c>
      <c r="C1111" s="5" t="s">
        <v>11</v>
      </c>
      <c r="D1111" s="5" t="s">
        <v>17</v>
      </c>
      <c r="E1111" s="5" t="s">
        <v>44</v>
      </c>
      <c r="F1111" s="5">
        <v>1871</v>
      </c>
      <c r="G1111" s="5">
        <v>93</v>
      </c>
      <c r="H1111" s="5">
        <v>91</v>
      </c>
      <c r="I1111" s="5">
        <v>0</v>
      </c>
    </row>
    <row r="1112" spans="1:9" ht="38.25" hidden="1" outlineLevel="2" x14ac:dyDescent="0.2">
      <c r="A1112" s="4" t="s">
        <v>1514</v>
      </c>
      <c r="B1112" s="14">
        <v>1592905.92</v>
      </c>
      <c r="C1112" s="5" t="s">
        <v>11</v>
      </c>
      <c r="D1112" s="5" t="s">
        <v>17</v>
      </c>
      <c r="E1112" s="5" t="s">
        <v>44</v>
      </c>
      <c r="F1112" s="5">
        <v>1</v>
      </c>
      <c r="G1112" s="5">
        <v>0</v>
      </c>
      <c r="H1112" s="5">
        <v>0</v>
      </c>
      <c r="I1112" s="5">
        <v>100000</v>
      </c>
    </row>
    <row r="1113" spans="1:9" ht="51" hidden="1" outlineLevel="2" x14ac:dyDescent="0.2">
      <c r="A1113" s="4" t="s">
        <v>127</v>
      </c>
      <c r="B1113" s="14">
        <v>954807.73</v>
      </c>
      <c r="C1113" s="5" t="s">
        <v>11</v>
      </c>
      <c r="D1113" s="5" t="s">
        <v>17</v>
      </c>
      <c r="E1113" s="5" t="s">
        <v>50</v>
      </c>
      <c r="F1113" s="5">
        <v>727</v>
      </c>
      <c r="G1113" s="5">
        <v>30</v>
      </c>
      <c r="H1113" s="5">
        <v>26</v>
      </c>
      <c r="I1113" s="5">
        <v>0</v>
      </c>
    </row>
    <row r="1114" spans="1:9" ht="38.25" hidden="1" outlineLevel="2" x14ac:dyDescent="0.2">
      <c r="A1114" s="4" t="s">
        <v>121</v>
      </c>
      <c r="B1114" s="14">
        <v>1683980.41</v>
      </c>
      <c r="C1114" s="5" t="s">
        <v>11</v>
      </c>
      <c r="D1114" s="5" t="s">
        <v>17</v>
      </c>
      <c r="E1114" s="5" t="s">
        <v>14</v>
      </c>
      <c r="F1114" s="5">
        <v>2550</v>
      </c>
      <c r="G1114" s="5">
        <v>52</v>
      </c>
      <c r="H1114" s="5">
        <v>48</v>
      </c>
      <c r="I1114" s="5">
        <v>0</v>
      </c>
    </row>
    <row r="1115" spans="1:9" ht="38.25" hidden="1" outlineLevel="2" x14ac:dyDescent="0.2">
      <c r="A1115" s="4" t="s">
        <v>1524</v>
      </c>
      <c r="B1115" s="14">
        <v>3404548.33</v>
      </c>
      <c r="C1115" s="5" t="s">
        <v>11</v>
      </c>
      <c r="D1115" s="5" t="s">
        <v>17</v>
      </c>
      <c r="E1115" s="5" t="s">
        <v>1982</v>
      </c>
      <c r="F1115" s="5">
        <v>2048</v>
      </c>
      <c r="G1115" s="5">
        <v>70</v>
      </c>
      <c r="H1115" s="5">
        <v>67</v>
      </c>
      <c r="I1115" s="5">
        <v>0</v>
      </c>
    </row>
    <row r="1116" spans="1:9" ht="63.75" hidden="1" outlineLevel="2" x14ac:dyDescent="0.2">
      <c r="A1116" s="4" t="s">
        <v>129</v>
      </c>
      <c r="B1116" s="14">
        <v>2638211.7000000002</v>
      </c>
      <c r="C1116" s="5" t="s">
        <v>11</v>
      </c>
      <c r="D1116" s="5" t="s">
        <v>17</v>
      </c>
      <c r="E1116" s="5" t="s">
        <v>51</v>
      </c>
      <c r="F1116" s="5">
        <v>1</v>
      </c>
      <c r="G1116" s="5">
        <v>66</v>
      </c>
      <c r="H1116" s="5">
        <v>63</v>
      </c>
      <c r="I1116" s="5">
        <v>0</v>
      </c>
    </row>
    <row r="1117" spans="1:9" ht="63.75" hidden="1" outlineLevel="2" x14ac:dyDescent="0.2">
      <c r="A1117" s="4" t="s">
        <v>134</v>
      </c>
      <c r="B1117" s="14">
        <v>1166435.19</v>
      </c>
      <c r="C1117" s="5" t="s">
        <v>11</v>
      </c>
      <c r="D1117" s="5" t="s">
        <v>17</v>
      </c>
      <c r="E1117" s="5" t="s">
        <v>44</v>
      </c>
      <c r="F1117" s="5">
        <v>881.36</v>
      </c>
      <c r="G1117" s="5">
        <v>190</v>
      </c>
      <c r="H1117" s="5">
        <v>186</v>
      </c>
      <c r="I1117" s="5">
        <v>0</v>
      </c>
    </row>
    <row r="1118" spans="1:9" ht="63.75" hidden="1" outlineLevel="2" x14ac:dyDescent="0.2">
      <c r="A1118" s="4" t="s">
        <v>122</v>
      </c>
      <c r="B1118" s="14">
        <v>4983811.84</v>
      </c>
      <c r="C1118" s="5" t="s">
        <v>11</v>
      </c>
      <c r="D1118" s="5" t="s">
        <v>17</v>
      </c>
      <c r="E1118" s="5" t="s">
        <v>46</v>
      </c>
      <c r="F1118" s="5">
        <v>1</v>
      </c>
      <c r="G1118" s="5">
        <v>198</v>
      </c>
      <c r="H1118" s="5">
        <v>196</v>
      </c>
      <c r="I1118" s="5">
        <v>0</v>
      </c>
    </row>
    <row r="1119" spans="1:9" ht="63.75" hidden="1" outlineLevel="2" x14ac:dyDescent="0.2">
      <c r="A1119" s="4" t="s">
        <v>120</v>
      </c>
      <c r="B1119" s="14">
        <v>729098.52</v>
      </c>
      <c r="C1119" s="5" t="s">
        <v>11</v>
      </c>
      <c r="D1119" s="5" t="s">
        <v>17</v>
      </c>
      <c r="E1119" s="5" t="s">
        <v>45</v>
      </c>
      <c r="F1119" s="5">
        <v>856</v>
      </c>
      <c r="G1119" s="5">
        <v>40</v>
      </c>
      <c r="H1119" s="5">
        <v>38</v>
      </c>
      <c r="I1119" s="5">
        <v>0</v>
      </c>
    </row>
    <row r="1120" spans="1:9" ht="63.75" hidden="1" outlineLevel="2" x14ac:dyDescent="0.2">
      <c r="A1120" s="4" t="s">
        <v>133</v>
      </c>
      <c r="B1120" s="14">
        <v>1058786.79</v>
      </c>
      <c r="C1120" s="5" t="s">
        <v>11</v>
      </c>
      <c r="D1120" s="5" t="s">
        <v>17</v>
      </c>
      <c r="E1120" s="5" t="s">
        <v>44</v>
      </c>
      <c r="F1120" s="5">
        <v>1649</v>
      </c>
      <c r="G1120" s="5">
        <v>58</v>
      </c>
      <c r="H1120" s="5">
        <v>53</v>
      </c>
      <c r="I1120" s="5">
        <v>0</v>
      </c>
    </row>
    <row r="1121" spans="1:9" ht="51" hidden="1" outlineLevel="2" x14ac:dyDescent="0.2">
      <c r="A1121" s="4" t="s">
        <v>130</v>
      </c>
      <c r="B1121" s="14">
        <v>1719116.33</v>
      </c>
      <c r="C1121" s="5" t="s">
        <v>11</v>
      </c>
      <c r="D1121" s="5" t="s">
        <v>17</v>
      </c>
      <c r="E1121" s="5" t="s">
        <v>52</v>
      </c>
      <c r="F1121" s="5">
        <v>2026.3</v>
      </c>
      <c r="G1121" s="5">
        <v>106</v>
      </c>
      <c r="H1121" s="5">
        <v>102</v>
      </c>
      <c r="I1121" s="5">
        <v>0</v>
      </c>
    </row>
    <row r="1122" spans="1:9" ht="38.25" hidden="1" outlineLevel="2" x14ac:dyDescent="0.2">
      <c r="A1122" s="4" t="s">
        <v>118</v>
      </c>
      <c r="B1122" s="14">
        <v>1857020.91</v>
      </c>
      <c r="C1122" s="5" t="s">
        <v>11</v>
      </c>
      <c r="D1122" s="5" t="s">
        <v>17</v>
      </c>
      <c r="E1122" s="5" t="s">
        <v>44</v>
      </c>
      <c r="F1122" s="5">
        <v>15744</v>
      </c>
      <c r="G1122" s="5">
        <v>212</v>
      </c>
      <c r="H1122" s="5">
        <v>210</v>
      </c>
      <c r="I1122" s="5">
        <v>0</v>
      </c>
    </row>
    <row r="1123" spans="1:9" ht="51" hidden="1" outlineLevel="2" x14ac:dyDescent="0.2">
      <c r="A1123" s="4" t="s">
        <v>128</v>
      </c>
      <c r="B1123" s="14">
        <v>1479127.47</v>
      </c>
      <c r="C1123" s="5" t="s">
        <v>11</v>
      </c>
      <c r="D1123" s="5" t="s">
        <v>17</v>
      </c>
      <c r="E1123" s="5" t="s">
        <v>44</v>
      </c>
      <c r="F1123" s="5">
        <v>8714.6</v>
      </c>
      <c r="G1123" s="5">
        <v>118</v>
      </c>
      <c r="H1123" s="5">
        <v>116</v>
      </c>
      <c r="I1123" s="5">
        <v>0</v>
      </c>
    </row>
    <row r="1124" spans="1:9" s="16" customFormat="1" outlineLevel="1" collapsed="1" x14ac:dyDescent="0.2">
      <c r="A1124" s="15"/>
      <c r="B1124" s="7">
        <f>+SUM(B1103:B1123)</f>
        <v>38004731.659999989</v>
      </c>
      <c r="C1124" s="6"/>
      <c r="D1124" s="6" t="s">
        <v>2037</v>
      </c>
      <c r="E1124" s="6"/>
      <c r="F1124" s="6"/>
      <c r="G1124" s="6"/>
      <c r="H1124" s="6"/>
      <c r="I1124" s="6"/>
    </row>
    <row r="1125" spans="1:9" ht="51" hidden="1" outlineLevel="2" x14ac:dyDescent="0.2">
      <c r="A1125" s="4" t="s">
        <v>577</v>
      </c>
      <c r="B1125" s="14">
        <v>6984819.4699999997</v>
      </c>
      <c r="C1125" s="5" t="s">
        <v>11</v>
      </c>
      <c r="D1125" s="5" t="s">
        <v>1675</v>
      </c>
      <c r="E1125" s="5" t="s">
        <v>1675</v>
      </c>
      <c r="F1125" s="5">
        <v>12.2</v>
      </c>
      <c r="G1125" s="5">
        <v>0</v>
      </c>
      <c r="H1125" s="5">
        <v>0</v>
      </c>
      <c r="I1125" s="5">
        <v>5000</v>
      </c>
    </row>
    <row r="1126" spans="1:9" s="16" customFormat="1" outlineLevel="1" collapsed="1" x14ac:dyDescent="0.2">
      <c r="A1126" s="15"/>
      <c r="B1126" s="7">
        <f>+SUM(B1125)</f>
        <v>6984819.4699999997</v>
      </c>
      <c r="C1126" s="6"/>
      <c r="D1126" s="6" t="s">
        <v>2038</v>
      </c>
      <c r="E1126" s="6"/>
      <c r="F1126" s="6"/>
      <c r="G1126" s="6"/>
      <c r="H1126" s="6"/>
      <c r="I1126" s="6"/>
    </row>
    <row r="1127" spans="1:9" ht="63.75" hidden="1" outlineLevel="2" x14ac:dyDescent="0.2">
      <c r="A1127" s="4" t="s">
        <v>1090</v>
      </c>
      <c r="B1127" s="14">
        <v>9950563.6899999995</v>
      </c>
      <c r="C1127" s="5" t="s">
        <v>11</v>
      </c>
      <c r="D1127" s="5" t="s">
        <v>1692</v>
      </c>
      <c r="E1127" s="5" t="s">
        <v>1692</v>
      </c>
      <c r="F1127" s="5">
        <v>1.9</v>
      </c>
      <c r="G1127" s="5">
        <v>0</v>
      </c>
      <c r="H1127" s="5">
        <v>0</v>
      </c>
      <c r="I1127" s="5">
        <v>15674</v>
      </c>
    </row>
    <row r="1128" spans="1:9" s="16" customFormat="1" outlineLevel="1" collapsed="1" x14ac:dyDescent="0.2">
      <c r="A1128" s="15"/>
      <c r="B1128" s="7">
        <f>+SUM(B1127)</f>
        <v>9950563.6899999995</v>
      </c>
      <c r="C1128" s="6"/>
      <c r="D1128" s="6" t="s">
        <v>2039</v>
      </c>
      <c r="E1128" s="6"/>
      <c r="F1128" s="6"/>
      <c r="G1128" s="6"/>
      <c r="H1128" s="6"/>
      <c r="I1128" s="6"/>
    </row>
    <row r="1129" spans="1:9" ht="25.5" hidden="1" outlineLevel="2" x14ac:dyDescent="0.2">
      <c r="A1129" s="4" t="s">
        <v>973</v>
      </c>
      <c r="B1129" s="14">
        <v>810975</v>
      </c>
      <c r="C1129" s="5" t="s">
        <v>11</v>
      </c>
      <c r="D1129" s="5" t="s">
        <v>1690</v>
      </c>
      <c r="E1129" s="5" t="s">
        <v>1690</v>
      </c>
      <c r="F1129" s="5">
        <v>0</v>
      </c>
      <c r="G1129" s="5">
        <v>0</v>
      </c>
      <c r="H1129" s="5">
        <v>0</v>
      </c>
      <c r="I1129" s="5">
        <v>205</v>
      </c>
    </row>
    <row r="1130" spans="1:9" ht="25.5" hidden="1" outlineLevel="2" x14ac:dyDescent="0.2">
      <c r="A1130" s="4" t="s">
        <v>1326</v>
      </c>
      <c r="B1130" s="14">
        <v>52757.760000000002</v>
      </c>
      <c r="C1130" s="5" t="s">
        <v>11</v>
      </c>
      <c r="D1130" s="5" t="s">
        <v>1690</v>
      </c>
      <c r="E1130" s="5" t="s">
        <v>1867</v>
      </c>
      <c r="F1130" s="5">
        <v>1</v>
      </c>
      <c r="G1130" s="5">
        <v>0</v>
      </c>
      <c r="H1130" s="5">
        <v>0</v>
      </c>
      <c r="I1130" s="5">
        <v>21</v>
      </c>
    </row>
    <row r="1131" spans="1:9" ht="25.5" hidden="1" outlineLevel="2" x14ac:dyDescent="0.2">
      <c r="A1131" s="4" t="s">
        <v>1336</v>
      </c>
      <c r="B1131" s="14">
        <v>63668.2</v>
      </c>
      <c r="C1131" s="5" t="s">
        <v>11</v>
      </c>
      <c r="D1131" s="5" t="s">
        <v>1690</v>
      </c>
      <c r="E1131" s="5" t="s">
        <v>1690</v>
      </c>
      <c r="F1131" s="5">
        <v>1</v>
      </c>
      <c r="G1131" s="5">
        <v>0</v>
      </c>
      <c r="H1131" s="5">
        <v>0</v>
      </c>
      <c r="I1131" s="5">
        <v>0</v>
      </c>
    </row>
    <row r="1132" spans="1:9" ht="38.25" hidden="1" outlineLevel="2" x14ac:dyDescent="0.2">
      <c r="A1132" s="4" t="s">
        <v>1337</v>
      </c>
      <c r="B1132" s="14">
        <v>13239.19</v>
      </c>
      <c r="C1132" s="5" t="s">
        <v>11</v>
      </c>
      <c r="D1132" s="5" t="s">
        <v>1690</v>
      </c>
      <c r="E1132" s="5" t="s">
        <v>1928</v>
      </c>
      <c r="F1132" s="5">
        <v>1</v>
      </c>
      <c r="G1132" s="5">
        <v>0</v>
      </c>
      <c r="H1132" s="5">
        <v>2</v>
      </c>
      <c r="I1132" s="5">
        <v>0</v>
      </c>
    </row>
    <row r="1133" spans="1:9" ht="51" hidden="1" outlineLevel="2" x14ac:dyDescent="0.2">
      <c r="A1133" s="4" t="s">
        <v>1340</v>
      </c>
      <c r="B1133" s="14">
        <v>63423.71</v>
      </c>
      <c r="C1133" s="5" t="s">
        <v>11</v>
      </c>
      <c r="D1133" s="5" t="s">
        <v>1690</v>
      </c>
      <c r="E1133" s="5" t="s">
        <v>1931</v>
      </c>
      <c r="F1133" s="5">
        <v>52</v>
      </c>
      <c r="G1133" s="5">
        <v>199</v>
      </c>
      <c r="H1133" s="5">
        <v>191</v>
      </c>
      <c r="I1133" s="5">
        <v>0</v>
      </c>
    </row>
    <row r="1134" spans="1:9" ht="51" hidden="1" outlineLevel="2" x14ac:dyDescent="0.2">
      <c r="A1134" s="4" t="s">
        <v>1383</v>
      </c>
      <c r="B1134" s="14">
        <v>212772</v>
      </c>
      <c r="C1134" s="5" t="s">
        <v>11</v>
      </c>
      <c r="D1134" s="5" t="s">
        <v>1690</v>
      </c>
      <c r="E1134" s="5" t="s">
        <v>1690</v>
      </c>
      <c r="F1134" s="5">
        <v>250</v>
      </c>
      <c r="G1134" s="5">
        <v>0</v>
      </c>
      <c r="H1134" s="5">
        <v>0</v>
      </c>
      <c r="I1134" s="5">
        <v>33</v>
      </c>
    </row>
    <row r="1135" spans="1:9" ht="38.25" hidden="1" outlineLevel="2" x14ac:dyDescent="0.2">
      <c r="A1135" s="4" t="s">
        <v>1384</v>
      </c>
      <c r="B1135" s="14">
        <v>26478.38</v>
      </c>
      <c r="C1135" s="5" t="s">
        <v>11</v>
      </c>
      <c r="D1135" s="5" t="s">
        <v>1690</v>
      </c>
      <c r="E1135" s="5" t="s">
        <v>1944</v>
      </c>
      <c r="F1135" s="5">
        <v>2</v>
      </c>
      <c r="G1135" s="5">
        <v>0</v>
      </c>
      <c r="H1135" s="5">
        <v>0</v>
      </c>
      <c r="I1135" s="5">
        <v>7</v>
      </c>
    </row>
    <row r="1136" spans="1:9" ht="38.25" hidden="1" outlineLevel="2" x14ac:dyDescent="0.2">
      <c r="A1136" s="4" t="s">
        <v>1391</v>
      </c>
      <c r="B1136" s="14">
        <v>15000</v>
      </c>
      <c r="C1136" s="5" t="s">
        <v>11</v>
      </c>
      <c r="D1136" s="5" t="s">
        <v>1690</v>
      </c>
      <c r="E1136" s="5" t="s">
        <v>70</v>
      </c>
      <c r="F1136" s="5">
        <v>3</v>
      </c>
      <c r="G1136" s="5">
        <v>5</v>
      </c>
      <c r="H1136" s="5">
        <v>4</v>
      </c>
      <c r="I1136" s="5">
        <v>0</v>
      </c>
    </row>
    <row r="1137" spans="1:9" ht="38.25" hidden="1" outlineLevel="2" x14ac:dyDescent="0.2">
      <c r="A1137" s="4" t="s">
        <v>1392</v>
      </c>
      <c r="B1137" s="14">
        <v>30000</v>
      </c>
      <c r="C1137" s="5" t="s">
        <v>11</v>
      </c>
      <c r="D1137" s="5" t="s">
        <v>1690</v>
      </c>
      <c r="E1137" s="5" t="s">
        <v>1737</v>
      </c>
      <c r="F1137" s="5">
        <v>6</v>
      </c>
      <c r="G1137" s="5">
        <v>11</v>
      </c>
      <c r="H1137" s="5">
        <v>9</v>
      </c>
      <c r="I1137" s="5">
        <v>0</v>
      </c>
    </row>
    <row r="1138" spans="1:9" ht="38.25" hidden="1" outlineLevel="2" x14ac:dyDescent="0.2">
      <c r="A1138" s="4" t="s">
        <v>1395</v>
      </c>
      <c r="B1138" s="14">
        <v>13239.19</v>
      </c>
      <c r="C1138" s="5" t="s">
        <v>11</v>
      </c>
      <c r="D1138" s="5" t="s">
        <v>1690</v>
      </c>
      <c r="E1138" s="5" t="s">
        <v>1706</v>
      </c>
      <c r="F1138" s="5">
        <v>1</v>
      </c>
      <c r="G1138" s="5">
        <v>2</v>
      </c>
      <c r="H1138" s="5">
        <v>0</v>
      </c>
      <c r="I1138" s="5">
        <v>0</v>
      </c>
    </row>
    <row r="1139" spans="1:9" ht="51" hidden="1" outlineLevel="2" x14ac:dyDescent="0.2">
      <c r="A1139" s="4" t="s">
        <v>1419</v>
      </c>
      <c r="B1139" s="14">
        <v>208086.24</v>
      </c>
      <c r="C1139" s="5" t="s">
        <v>11</v>
      </c>
      <c r="D1139" s="5" t="s">
        <v>1690</v>
      </c>
      <c r="E1139" s="5" t="s">
        <v>1690</v>
      </c>
      <c r="F1139" s="5">
        <v>251.4</v>
      </c>
      <c r="G1139" s="5">
        <v>0</v>
      </c>
      <c r="H1139" s="5">
        <v>0</v>
      </c>
      <c r="I1139" s="5">
        <v>41</v>
      </c>
    </row>
    <row r="1140" spans="1:9" ht="51" hidden="1" outlineLevel="2" x14ac:dyDescent="0.2">
      <c r="A1140" s="4" t="s">
        <v>1421</v>
      </c>
      <c r="B1140" s="14">
        <v>74100</v>
      </c>
      <c r="C1140" s="5" t="s">
        <v>11</v>
      </c>
      <c r="D1140" s="5" t="s">
        <v>1690</v>
      </c>
      <c r="E1140" s="5" t="s">
        <v>1690</v>
      </c>
      <c r="F1140" s="5">
        <v>10</v>
      </c>
      <c r="G1140" s="5">
        <v>0</v>
      </c>
      <c r="H1140" s="5">
        <v>0</v>
      </c>
      <c r="I1140" s="5">
        <v>28</v>
      </c>
    </row>
    <row r="1141" spans="1:9" ht="38.25" hidden="1" outlineLevel="2" x14ac:dyDescent="0.2">
      <c r="A1141" s="4" t="s">
        <v>1422</v>
      </c>
      <c r="B1141" s="14">
        <v>13239.19</v>
      </c>
      <c r="C1141" s="5" t="s">
        <v>11</v>
      </c>
      <c r="D1141" s="5" t="s">
        <v>1690</v>
      </c>
      <c r="E1141" s="5" t="s">
        <v>1953</v>
      </c>
      <c r="F1141" s="5">
        <v>1</v>
      </c>
      <c r="G1141" s="5">
        <v>0</v>
      </c>
      <c r="H1141" s="5">
        <v>0</v>
      </c>
      <c r="I1141" s="5">
        <v>4</v>
      </c>
    </row>
    <row r="1142" spans="1:9" ht="38.25" hidden="1" outlineLevel="2" x14ac:dyDescent="0.2">
      <c r="A1142" s="4" t="s">
        <v>1423</v>
      </c>
      <c r="B1142" s="14">
        <v>13239.19</v>
      </c>
      <c r="C1142" s="5" t="s">
        <v>11</v>
      </c>
      <c r="D1142" s="5" t="s">
        <v>1690</v>
      </c>
      <c r="E1142" s="5" t="s">
        <v>1706</v>
      </c>
      <c r="F1142" s="5">
        <v>1</v>
      </c>
      <c r="G1142" s="5">
        <v>0</v>
      </c>
      <c r="H1142" s="5">
        <v>0</v>
      </c>
      <c r="I1142" s="5">
        <v>4</v>
      </c>
    </row>
    <row r="1143" spans="1:9" ht="51" hidden="1" outlineLevel="2" x14ac:dyDescent="0.2">
      <c r="A1143" s="4" t="s">
        <v>1428</v>
      </c>
      <c r="B1143" s="14">
        <v>41796.49</v>
      </c>
      <c r="C1143" s="5" t="s">
        <v>11</v>
      </c>
      <c r="D1143" s="5" t="s">
        <v>1690</v>
      </c>
      <c r="E1143" s="5" t="s">
        <v>1955</v>
      </c>
      <c r="F1143" s="5">
        <v>86</v>
      </c>
      <c r="G1143" s="5">
        <v>99</v>
      </c>
      <c r="H1143" s="5">
        <v>104</v>
      </c>
      <c r="I1143" s="5">
        <v>0</v>
      </c>
    </row>
    <row r="1144" spans="1:9" ht="63.75" hidden="1" outlineLevel="2" x14ac:dyDescent="0.2">
      <c r="A1144" s="4" t="s">
        <v>1429</v>
      </c>
      <c r="B1144" s="14">
        <v>196081.86</v>
      </c>
      <c r="C1144" s="5" t="s">
        <v>11</v>
      </c>
      <c r="D1144" s="5" t="s">
        <v>1690</v>
      </c>
      <c r="E1144" s="5" t="s">
        <v>1690</v>
      </c>
      <c r="F1144" s="5">
        <v>2</v>
      </c>
      <c r="G1144" s="5">
        <v>170</v>
      </c>
      <c r="H1144" s="5">
        <v>162</v>
      </c>
      <c r="I1144" s="5">
        <v>0</v>
      </c>
    </row>
    <row r="1145" spans="1:9" ht="38.25" hidden="1" outlineLevel="2" x14ac:dyDescent="0.2">
      <c r="A1145" s="4" t="s">
        <v>1455</v>
      </c>
      <c r="B1145" s="14">
        <v>77500</v>
      </c>
      <c r="C1145" s="5" t="s">
        <v>11</v>
      </c>
      <c r="D1145" s="5" t="s">
        <v>1690</v>
      </c>
      <c r="E1145" s="5" t="s">
        <v>1963</v>
      </c>
      <c r="F1145" s="5">
        <v>1</v>
      </c>
      <c r="G1145" s="5">
        <v>0</v>
      </c>
      <c r="H1145" s="5">
        <v>0</v>
      </c>
      <c r="I1145" s="5">
        <v>18</v>
      </c>
    </row>
    <row r="1146" spans="1:9" ht="51" hidden="1" outlineLevel="2" x14ac:dyDescent="0.2">
      <c r="A1146" s="4" t="s">
        <v>1460</v>
      </c>
      <c r="B1146" s="14">
        <v>282397.44</v>
      </c>
      <c r="C1146" s="5" t="s">
        <v>11</v>
      </c>
      <c r="D1146" s="5" t="s">
        <v>1690</v>
      </c>
      <c r="E1146" s="5" t="s">
        <v>1690</v>
      </c>
      <c r="F1146" s="5">
        <v>318.60000000000002</v>
      </c>
      <c r="G1146" s="5">
        <v>0</v>
      </c>
      <c r="H1146" s="5">
        <v>0</v>
      </c>
      <c r="I1146" s="5">
        <v>63</v>
      </c>
    </row>
    <row r="1147" spans="1:9" hidden="1" outlineLevel="2" x14ac:dyDescent="0.2">
      <c r="A1147" s="4" t="s">
        <v>1465</v>
      </c>
      <c r="B1147" s="14">
        <v>11093.95</v>
      </c>
      <c r="C1147" s="5" t="s">
        <v>11</v>
      </c>
      <c r="D1147" s="5" t="s">
        <v>1690</v>
      </c>
      <c r="E1147" s="5" t="s">
        <v>1690</v>
      </c>
      <c r="F1147" s="5">
        <v>1</v>
      </c>
      <c r="G1147" s="5">
        <v>0</v>
      </c>
      <c r="H1147" s="5">
        <v>0</v>
      </c>
      <c r="I1147" s="5">
        <v>0</v>
      </c>
    </row>
    <row r="1148" spans="1:9" ht="63.75" hidden="1" outlineLevel="2" x14ac:dyDescent="0.2">
      <c r="A1148" s="4" t="s">
        <v>1468</v>
      </c>
      <c r="B1148" s="14">
        <v>364713</v>
      </c>
      <c r="C1148" s="5" t="s">
        <v>11</v>
      </c>
      <c r="D1148" s="5" t="s">
        <v>1690</v>
      </c>
      <c r="E1148" s="5" t="s">
        <v>1737</v>
      </c>
      <c r="F1148" s="5">
        <v>1</v>
      </c>
      <c r="G1148" s="5">
        <v>110</v>
      </c>
      <c r="H1148" s="5">
        <v>113</v>
      </c>
      <c r="I1148" s="5">
        <v>0</v>
      </c>
    </row>
    <row r="1149" spans="1:9" ht="25.5" hidden="1" outlineLevel="2" x14ac:dyDescent="0.2">
      <c r="A1149" s="4" t="s">
        <v>1502</v>
      </c>
      <c r="B1149" s="14">
        <v>265950</v>
      </c>
      <c r="C1149" s="5" t="s">
        <v>11</v>
      </c>
      <c r="D1149" s="5" t="s">
        <v>1690</v>
      </c>
      <c r="E1149" s="5" t="s">
        <v>1976</v>
      </c>
      <c r="F1149" s="5">
        <v>1</v>
      </c>
      <c r="G1149" s="5">
        <v>0</v>
      </c>
      <c r="H1149" s="5">
        <v>0</v>
      </c>
      <c r="I1149" s="5">
        <v>111</v>
      </c>
    </row>
    <row r="1150" spans="1:9" ht="76.5" hidden="1" outlineLevel="2" x14ac:dyDescent="0.2">
      <c r="A1150" s="4" t="s">
        <v>1503</v>
      </c>
      <c r="B1150" s="14">
        <v>1600000</v>
      </c>
      <c r="C1150" s="5" t="s">
        <v>11</v>
      </c>
      <c r="D1150" s="5" t="s">
        <v>1690</v>
      </c>
      <c r="E1150" s="5" t="s">
        <v>68</v>
      </c>
      <c r="F1150" s="5">
        <v>1</v>
      </c>
      <c r="G1150" s="5">
        <v>0</v>
      </c>
      <c r="H1150" s="5">
        <v>0</v>
      </c>
      <c r="I1150" s="5">
        <v>0</v>
      </c>
    </row>
    <row r="1151" spans="1:9" ht="51" hidden="1" outlineLevel="2" x14ac:dyDescent="0.2">
      <c r="A1151" s="4" t="s">
        <v>1504</v>
      </c>
      <c r="B1151" s="14">
        <v>205004.64</v>
      </c>
      <c r="C1151" s="5" t="s">
        <v>11</v>
      </c>
      <c r="D1151" s="5" t="s">
        <v>1690</v>
      </c>
      <c r="E1151" s="5" t="s">
        <v>1690</v>
      </c>
      <c r="F1151" s="5">
        <v>238.5</v>
      </c>
      <c r="G1151" s="5">
        <v>0</v>
      </c>
      <c r="H1151" s="5">
        <v>0</v>
      </c>
      <c r="I1151" s="5">
        <v>26</v>
      </c>
    </row>
    <row r="1152" spans="1:9" ht="51" hidden="1" outlineLevel="2" x14ac:dyDescent="0.2">
      <c r="A1152" s="4" t="s">
        <v>1505</v>
      </c>
      <c r="B1152" s="14">
        <v>58575.92</v>
      </c>
      <c r="C1152" s="5" t="s">
        <v>11</v>
      </c>
      <c r="D1152" s="5" t="s">
        <v>1690</v>
      </c>
      <c r="E1152" s="5" t="s">
        <v>1690</v>
      </c>
      <c r="F1152" s="5">
        <v>195</v>
      </c>
      <c r="G1152" s="5">
        <v>0</v>
      </c>
      <c r="H1152" s="5">
        <v>0</v>
      </c>
      <c r="I1152" s="5">
        <v>33</v>
      </c>
    </row>
    <row r="1153" spans="1:9" ht="51" hidden="1" outlineLevel="2" x14ac:dyDescent="0.2">
      <c r="A1153" s="4" t="s">
        <v>1508</v>
      </c>
      <c r="B1153" s="14">
        <v>53744.79</v>
      </c>
      <c r="C1153" s="5" t="s">
        <v>11</v>
      </c>
      <c r="D1153" s="5" t="s">
        <v>1690</v>
      </c>
      <c r="E1153" s="5" t="s">
        <v>1979</v>
      </c>
      <c r="F1153" s="5">
        <v>100</v>
      </c>
      <c r="G1153" s="5">
        <v>122</v>
      </c>
      <c r="H1153" s="5">
        <v>120</v>
      </c>
      <c r="I1153" s="5">
        <v>0</v>
      </c>
    </row>
    <row r="1154" spans="1:9" ht="51" hidden="1" outlineLevel="2" x14ac:dyDescent="0.2">
      <c r="A1154" s="4" t="s">
        <v>1549</v>
      </c>
      <c r="B1154" s="14">
        <v>306370.56</v>
      </c>
      <c r="C1154" s="5" t="s">
        <v>11</v>
      </c>
      <c r="D1154" s="5" t="s">
        <v>1690</v>
      </c>
      <c r="E1154" s="5" t="s">
        <v>1690</v>
      </c>
      <c r="F1154" s="5">
        <v>335</v>
      </c>
      <c r="G1154" s="5">
        <v>0</v>
      </c>
      <c r="H1154" s="5">
        <v>0</v>
      </c>
      <c r="I1154" s="5">
        <v>42</v>
      </c>
    </row>
    <row r="1155" spans="1:9" ht="38.25" hidden="1" outlineLevel="2" x14ac:dyDescent="0.2">
      <c r="A1155" s="4" t="s">
        <v>1556</v>
      </c>
      <c r="B1155" s="14">
        <v>13239.19</v>
      </c>
      <c r="C1155" s="5" t="s">
        <v>11</v>
      </c>
      <c r="D1155" s="5" t="s">
        <v>1690</v>
      </c>
      <c r="E1155" s="5" t="s">
        <v>1944</v>
      </c>
      <c r="F1155" s="5">
        <v>1</v>
      </c>
      <c r="G1155" s="5">
        <v>3</v>
      </c>
      <c r="H1155" s="5">
        <v>4</v>
      </c>
      <c r="I1155" s="5">
        <v>0</v>
      </c>
    </row>
    <row r="1156" spans="1:9" ht="38.25" hidden="1" outlineLevel="2" x14ac:dyDescent="0.2">
      <c r="A1156" s="4" t="s">
        <v>1558</v>
      </c>
      <c r="B1156" s="14">
        <v>48237.98</v>
      </c>
      <c r="C1156" s="5" t="s">
        <v>11</v>
      </c>
      <c r="D1156" s="5" t="s">
        <v>1690</v>
      </c>
      <c r="E1156" s="5" t="s">
        <v>70</v>
      </c>
      <c r="F1156" s="5">
        <v>56</v>
      </c>
      <c r="G1156" s="5">
        <v>316</v>
      </c>
      <c r="H1156" s="5">
        <v>305</v>
      </c>
      <c r="I1156" s="5">
        <v>0</v>
      </c>
    </row>
    <row r="1157" spans="1:9" ht="25.5" hidden="1" outlineLevel="2" x14ac:dyDescent="0.2">
      <c r="A1157" s="4" t="s">
        <v>1559</v>
      </c>
      <c r="B1157" s="14">
        <v>95038.8</v>
      </c>
      <c r="C1157" s="5" t="s">
        <v>11</v>
      </c>
      <c r="D1157" s="5" t="s">
        <v>1690</v>
      </c>
      <c r="E1157" s="5" t="s">
        <v>1690</v>
      </c>
      <c r="F1157" s="5">
        <v>1</v>
      </c>
      <c r="G1157" s="5">
        <v>0</v>
      </c>
      <c r="H1157" s="5">
        <v>0</v>
      </c>
      <c r="I1157" s="5">
        <v>0</v>
      </c>
    </row>
    <row r="1158" spans="1:9" ht="51" hidden="1" outlineLevel="2" x14ac:dyDescent="0.2">
      <c r="A1158" s="4" t="s">
        <v>1597</v>
      </c>
      <c r="B1158" s="14">
        <v>128534.84</v>
      </c>
      <c r="C1158" s="5" t="s">
        <v>11</v>
      </c>
      <c r="D1158" s="5" t="s">
        <v>1690</v>
      </c>
      <c r="E1158" s="5" t="s">
        <v>1979</v>
      </c>
      <c r="F1158" s="5">
        <v>178</v>
      </c>
      <c r="G1158" s="5">
        <v>0</v>
      </c>
      <c r="H1158" s="5">
        <v>0</v>
      </c>
      <c r="I1158" s="5">
        <v>27</v>
      </c>
    </row>
    <row r="1159" spans="1:9" ht="38.25" hidden="1" outlineLevel="2" x14ac:dyDescent="0.2">
      <c r="A1159" s="4" t="s">
        <v>1600</v>
      </c>
      <c r="B1159" s="14">
        <v>60000</v>
      </c>
      <c r="C1159" s="5" t="s">
        <v>11</v>
      </c>
      <c r="D1159" s="5" t="s">
        <v>1690</v>
      </c>
      <c r="E1159" s="5" t="s">
        <v>1690</v>
      </c>
      <c r="F1159" s="5">
        <v>12</v>
      </c>
      <c r="G1159" s="5">
        <v>24</v>
      </c>
      <c r="H1159" s="5">
        <v>26</v>
      </c>
      <c r="I1159" s="5">
        <v>0</v>
      </c>
    </row>
    <row r="1160" spans="1:9" ht="51" hidden="1" outlineLevel="2" x14ac:dyDescent="0.2">
      <c r="A1160" s="4" t="s">
        <v>1602</v>
      </c>
      <c r="B1160" s="14">
        <v>97604.9</v>
      </c>
      <c r="C1160" s="5" t="s">
        <v>11</v>
      </c>
      <c r="D1160" s="5" t="s">
        <v>1690</v>
      </c>
      <c r="E1160" s="5" t="s">
        <v>1976</v>
      </c>
      <c r="F1160" s="5">
        <v>52</v>
      </c>
      <c r="G1160" s="5">
        <v>125</v>
      </c>
      <c r="H1160" s="5">
        <v>122</v>
      </c>
      <c r="I1160" s="5">
        <v>0</v>
      </c>
    </row>
    <row r="1161" spans="1:9" ht="76.5" hidden="1" outlineLevel="2" x14ac:dyDescent="0.2">
      <c r="A1161" s="4" t="s">
        <v>1630</v>
      </c>
      <c r="B1161" s="14">
        <v>705420.75</v>
      </c>
      <c r="C1161" s="5" t="s">
        <v>11</v>
      </c>
      <c r="D1161" s="5" t="s">
        <v>1690</v>
      </c>
      <c r="E1161" s="5" t="s">
        <v>68</v>
      </c>
      <c r="F1161" s="5">
        <v>1</v>
      </c>
      <c r="G1161" s="5">
        <v>0</v>
      </c>
      <c r="H1161" s="5">
        <v>0</v>
      </c>
      <c r="I1161" s="5">
        <v>0</v>
      </c>
    </row>
    <row r="1162" spans="1:9" ht="38.25" hidden="1" outlineLevel="2" x14ac:dyDescent="0.2">
      <c r="A1162" s="4" t="s">
        <v>1632</v>
      </c>
      <c r="B1162" s="14">
        <v>827450</v>
      </c>
      <c r="C1162" s="5" t="s">
        <v>11</v>
      </c>
      <c r="D1162" s="5" t="s">
        <v>1690</v>
      </c>
      <c r="E1162" s="5" t="s">
        <v>1690</v>
      </c>
      <c r="F1162" s="5">
        <v>50</v>
      </c>
      <c r="G1162" s="5">
        <v>0</v>
      </c>
      <c r="H1162" s="5">
        <v>0</v>
      </c>
      <c r="I1162" s="5">
        <v>205</v>
      </c>
    </row>
    <row r="1163" spans="1:9" ht="38.25" hidden="1" outlineLevel="2" x14ac:dyDescent="0.2">
      <c r="A1163" s="4" t="s">
        <v>1633</v>
      </c>
      <c r="B1163" s="14">
        <v>13239.19</v>
      </c>
      <c r="C1163" s="5" t="s">
        <v>11</v>
      </c>
      <c r="D1163" s="5" t="s">
        <v>1690</v>
      </c>
      <c r="E1163" s="5" t="s">
        <v>1860</v>
      </c>
      <c r="F1163" s="5">
        <v>1</v>
      </c>
      <c r="G1163" s="5">
        <v>0</v>
      </c>
      <c r="H1163" s="5">
        <v>0</v>
      </c>
      <c r="I1163" s="5">
        <v>6</v>
      </c>
    </row>
    <row r="1164" spans="1:9" s="16" customFormat="1" outlineLevel="1" collapsed="1" x14ac:dyDescent="0.2">
      <c r="A1164" s="15"/>
      <c r="B1164" s="7">
        <f>+SUM(B1129:B1163)</f>
        <v>7062212.3499999996</v>
      </c>
      <c r="C1164" s="6"/>
      <c r="D1164" s="6" t="s">
        <v>2040</v>
      </c>
      <c r="E1164" s="6"/>
      <c r="F1164" s="6"/>
      <c r="G1164" s="6"/>
      <c r="H1164" s="6"/>
      <c r="I1164" s="6"/>
    </row>
    <row r="1165" spans="1:9" ht="63.75" hidden="1" outlineLevel="2" x14ac:dyDescent="0.2">
      <c r="A1165" s="4" t="s">
        <v>386</v>
      </c>
      <c r="B1165" s="14">
        <v>29393705</v>
      </c>
      <c r="C1165" s="5" t="s">
        <v>11</v>
      </c>
      <c r="D1165" s="5" t="s">
        <v>18</v>
      </c>
      <c r="E1165" s="5" t="s">
        <v>18</v>
      </c>
      <c r="F1165" s="5">
        <v>6394</v>
      </c>
      <c r="G1165" s="5">
        <v>0</v>
      </c>
      <c r="H1165" s="5">
        <v>0</v>
      </c>
      <c r="I1165" s="5">
        <v>1200000</v>
      </c>
    </row>
    <row r="1166" spans="1:9" ht="51" hidden="1" outlineLevel="2" x14ac:dyDescent="0.2">
      <c r="A1166" s="4" t="s">
        <v>1344</v>
      </c>
      <c r="B1166" s="14">
        <v>150000</v>
      </c>
      <c r="C1166" s="5" t="s">
        <v>11</v>
      </c>
      <c r="D1166" s="5" t="s">
        <v>18</v>
      </c>
      <c r="E1166" s="5" t="s">
        <v>18</v>
      </c>
      <c r="F1166" s="5">
        <v>2</v>
      </c>
      <c r="G1166" s="5">
        <v>10</v>
      </c>
      <c r="H1166" s="5">
        <v>15</v>
      </c>
      <c r="I1166" s="5">
        <v>0</v>
      </c>
    </row>
    <row r="1167" spans="1:9" ht="51" hidden="1" outlineLevel="2" x14ac:dyDescent="0.2">
      <c r="A1167" s="4" t="s">
        <v>1345</v>
      </c>
      <c r="B1167" s="14">
        <v>225000</v>
      </c>
      <c r="C1167" s="5" t="s">
        <v>11</v>
      </c>
      <c r="D1167" s="5" t="s">
        <v>18</v>
      </c>
      <c r="E1167" s="5" t="s">
        <v>18</v>
      </c>
      <c r="F1167" s="5">
        <v>3</v>
      </c>
      <c r="G1167" s="5">
        <v>15</v>
      </c>
      <c r="H1167" s="5">
        <v>15</v>
      </c>
      <c r="I1167" s="5">
        <v>0</v>
      </c>
    </row>
    <row r="1168" spans="1:9" ht="51" hidden="1" outlineLevel="2" x14ac:dyDescent="0.2">
      <c r="A1168" s="4" t="s">
        <v>1386</v>
      </c>
      <c r="B1168" s="14">
        <v>247500</v>
      </c>
      <c r="C1168" s="5" t="s">
        <v>11</v>
      </c>
      <c r="D1168" s="5" t="s">
        <v>18</v>
      </c>
      <c r="E1168" s="5" t="s">
        <v>18</v>
      </c>
      <c r="F1168" s="5">
        <v>50</v>
      </c>
      <c r="G1168" s="5">
        <v>250</v>
      </c>
      <c r="H1168" s="5">
        <v>150</v>
      </c>
      <c r="I1168" s="5">
        <v>0</v>
      </c>
    </row>
    <row r="1169" spans="1:9" ht="51" hidden="1" outlineLevel="2" x14ac:dyDescent="0.2">
      <c r="A1169" s="4" t="s">
        <v>1387</v>
      </c>
      <c r="B1169" s="14">
        <v>247500</v>
      </c>
      <c r="C1169" s="5" t="s">
        <v>11</v>
      </c>
      <c r="D1169" s="5" t="s">
        <v>18</v>
      </c>
      <c r="E1169" s="5" t="s">
        <v>18</v>
      </c>
      <c r="F1169" s="5">
        <v>50</v>
      </c>
      <c r="G1169" s="5">
        <v>250</v>
      </c>
      <c r="H1169" s="5">
        <v>150</v>
      </c>
      <c r="I1169" s="5">
        <v>0</v>
      </c>
    </row>
    <row r="1170" spans="1:9" ht="51" hidden="1" outlineLevel="2" x14ac:dyDescent="0.2">
      <c r="A1170" s="4" t="s">
        <v>1388</v>
      </c>
      <c r="B1170" s="14">
        <v>495000</v>
      </c>
      <c r="C1170" s="5" t="s">
        <v>11</v>
      </c>
      <c r="D1170" s="5" t="s">
        <v>18</v>
      </c>
      <c r="E1170" s="5" t="s">
        <v>18</v>
      </c>
      <c r="F1170" s="5">
        <v>100</v>
      </c>
      <c r="G1170" s="5">
        <v>400</v>
      </c>
      <c r="H1170" s="5">
        <v>300</v>
      </c>
      <c r="I1170" s="5">
        <v>0</v>
      </c>
    </row>
    <row r="1171" spans="1:9" ht="51" hidden="1" outlineLevel="2" x14ac:dyDescent="0.2">
      <c r="A1171" s="4" t="s">
        <v>1389</v>
      </c>
      <c r="B1171" s="14">
        <v>247500</v>
      </c>
      <c r="C1171" s="5" t="s">
        <v>11</v>
      </c>
      <c r="D1171" s="5" t="s">
        <v>18</v>
      </c>
      <c r="E1171" s="5" t="s">
        <v>1831</v>
      </c>
      <c r="F1171" s="5">
        <v>50</v>
      </c>
      <c r="G1171" s="5">
        <v>250</v>
      </c>
      <c r="H1171" s="5">
        <v>150</v>
      </c>
      <c r="I1171" s="5">
        <v>0</v>
      </c>
    </row>
    <row r="1172" spans="1:9" ht="51" hidden="1" outlineLevel="2" x14ac:dyDescent="0.2">
      <c r="A1172" s="4" t="s">
        <v>1390</v>
      </c>
      <c r="B1172" s="14">
        <v>99000</v>
      </c>
      <c r="C1172" s="5" t="s">
        <v>11</v>
      </c>
      <c r="D1172" s="5" t="s">
        <v>18</v>
      </c>
      <c r="E1172" s="5" t="s">
        <v>1945</v>
      </c>
      <c r="F1172" s="5">
        <v>20</v>
      </c>
      <c r="G1172" s="5">
        <v>100</v>
      </c>
      <c r="H1172" s="5">
        <v>80</v>
      </c>
      <c r="I1172" s="5">
        <v>0</v>
      </c>
    </row>
    <row r="1173" spans="1:9" ht="51" hidden="1" outlineLevel="2" x14ac:dyDescent="0.2">
      <c r="A1173" s="4" t="s">
        <v>1396</v>
      </c>
      <c r="B1173" s="14">
        <v>150000</v>
      </c>
      <c r="C1173" s="5" t="s">
        <v>11</v>
      </c>
      <c r="D1173" s="5" t="s">
        <v>18</v>
      </c>
      <c r="E1173" s="5" t="s">
        <v>18</v>
      </c>
      <c r="F1173" s="5">
        <v>2</v>
      </c>
      <c r="G1173" s="5">
        <v>50</v>
      </c>
      <c r="H1173" s="5">
        <v>40</v>
      </c>
      <c r="I1173" s="5">
        <v>0</v>
      </c>
    </row>
    <row r="1174" spans="1:9" ht="51" hidden="1" outlineLevel="2" x14ac:dyDescent="0.2">
      <c r="A1174" s="4" t="s">
        <v>1397</v>
      </c>
      <c r="B1174" s="14">
        <v>75000</v>
      </c>
      <c r="C1174" s="5" t="s">
        <v>11</v>
      </c>
      <c r="D1174" s="5" t="s">
        <v>18</v>
      </c>
      <c r="E1174" s="5" t="s">
        <v>54</v>
      </c>
      <c r="F1174" s="5">
        <v>1</v>
      </c>
      <c r="G1174" s="5">
        <v>5</v>
      </c>
      <c r="H1174" s="5">
        <v>8</v>
      </c>
      <c r="I1174" s="5">
        <v>0</v>
      </c>
    </row>
    <row r="1175" spans="1:9" ht="51" hidden="1" outlineLevel="2" x14ac:dyDescent="0.2">
      <c r="A1175" s="4" t="s">
        <v>1400</v>
      </c>
      <c r="B1175" s="14">
        <v>150000</v>
      </c>
      <c r="C1175" s="5" t="s">
        <v>11</v>
      </c>
      <c r="D1175" s="5" t="s">
        <v>18</v>
      </c>
      <c r="E1175" s="5" t="s">
        <v>57</v>
      </c>
      <c r="F1175" s="5">
        <v>2</v>
      </c>
      <c r="G1175" s="5">
        <v>15</v>
      </c>
      <c r="H1175" s="5">
        <v>15</v>
      </c>
      <c r="I1175" s="5">
        <v>0</v>
      </c>
    </row>
    <row r="1176" spans="1:9" ht="51" hidden="1" outlineLevel="2" x14ac:dyDescent="0.2">
      <c r="A1176" s="4" t="s">
        <v>1424</v>
      </c>
      <c r="B1176" s="14">
        <v>99000</v>
      </c>
      <c r="C1176" s="5" t="s">
        <v>11</v>
      </c>
      <c r="D1176" s="5" t="s">
        <v>18</v>
      </c>
      <c r="E1176" s="5" t="s">
        <v>18</v>
      </c>
      <c r="F1176" s="5">
        <v>20</v>
      </c>
      <c r="G1176" s="5">
        <v>100</v>
      </c>
      <c r="H1176" s="5">
        <v>60</v>
      </c>
      <c r="I1176" s="5">
        <v>0</v>
      </c>
    </row>
    <row r="1177" spans="1:9" ht="51" hidden="1" outlineLevel="2" x14ac:dyDescent="0.2">
      <c r="A1177" s="4" t="s">
        <v>1425</v>
      </c>
      <c r="B1177" s="14">
        <v>247500</v>
      </c>
      <c r="C1177" s="5" t="s">
        <v>11</v>
      </c>
      <c r="D1177" s="5" t="s">
        <v>18</v>
      </c>
      <c r="E1177" s="5" t="s">
        <v>18</v>
      </c>
      <c r="F1177" s="5">
        <v>50</v>
      </c>
      <c r="G1177" s="5">
        <v>250</v>
      </c>
      <c r="H1177" s="5">
        <v>150</v>
      </c>
      <c r="I1177" s="5">
        <v>0</v>
      </c>
    </row>
    <row r="1178" spans="1:9" ht="51" hidden="1" outlineLevel="2" x14ac:dyDescent="0.2">
      <c r="A1178" s="4" t="s">
        <v>1433</v>
      </c>
      <c r="B1178" s="14">
        <v>75000</v>
      </c>
      <c r="C1178" s="5" t="s">
        <v>11</v>
      </c>
      <c r="D1178" s="5" t="s">
        <v>18</v>
      </c>
      <c r="E1178" s="5" t="s">
        <v>18</v>
      </c>
      <c r="F1178" s="5">
        <v>1</v>
      </c>
      <c r="G1178" s="5">
        <v>5</v>
      </c>
      <c r="H1178" s="5">
        <v>4</v>
      </c>
      <c r="I1178" s="5">
        <v>0</v>
      </c>
    </row>
    <row r="1179" spans="1:9" ht="63.75" hidden="1" outlineLevel="2" x14ac:dyDescent="0.2">
      <c r="A1179" s="4" t="s">
        <v>137</v>
      </c>
      <c r="B1179" s="14">
        <v>583139.39</v>
      </c>
      <c r="C1179" s="5" t="s">
        <v>11</v>
      </c>
      <c r="D1179" s="5" t="s">
        <v>18</v>
      </c>
      <c r="E1179" s="5" t="s">
        <v>18</v>
      </c>
      <c r="F1179" s="5">
        <v>383</v>
      </c>
      <c r="G1179" s="5">
        <v>0</v>
      </c>
      <c r="H1179" s="5">
        <v>0</v>
      </c>
      <c r="I1179" s="5">
        <v>150</v>
      </c>
    </row>
    <row r="1180" spans="1:9" ht="51" hidden="1" outlineLevel="2" x14ac:dyDescent="0.2">
      <c r="A1180" s="4" t="s">
        <v>1462</v>
      </c>
      <c r="B1180" s="14">
        <v>49500</v>
      </c>
      <c r="C1180" s="5" t="s">
        <v>11</v>
      </c>
      <c r="D1180" s="5" t="s">
        <v>18</v>
      </c>
      <c r="E1180" s="5" t="s">
        <v>1965</v>
      </c>
      <c r="F1180" s="5">
        <v>10</v>
      </c>
      <c r="G1180" s="5">
        <v>60</v>
      </c>
      <c r="H1180" s="5">
        <v>50</v>
      </c>
      <c r="I1180" s="5">
        <v>0</v>
      </c>
    </row>
    <row r="1181" spans="1:9" ht="51" hidden="1" outlineLevel="2" x14ac:dyDescent="0.2">
      <c r="A1181" s="4" t="s">
        <v>1463</v>
      </c>
      <c r="B1181" s="14">
        <v>49500</v>
      </c>
      <c r="C1181" s="5" t="s">
        <v>11</v>
      </c>
      <c r="D1181" s="5" t="s">
        <v>18</v>
      </c>
      <c r="E1181" s="5" t="s">
        <v>1966</v>
      </c>
      <c r="F1181" s="5">
        <v>10</v>
      </c>
      <c r="G1181" s="5">
        <v>60</v>
      </c>
      <c r="H1181" s="5">
        <v>50</v>
      </c>
      <c r="I1181" s="5">
        <v>0</v>
      </c>
    </row>
    <row r="1182" spans="1:9" ht="51" hidden="1" outlineLevel="2" x14ac:dyDescent="0.2">
      <c r="A1182" s="4" t="s">
        <v>1470</v>
      </c>
      <c r="B1182" s="14">
        <v>225000</v>
      </c>
      <c r="C1182" s="5" t="s">
        <v>11</v>
      </c>
      <c r="D1182" s="5" t="s">
        <v>18</v>
      </c>
      <c r="E1182" s="5" t="s">
        <v>18</v>
      </c>
      <c r="F1182" s="5">
        <v>3</v>
      </c>
      <c r="G1182" s="5">
        <v>50</v>
      </c>
      <c r="H1182" s="5">
        <v>40</v>
      </c>
      <c r="I1182" s="5">
        <v>0</v>
      </c>
    </row>
    <row r="1183" spans="1:9" ht="51" hidden="1" outlineLevel="2" x14ac:dyDescent="0.2">
      <c r="A1183" s="4" t="s">
        <v>1471</v>
      </c>
      <c r="B1183" s="14">
        <v>150000</v>
      </c>
      <c r="C1183" s="5" t="s">
        <v>11</v>
      </c>
      <c r="D1183" s="5" t="s">
        <v>18</v>
      </c>
      <c r="E1183" s="5" t="s">
        <v>18</v>
      </c>
      <c r="F1183" s="5">
        <v>2</v>
      </c>
      <c r="G1183" s="5">
        <v>30</v>
      </c>
      <c r="H1183" s="5">
        <v>40</v>
      </c>
      <c r="I1183" s="5">
        <v>0</v>
      </c>
    </row>
    <row r="1184" spans="1:9" ht="63.75" hidden="1" outlineLevel="2" x14ac:dyDescent="0.2">
      <c r="A1184" s="4" t="s">
        <v>139</v>
      </c>
      <c r="B1184" s="14">
        <v>477665.6</v>
      </c>
      <c r="C1184" s="5" t="s">
        <v>11</v>
      </c>
      <c r="D1184" s="5" t="s">
        <v>18</v>
      </c>
      <c r="E1184" s="5" t="s">
        <v>18</v>
      </c>
      <c r="F1184" s="5">
        <v>190</v>
      </c>
      <c r="G1184" s="5">
        <v>3053</v>
      </c>
      <c r="H1184" s="5">
        <v>3211</v>
      </c>
      <c r="I1184" s="5">
        <v>0</v>
      </c>
    </row>
    <row r="1185" spans="1:9" ht="51" hidden="1" outlineLevel="2" x14ac:dyDescent="0.2">
      <c r="A1185" s="4" t="s">
        <v>1515</v>
      </c>
      <c r="B1185" s="14">
        <v>150000</v>
      </c>
      <c r="C1185" s="5" t="s">
        <v>11</v>
      </c>
      <c r="D1185" s="5" t="s">
        <v>18</v>
      </c>
      <c r="E1185" s="5" t="s">
        <v>56</v>
      </c>
      <c r="F1185" s="5">
        <v>2</v>
      </c>
      <c r="G1185" s="5">
        <v>25</v>
      </c>
      <c r="H1185" s="5">
        <v>20</v>
      </c>
      <c r="I1185" s="5">
        <v>0</v>
      </c>
    </row>
    <row r="1186" spans="1:9" ht="63.75" hidden="1" outlineLevel="2" x14ac:dyDescent="0.2">
      <c r="A1186" s="4" t="s">
        <v>135</v>
      </c>
      <c r="B1186" s="14">
        <v>733973.11</v>
      </c>
      <c r="C1186" s="5" t="s">
        <v>11</v>
      </c>
      <c r="D1186" s="5" t="s">
        <v>18</v>
      </c>
      <c r="E1186" s="5" t="s">
        <v>18</v>
      </c>
      <c r="F1186" s="5">
        <v>190</v>
      </c>
      <c r="G1186" s="5">
        <v>3053</v>
      </c>
      <c r="H1186" s="5">
        <v>3211</v>
      </c>
      <c r="I1186" s="5">
        <v>0</v>
      </c>
    </row>
    <row r="1187" spans="1:9" ht="51" hidden="1" outlineLevel="2" x14ac:dyDescent="0.2">
      <c r="A1187" s="4" t="s">
        <v>1563</v>
      </c>
      <c r="B1187" s="14">
        <v>75000</v>
      </c>
      <c r="C1187" s="5" t="s">
        <v>11</v>
      </c>
      <c r="D1187" s="5" t="s">
        <v>18</v>
      </c>
      <c r="E1187" s="5" t="s">
        <v>55</v>
      </c>
      <c r="F1187" s="5">
        <v>1</v>
      </c>
      <c r="G1187" s="5">
        <v>10</v>
      </c>
      <c r="H1187" s="5">
        <v>10</v>
      </c>
      <c r="I1187" s="5">
        <v>0</v>
      </c>
    </row>
    <row r="1188" spans="1:9" ht="38.25" hidden="1" outlineLevel="2" x14ac:dyDescent="0.2">
      <c r="A1188" s="4" t="s">
        <v>1595</v>
      </c>
      <c r="B1188" s="14">
        <v>49500</v>
      </c>
      <c r="C1188" s="5" t="s">
        <v>11</v>
      </c>
      <c r="D1188" s="5" t="s">
        <v>18</v>
      </c>
      <c r="E1188" s="5" t="s">
        <v>18</v>
      </c>
      <c r="F1188" s="5">
        <v>10</v>
      </c>
      <c r="G1188" s="5">
        <v>0</v>
      </c>
      <c r="H1188" s="5">
        <v>0</v>
      </c>
      <c r="I1188" s="5">
        <v>110</v>
      </c>
    </row>
    <row r="1189" spans="1:9" ht="38.25" hidden="1" outlineLevel="2" x14ac:dyDescent="0.2">
      <c r="A1189" s="4" t="s">
        <v>1596</v>
      </c>
      <c r="B1189" s="14">
        <v>742500</v>
      </c>
      <c r="C1189" s="5" t="s">
        <v>11</v>
      </c>
      <c r="D1189" s="5" t="s">
        <v>18</v>
      </c>
      <c r="E1189" s="5" t="s">
        <v>18</v>
      </c>
      <c r="F1189" s="5">
        <v>150</v>
      </c>
      <c r="G1189" s="5">
        <v>0</v>
      </c>
      <c r="H1189" s="5">
        <v>0</v>
      </c>
      <c r="I1189" s="5">
        <v>1100</v>
      </c>
    </row>
    <row r="1190" spans="1:9" ht="63.75" hidden="1" outlineLevel="2" x14ac:dyDescent="0.2">
      <c r="A1190" s="4" t="s">
        <v>136</v>
      </c>
      <c r="B1190" s="14">
        <v>1507634.9</v>
      </c>
      <c r="C1190" s="5" t="s">
        <v>11</v>
      </c>
      <c r="D1190" s="5" t="s">
        <v>18</v>
      </c>
      <c r="E1190" s="5" t="s">
        <v>18</v>
      </c>
      <c r="F1190" s="5">
        <v>115</v>
      </c>
      <c r="G1190" s="5">
        <v>3457</v>
      </c>
      <c r="H1190" s="5">
        <v>3463</v>
      </c>
      <c r="I1190" s="5">
        <v>0</v>
      </c>
    </row>
    <row r="1191" spans="1:9" ht="38.25" hidden="1" outlineLevel="2" x14ac:dyDescent="0.2">
      <c r="A1191" s="4" t="s">
        <v>1627</v>
      </c>
      <c r="B1191" s="14">
        <v>454963.61</v>
      </c>
      <c r="C1191" s="5" t="s">
        <v>11</v>
      </c>
      <c r="D1191" s="5" t="s">
        <v>18</v>
      </c>
      <c r="E1191" s="5" t="s">
        <v>1831</v>
      </c>
      <c r="F1191" s="5">
        <v>70</v>
      </c>
      <c r="G1191" s="5">
        <v>0</v>
      </c>
      <c r="H1191" s="5">
        <v>0</v>
      </c>
      <c r="I1191" s="5">
        <v>0</v>
      </c>
    </row>
    <row r="1192" spans="1:9" ht="51" hidden="1" outlineLevel="2" x14ac:dyDescent="0.2">
      <c r="A1192" s="4" t="s">
        <v>1634</v>
      </c>
      <c r="B1192" s="14">
        <v>247500</v>
      </c>
      <c r="C1192" s="5" t="s">
        <v>11</v>
      </c>
      <c r="D1192" s="5" t="s">
        <v>18</v>
      </c>
      <c r="E1192" s="5" t="s">
        <v>18</v>
      </c>
      <c r="F1192" s="5">
        <v>50</v>
      </c>
      <c r="G1192" s="5">
        <v>250</v>
      </c>
      <c r="H1192" s="5">
        <v>150</v>
      </c>
      <c r="I1192" s="5">
        <v>0</v>
      </c>
    </row>
    <row r="1193" spans="1:9" ht="51" hidden="1" outlineLevel="2" x14ac:dyDescent="0.2">
      <c r="A1193" s="4" t="s">
        <v>1635</v>
      </c>
      <c r="B1193" s="14">
        <v>247500</v>
      </c>
      <c r="C1193" s="5" t="s">
        <v>11</v>
      </c>
      <c r="D1193" s="5" t="s">
        <v>18</v>
      </c>
      <c r="E1193" s="5" t="s">
        <v>2001</v>
      </c>
      <c r="F1193" s="5">
        <v>50</v>
      </c>
      <c r="G1193" s="5">
        <v>250</v>
      </c>
      <c r="H1193" s="5">
        <v>150</v>
      </c>
      <c r="I1193" s="5">
        <v>0</v>
      </c>
    </row>
    <row r="1194" spans="1:9" ht="51" hidden="1" outlineLevel="2" x14ac:dyDescent="0.2">
      <c r="A1194" s="4" t="s">
        <v>1639</v>
      </c>
      <c r="B1194" s="14">
        <v>150000</v>
      </c>
      <c r="C1194" s="5" t="s">
        <v>11</v>
      </c>
      <c r="D1194" s="5" t="s">
        <v>18</v>
      </c>
      <c r="E1194" s="5" t="s">
        <v>18</v>
      </c>
      <c r="F1194" s="5">
        <v>2</v>
      </c>
      <c r="G1194" s="5">
        <v>20</v>
      </c>
      <c r="H1194" s="5">
        <v>10</v>
      </c>
      <c r="I1194" s="5">
        <v>0</v>
      </c>
    </row>
    <row r="1195" spans="1:9" ht="63.75" hidden="1" outlineLevel="2" x14ac:dyDescent="0.2">
      <c r="A1195" s="4" t="s">
        <v>138</v>
      </c>
      <c r="B1195" s="14">
        <v>1598726.5</v>
      </c>
      <c r="C1195" s="5" t="s">
        <v>11</v>
      </c>
      <c r="D1195" s="5" t="s">
        <v>18</v>
      </c>
      <c r="E1195" s="5" t="s">
        <v>18</v>
      </c>
      <c r="F1195" s="5">
        <v>2437.5</v>
      </c>
      <c r="G1195" s="5">
        <v>3053</v>
      </c>
      <c r="H1195" s="5">
        <v>3211</v>
      </c>
      <c r="I1195" s="5">
        <v>0</v>
      </c>
    </row>
    <row r="1196" spans="1:9" s="16" customFormat="1" outlineLevel="1" collapsed="1" x14ac:dyDescent="0.2">
      <c r="A1196" s="15"/>
      <c r="B1196" s="7">
        <f>+SUM(B1165:B1195)</f>
        <v>39393808.109999999</v>
      </c>
      <c r="C1196" s="6"/>
      <c r="D1196" s="6" t="s">
        <v>2041</v>
      </c>
      <c r="E1196" s="6"/>
      <c r="F1196" s="6"/>
      <c r="G1196" s="6"/>
      <c r="H1196" s="6"/>
      <c r="I1196" s="6"/>
    </row>
    <row r="1197" spans="1:9" hidden="1" outlineLevel="2" x14ac:dyDescent="0.2">
      <c r="A1197" s="4" t="s">
        <v>1343</v>
      </c>
      <c r="B1197" s="14">
        <v>760988.94</v>
      </c>
      <c r="C1197" s="5" t="s">
        <v>11</v>
      </c>
      <c r="D1197" s="5" t="s">
        <v>1697</v>
      </c>
      <c r="E1197" s="5" t="s">
        <v>1697</v>
      </c>
      <c r="F1197" s="5">
        <v>3502</v>
      </c>
      <c r="G1197" s="5">
        <v>6074</v>
      </c>
      <c r="H1197" s="5">
        <v>6045</v>
      </c>
      <c r="I1197" s="5">
        <v>0</v>
      </c>
    </row>
    <row r="1198" spans="1:9" ht="38.25" hidden="1" outlineLevel="2" x14ac:dyDescent="0.2">
      <c r="A1198" s="4" t="s">
        <v>1352</v>
      </c>
      <c r="B1198" s="14">
        <v>290192.49</v>
      </c>
      <c r="C1198" s="5" t="s">
        <v>11</v>
      </c>
      <c r="D1198" s="5" t="s">
        <v>1697</v>
      </c>
      <c r="E1198" s="5" t="s">
        <v>1697</v>
      </c>
      <c r="F1198" s="5">
        <v>30</v>
      </c>
      <c r="G1198" s="5">
        <v>3450</v>
      </c>
      <c r="H1198" s="5">
        <v>3200</v>
      </c>
      <c r="I1198" s="5">
        <v>0</v>
      </c>
    </row>
    <row r="1199" spans="1:9" hidden="1" outlineLevel="2" x14ac:dyDescent="0.2">
      <c r="A1199" s="4" t="s">
        <v>1430</v>
      </c>
      <c r="B1199" s="14">
        <v>3916992.74</v>
      </c>
      <c r="C1199" s="5" t="s">
        <v>11</v>
      </c>
      <c r="D1199" s="5" t="s">
        <v>1697</v>
      </c>
      <c r="E1199" s="5" t="s">
        <v>1697</v>
      </c>
      <c r="F1199" s="5">
        <v>3502</v>
      </c>
      <c r="G1199" s="5">
        <v>6074</v>
      </c>
      <c r="H1199" s="5">
        <v>6039</v>
      </c>
      <c r="I1199" s="5">
        <v>0</v>
      </c>
    </row>
    <row r="1200" spans="1:9" ht="38.25" hidden="1" outlineLevel="2" x14ac:dyDescent="0.2">
      <c r="A1200" s="4" t="s">
        <v>1431</v>
      </c>
      <c r="B1200" s="14">
        <v>1144856.55</v>
      </c>
      <c r="C1200" s="5" t="s">
        <v>11</v>
      </c>
      <c r="D1200" s="5" t="s">
        <v>1697</v>
      </c>
      <c r="E1200" s="5" t="s">
        <v>1697</v>
      </c>
      <c r="F1200" s="5">
        <v>3502</v>
      </c>
      <c r="G1200" s="5">
        <v>6074</v>
      </c>
      <c r="H1200" s="5">
        <v>6042</v>
      </c>
      <c r="I1200" s="5">
        <v>0</v>
      </c>
    </row>
    <row r="1201" spans="1:9" hidden="1" outlineLevel="2" x14ac:dyDescent="0.2">
      <c r="A1201" s="4" t="s">
        <v>1432</v>
      </c>
      <c r="B1201" s="14">
        <v>47500</v>
      </c>
      <c r="C1201" s="5" t="s">
        <v>11</v>
      </c>
      <c r="D1201" s="5" t="s">
        <v>1697</v>
      </c>
      <c r="E1201" s="5" t="s">
        <v>1697</v>
      </c>
      <c r="F1201" s="5">
        <v>3502</v>
      </c>
      <c r="G1201" s="5">
        <v>6074</v>
      </c>
      <c r="H1201" s="5">
        <v>6045</v>
      </c>
      <c r="I1201" s="5">
        <v>0</v>
      </c>
    </row>
    <row r="1202" spans="1:9" ht="38.25" hidden="1" outlineLevel="2" x14ac:dyDescent="0.2">
      <c r="A1202" s="4" t="s">
        <v>1469</v>
      </c>
      <c r="B1202" s="14">
        <v>840021.76</v>
      </c>
      <c r="C1202" s="5" t="s">
        <v>11</v>
      </c>
      <c r="D1202" s="5" t="s">
        <v>1697</v>
      </c>
      <c r="E1202" s="5" t="s">
        <v>1697</v>
      </c>
      <c r="F1202" s="5">
        <v>3502</v>
      </c>
      <c r="G1202" s="5">
        <v>6074</v>
      </c>
      <c r="H1202" s="5">
        <v>6045</v>
      </c>
      <c r="I1202" s="5">
        <v>0</v>
      </c>
    </row>
    <row r="1203" spans="1:9" hidden="1" outlineLevel="2" x14ac:dyDescent="0.2">
      <c r="A1203" s="4" t="s">
        <v>1500</v>
      </c>
      <c r="B1203" s="14">
        <v>1789152</v>
      </c>
      <c r="C1203" s="5" t="s">
        <v>11</v>
      </c>
      <c r="D1203" s="5" t="s">
        <v>1697</v>
      </c>
      <c r="E1203" s="5" t="s">
        <v>68</v>
      </c>
      <c r="F1203" s="5">
        <v>1</v>
      </c>
      <c r="G1203" s="5">
        <v>0</v>
      </c>
      <c r="H1203" s="5">
        <v>0</v>
      </c>
      <c r="I1203" s="5">
        <v>12119</v>
      </c>
    </row>
    <row r="1204" spans="1:9" s="16" customFormat="1" outlineLevel="1" collapsed="1" x14ac:dyDescent="0.2">
      <c r="A1204" s="15"/>
      <c r="B1204" s="7">
        <f>+SUM(B1197:B1203)</f>
        <v>8789704.4800000004</v>
      </c>
      <c r="C1204" s="6"/>
      <c r="D1204" s="6" t="s">
        <v>2042</v>
      </c>
      <c r="E1204" s="6"/>
      <c r="F1204" s="6"/>
      <c r="G1204" s="6"/>
      <c r="H1204" s="6"/>
      <c r="I1204" s="6"/>
    </row>
    <row r="1205" spans="1:9" ht="51" hidden="1" outlineLevel="2" x14ac:dyDescent="0.2">
      <c r="A1205" s="4" t="s">
        <v>369</v>
      </c>
      <c r="B1205" s="14">
        <v>5500</v>
      </c>
      <c r="C1205" s="5" t="s">
        <v>11</v>
      </c>
      <c r="D1205" s="5" t="s">
        <v>1663</v>
      </c>
      <c r="E1205" s="5" t="s">
        <v>1709</v>
      </c>
      <c r="F1205" s="5">
        <v>3</v>
      </c>
      <c r="G1205" s="5">
        <v>0</v>
      </c>
      <c r="H1205" s="5">
        <v>0</v>
      </c>
      <c r="I1205" s="5">
        <v>0</v>
      </c>
    </row>
    <row r="1206" spans="1:9" ht="63.75" hidden="1" outlineLevel="2" x14ac:dyDescent="0.2">
      <c r="A1206" s="4" t="s">
        <v>430</v>
      </c>
      <c r="B1206" s="14">
        <v>219431.76</v>
      </c>
      <c r="C1206" s="5" t="s">
        <v>11</v>
      </c>
      <c r="D1206" s="5" t="s">
        <v>1663</v>
      </c>
      <c r="E1206" s="5" t="s">
        <v>1741</v>
      </c>
      <c r="F1206" s="5">
        <v>57</v>
      </c>
      <c r="G1206" s="5">
        <v>0</v>
      </c>
      <c r="H1206" s="5">
        <v>0</v>
      </c>
      <c r="I1206" s="5">
        <v>0</v>
      </c>
    </row>
    <row r="1207" spans="1:9" ht="38.25" hidden="1" outlineLevel="2" x14ac:dyDescent="0.2">
      <c r="A1207" s="4" t="s">
        <v>461</v>
      </c>
      <c r="B1207" s="14">
        <v>1506250.27</v>
      </c>
      <c r="C1207" s="5" t="s">
        <v>11</v>
      </c>
      <c r="D1207" s="5" t="s">
        <v>1663</v>
      </c>
      <c r="E1207" s="5" t="s">
        <v>1663</v>
      </c>
      <c r="F1207" s="5">
        <v>4.5999999999999996</v>
      </c>
      <c r="G1207" s="5">
        <v>0</v>
      </c>
      <c r="H1207" s="5">
        <v>0</v>
      </c>
      <c r="I1207" s="5">
        <v>17893</v>
      </c>
    </row>
    <row r="1208" spans="1:9" ht="38.25" hidden="1" outlineLevel="2" x14ac:dyDescent="0.2">
      <c r="A1208" s="4" t="s">
        <v>481</v>
      </c>
      <c r="B1208" s="14">
        <v>52000</v>
      </c>
      <c r="C1208" s="5" t="s">
        <v>11</v>
      </c>
      <c r="D1208" s="5" t="s">
        <v>1663</v>
      </c>
      <c r="E1208" s="5" t="s">
        <v>1756</v>
      </c>
      <c r="F1208" s="5">
        <v>282</v>
      </c>
      <c r="G1208" s="5">
        <v>0</v>
      </c>
      <c r="H1208" s="5">
        <v>0</v>
      </c>
      <c r="I1208" s="5">
        <v>0</v>
      </c>
    </row>
    <row r="1209" spans="1:9" ht="63.75" hidden="1" outlineLevel="2" x14ac:dyDescent="0.2">
      <c r="A1209" s="4" t="s">
        <v>486</v>
      </c>
      <c r="B1209" s="14">
        <v>710112.48</v>
      </c>
      <c r="C1209" s="5" t="s">
        <v>11</v>
      </c>
      <c r="D1209" s="5" t="s">
        <v>1663</v>
      </c>
      <c r="E1209" s="5" t="s">
        <v>1757</v>
      </c>
      <c r="F1209" s="5">
        <v>250</v>
      </c>
      <c r="G1209" s="5">
        <v>0</v>
      </c>
      <c r="H1209" s="5">
        <v>0</v>
      </c>
      <c r="I1209" s="5">
        <v>0</v>
      </c>
    </row>
    <row r="1210" spans="1:9" ht="63.75" hidden="1" outlineLevel="2" x14ac:dyDescent="0.2">
      <c r="A1210" s="4" t="s">
        <v>546</v>
      </c>
      <c r="B1210" s="14">
        <v>572604.65</v>
      </c>
      <c r="C1210" s="5" t="s">
        <v>11</v>
      </c>
      <c r="D1210" s="5" t="s">
        <v>1663</v>
      </c>
      <c r="E1210" s="5" t="s">
        <v>1778</v>
      </c>
      <c r="F1210" s="5">
        <v>1</v>
      </c>
      <c r="G1210" s="5">
        <v>0</v>
      </c>
      <c r="H1210" s="5">
        <v>0</v>
      </c>
      <c r="I1210" s="5">
        <v>0</v>
      </c>
    </row>
    <row r="1211" spans="1:9" ht="63.75" hidden="1" outlineLevel="2" x14ac:dyDescent="0.2">
      <c r="A1211" s="4" t="s">
        <v>547</v>
      </c>
      <c r="B1211" s="14">
        <v>140195.26999999999</v>
      </c>
      <c r="C1211" s="5" t="s">
        <v>11</v>
      </c>
      <c r="D1211" s="5" t="s">
        <v>1663</v>
      </c>
      <c r="E1211" s="5" t="s">
        <v>1663</v>
      </c>
      <c r="F1211" s="5">
        <v>78</v>
      </c>
      <c r="G1211" s="5">
        <v>0</v>
      </c>
      <c r="H1211" s="5">
        <v>0</v>
      </c>
      <c r="I1211" s="5">
        <v>0</v>
      </c>
    </row>
    <row r="1212" spans="1:9" ht="51" hidden="1" outlineLevel="2" x14ac:dyDescent="0.2">
      <c r="A1212" s="4" t="s">
        <v>602</v>
      </c>
      <c r="B1212" s="14">
        <v>126214</v>
      </c>
      <c r="C1212" s="5" t="s">
        <v>11</v>
      </c>
      <c r="D1212" s="5" t="s">
        <v>1663</v>
      </c>
      <c r="E1212" s="5" t="s">
        <v>1794</v>
      </c>
      <c r="F1212" s="5">
        <v>303</v>
      </c>
      <c r="G1212" s="5">
        <v>0</v>
      </c>
      <c r="H1212" s="5">
        <v>0</v>
      </c>
      <c r="I1212" s="5">
        <v>0</v>
      </c>
    </row>
    <row r="1213" spans="1:9" ht="38.25" hidden="1" outlineLevel="2" x14ac:dyDescent="0.2">
      <c r="A1213" s="4" t="s">
        <v>606</v>
      </c>
      <c r="B1213" s="14">
        <v>6277.18</v>
      </c>
      <c r="C1213" s="5" t="s">
        <v>11</v>
      </c>
      <c r="D1213" s="5" t="s">
        <v>1663</v>
      </c>
      <c r="E1213" s="5" t="s">
        <v>1778</v>
      </c>
      <c r="F1213" s="5">
        <v>16</v>
      </c>
      <c r="G1213" s="5">
        <v>0</v>
      </c>
      <c r="H1213" s="5">
        <v>0</v>
      </c>
      <c r="I1213" s="5">
        <v>0</v>
      </c>
    </row>
    <row r="1214" spans="1:9" ht="38.25" hidden="1" outlineLevel="2" x14ac:dyDescent="0.2">
      <c r="A1214" s="4" t="s">
        <v>608</v>
      </c>
      <c r="B1214" s="14">
        <v>911097.85</v>
      </c>
      <c r="C1214" s="5" t="s">
        <v>11</v>
      </c>
      <c r="D1214" s="5" t="s">
        <v>1663</v>
      </c>
      <c r="E1214" s="5" t="s">
        <v>1795</v>
      </c>
      <c r="F1214" s="5">
        <v>1</v>
      </c>
      <c r="G1214" s="5">
        <v>0</v>
      </c>
      <c r="H1214" s="5">
        <v>0</v>
      </c>
      <c r="I1214" s="5">
        <v>0</v>
      </c>
    </row>
    <row r="1215" spans="1:9" ht="51" hidden="1" outlineLevel="2" x14ac:dyDescent="0.2">
      <c r="A1215" s="4" t="s">
        <v>731</v>
      </c>
      <c r="B1215" s="14">
        <v>36000</v>
      </c>
      <c r="C1215" s="5" t="s">
        <v>11</v>
      </c>
      <c r="D1215" s="5" t="s">
        <v>1663</v>
      </c>
      <c r="E1215" s="5" t="s">
        <v>1822</v>
      </c>
      <c r="F1215" s="5">
        <v>1</v>
      </c>
      <c r="G1215" s="5">
        <v>0</v>
      </c>
      <c r="H1215" s="5">
        <v>0</v>
      </c>
      <c r="I1215" s="5">
        <v>0</v>
      </c>
    </row>
    <row r="1216" spans="1:9" ht="51" hidden="1" outlineLevel="2" x14ac:dyDescent="0.2">
      <c r="A1216" s="4" t="s">
        <v>736</v>
      </c>
      <c r="B1216" s="14">
        <v>5973.35</v>
      </c>
      <c r="C1216" s="5" t="s">
        <v>11</v>
      </c>
      <c r="D1216" s="5" t="s">
        <v>1663</v>
      </c>
      <c r="E1216" s="5" t="s">
        <v>1823</v>
      </c>
      <c r="F1216" s="5">
        <v>48</v>
      </c>
      <c r="G1216" s="5">
        <v>0</v>
      </c>
      <c r="H1216" s="5">
        <v>0</v>
      </c>
      <c r="I1216" s="5">
        <v>0</v>
      </c>
    </row>
    <row r="1217" spans="1:9" ht="38.25" hidden="1" outlineLevel="2" x14ac:dyDescent="0.2">
      <c r="A1217" s="4" t="s">
        <v>737</v>
      </c>
      <c r="B1217" s="14">
        <v>1433458.66</v>
      </c>
      <c r="C1217" s="5" t="s">
        <v>11</v>
      </c>
      <c r="D1217" s="5" t="s">
        <v>1663</v>
      </c>
      <c r="E1217" s="5" t="s">
        <v>1824</v>
      </c>
      <c r="F1217" s="5">
        <v>22</v>
      </c>
      <c r="G1217" s="5">
        <v>0</v>
      </c>
      <c r="H1217" s="5">
        <v>0</v>
      </c>
      <c r="I1217" s="5">
        <v>0</v>
      </c>
    </row>
    <row r="1218" spans="1:9" ht="25.5" hidden="1" outlineLevel="2" x14ac:dyDescent="0.2">
      <c r="A1218" s="4" t="s">
        <v>738</v>
      </c>
      <c r="B1218" s="14">
        <v>14576.71</v>
      </c>
      <c r="C1218" s="5" t="s">
        <v>11</v>
      </c>
      <c r="D1218" s="5" t="s">
        <v>1663</v>
      </c>
      <c r="E1218" s="5" t="s">
        <v>1822</v>
      </c>
      <c r="F1218" s="5">
        <v>37</v>
      </c>
      <c r="G1218" s="5">
        <v>0</v>
      </c>
      <c r="H1218" s="5">
        <v>0</v>
      </c>
      <c r="I1218" s="5">
        <v>0</v>
      </c>
    </row>
    <row r="1219" spans="1:9" ht="63.75" hidden="1" outlineLevel="2" x14ac:dyDescent="0.2">
      <c r="A1219" s="4" t="s">
        <v>852</v>
      </c>
      <c r="B1219" s="14">
        <v>162100.82</v>
      </c>
      <c r="C1219" s="5" t="s">
        <v>11</v>
      </c>
      <c r="D1219" s="5" t="s">
        <v>1663</v>
      </c>
      <c r="E1219" s="5" t="s">
        <v>1709</v>
      </c>
      <c r="F1219" s="5">
        <v>80</v>
      </c>
      <c r="G1219" s="5">
        <v>0</v>
      </c>
      <c r="H1219" s="5">
        <v>0</v>
      </c>
      <c r="I1219" s="5">
        <v>0</v>
      </c>
    </row>
    <row r="1220" spans="1:9" ht="63.75" hidden="1" outlineLevel="2" x14ac:dyDescent="0.2">
      <c r="A1220" s="4" t="s">
        <v>875</v>
      </c>
      <c r="B1220" s="14">
        <v>612727.66</v>
      </c>
      <c r="C1220" s="5" t="s">
        <v>11</v>
      </c>
      <c r="D1220" s="5" t="s">
        <v>1663</v>
      </c>
      <c r="E1220" s="5" t="s">
        <v>1795</v>
      </c>
      <c r="F1220" s="5">
        <v>701</v>
      </c>
      <c r="G1220" s="5">
        <v>0</v>
      </c>
      <c r="H1220" s="5">
        <v>0</v>
      </c>
      <c r="I1220" s="5">
        <v>0</v>
      </c>
    </row>
    <row r="1221" spans="1:9" ht="63.75" hidden="1" outlineLevel="2" x14ac:dyDescent="0.2">
      <c r="A1221" s="4" t="s">
        <v>876</v>
      </c>
      <c r="B1221" s="14">
        <v>872248.52</v>
      </c>
      <c r="C1221" s="5" t="s">
        <v>11</v>
      </c>
      <c r="D1221" s="5" t="s">
        <v>1663</v>
      </c>
      <c r="E1221" s="5" t="s">
        <v>1663</v>
      </c>
      <c r="F1221" s="5">
        <v>3084</v>
      </c>
      <c r="G1221" s="5">
        <v>0</v>
      </c>
      <c r="H1221" s="5">
        <v>0</v>
      </c>
      <c r="I1221" s="5">
        <v>0</v>
      </c>
    </row>
    <row r="1222" spans="1:9" ht="63.75" hidden="1" outlineLevel="2" x14ac:dyDescent="0.2">
      <c r="A1222" s="4" t="s">
        <v>877</v>
      </c>
      <c r="B1222" s="14">
        <v>45510</v>
      </c>
      <c r="C1222" s="5" t="s">
        <v>11</v>
      </c>
      <c r="D1222" s="5" t="s">
        <v>1663</v>
      </c>
      <c r="E1222" s="5" t="s">
        <v>1663</v>
      </c>
      <c r="F1222" s="5">
        <v>60</v>
      </c>
      <c r="G1222" s="5">
        <v>0</v>
      </c>
      <c r="H1222" s="5">
        <v>0</v>
      </c>
      <c r="I1222" s="5">
        <v>0</v>
      </c>
    </row>
    <row r="1223" spans="1:9" ht="38.25" hidden="1" outlineLevel="2" x14ac:dyDescent="0.2">
      <c r="A1223" s="4" t="s">
        <v>909</v>
      </c>
      <c r="B1223" s="14">
        <v>34800</v>
      </c>
      <c r="C1223" s="5" t="s">
        <v>11</v>
      </c>
      <c r="D1223" s="5" t="s">
        <v>1663</v>
      </c>
      <c r="E1223" s="5" t="s">
        <v>1778</v>
      </c>
      <c r="F1223" s="5">
        <v>7001</v>
      </c>
      <c r="G1223" s="5">
        <v>0</v>
      </c>
      <c r="H1223" s="5">
        <v>0</v>
      </c>
      <c r="I1223" s="5">
        <v>0</v>
      </c>
    </row>
    <row r="1224" spans="1:9" ht="25.5" hidden="1" outlineLevel="2" x14ac:dyDescent="0.2">
      <c r="A1224" s="4" t="s">
        <v>910</v>
      </c>
      <c r="B1224" s="14">
        <v>326424</v>
      </c>
      <c r="C1224" s="5" t="s">
        <v>11</v>
      </c>
      <c r="D1224" s="5" t="s">
        <v>1663</v>
      </c>
      <c r="E1224" s="5" t="s">
        <v>1754</v>
      </c>
      <c r="F1224" s="5">
        <v>100</v>
      </c>
      <c r="G1224" s="5">
        <v>0</v>
      </c>
      <c r="H1224" s="5">
        <v>0</v>
      </c>
      <c r="I1224" s="5">
        <v>0</v>
      </c>
    </row>
    <row r="1225" spans="1:9" ht="63.75" hidden="1" outlineLevel="2" x14ac:dyDescent="0.2">
      <c r="A1225" s="4" t="s">
        <v>983</v>
      </c>
      <c r="B1225" s="14">
        <v>162100.82</v>
      </c>
      <c r="C1225" s="5" t="s">
        <v>11</v>
      </c>
      <c r="D1225" s="5" t="s">
        <v>1663</v>
      </c>
      <c r="E1225" s="5" t="s">
        <v>1663</v>
      </c>
      <c r="F1225" s="5">
        <v>80</v>
      </c>
      <c r="G1225" s="5">
        <v>0</v>
      </c>
      <c r="H1225" s="5">
        <v>0</v>
      </c>
      <c r="I1225" s="5">
        <v>0</v>
      </c>
    </row>
    <row r="1226" spans="1:9" ht="76.5" hidden="1" outlineLevel="2" x14ac:dyDescent="0.2">
      <c r="A1226" s="4" t="s">
        <v>1061</v>
      </c>
      <c r="B1226" s="14">
        <v>614151.35</v>
      </c>
      <c r="C1226" s="5" t="s">
        <v>11</v>
      </c>
      <c r="D1226" s="5" t="s">
        <v>1663</v>
      </c>
      <c r="E1226" s="5" t="s">
        <v>1663</v>
      </c>
      <c r="F1226" s="5">
        <v>235</v>
      </c>
      <c r="G1226" s="5">
        <v>0</v>
      </c>
      <c r="H1226" s="5">
        <v>0</v>
      </c>
      <c r="I1226" s="5">
        <v>0</v>
      </c>
    </row>
    <row r="1227" spans="1:9" ht="63.75" hidden="1" outlineLevel="2" x14ac:dyDescent="0.2">
      <c r="A1227" s="4" t="s">
        <v>1109</v>
      </c>
      <c r="B1227" s="14">
        <v>265264.05</v>
      </c>
      <c r="C1227" s="5" t="s">
        <v>11</v>
      </c>
      <c r="D1227" s="5" t="s">
        <v>1663</v>
      </c>
      <c r="E1227" s="5" t="s">
        <v>1709</v>
      </c>
      <c r="F1227" s="5">
        <v>80</v>
      </c>
      <c r="G1227" s="5">
        <v>0</v>
      </c>
      <c r="H1227" s="5">
        <v>0</v>
      </c>
      <c r="I1227" s="5">
        <v>0</v>
      </c>
    </row>
    <row r="1228" spans="1:9" ht="38.25" hidden="1" outlineLevel="2" x14ac:dyDescent="0.2">
      <c r="A1228" s="4" t="s">
        <v>1114</v>
      </c>
      <c r="B1228" s="14">
        <v>1986129.58</v>
      </c>
      <c r="C1228" s="5" t="s">
        <v>11</v>
      </c>
      <c r="D1228" s="5" t="s">
        <v>1663</v>
      </c>
      <c r="E1228" s="5" t="s">
        <v>1824</v>
      </c>
      <c r="F1228" s="5">
        <v>17</v>
      </c>
      <c r="G1228" s="5">
        <v>0</v>
      </c>
      <c r="H1228" s="5">
        <v>0</v>
      </c>
      <c r="I1228" s="5">
        <v>0</v>
      </c>
    </row>
    <row r="1229" spans="1:9" ht="63.75" hidden="1" outlineLevel="2" x14ac:dyDescent="0.2">
      <c r="A1229" s="4" t="s">
        <v>1138</v>
      </c>
      <c r="B1229" s="14">
        <v>1335421.2</v>
      </c>
      <c r="C1229" s="5" t="s">
        <v>11</v>
      </c>
      <c r="D1229" s="5" t="s">
        <v>1663</v>
      </c>
      <c r="E1229" s="5" t="s">
        <v>1754</v>
      </c>
      <c r="F1229" s="5">
        <v>316</v>
      </c>
      <c r="G1229" s="5">
        <v>0</v>
      </c>
      <c r="H1229" s="5">
        <v>0</v>
      </c>
      <c r="I1229" s="5">
        <v>0</v>
      </c>
    </row>
    <row r="1230" spans="1:9" ht="63.75" hidden="1" outlineLevel="2" x14ac:dyDescent="0.2">
      <c r="A1230" s="4" t="s">
        <v>1168</v>
      </c>
      <c r="B1230" s="14">
        <v>392935.82</v>
      </c>
      <c r="C1230" s="5" t="s">
        <v>11</v>
      </c>
      <c r="D1230" s="5" t="s">
        <v>1663</v>
      </c>
      <c r="E1230" s="5" t="s">
        <v>1663</v>
      </c>
      <c r="F1230" s="5">
        <v>110</v>
      </c>
      <c r="G1230" s="5">
        <v>0</v>
      </c>
      <c r="H1230" s="5">
        <v>0</v>
      </c>
      <c r="I1230" s="5">
        <v>0</v>
      </c>
    </row>
    <row r="1231" spans="1:9" ht="63.75" hidden="1" outlineLevel="2" x14ac:dyDescent="0.2">
      <c r="A1231" s="4" t="s">
        <v>1276</v>
      </c>
      <c r="B1231" s="14">
        <v>1673238.99</v>
      </c>
      <c r="C1231" s="5" t="s">
        <v>11</v>
      </c>
      <c r="D1231" s="5" t="s">
        <v>1663</v>
      </c>
      <c r="E1231" s="5" t="s">
        <v>1663</v>
      </c>
      <c r="F1231" s="5">
        <v>2077</v>
      </c>
      <c r="G1231" s="5">
        <v>0</v>
      </c>
      <c r="H1231" s="5">
        <v>0</v>
      </c>
      <c r="I1231" s="5">
        <v>0</v>
      </c>
    </row>
    <row r="1232" spans="1:9" s="16" customFormat="1" outlineLevel="1" collapsed="1" x14ac:dyDescent="0.2">
      <c r="A1232" s="15"/>
      <c r="B1232" s="7">
        <f>+SUM(B1205:B1231)</f>
        <v>14222744.99</v>
      </c>
      <c r="C1232" s="6"/>
      <c r="D1232" s="6" t="s">
        <v>2043</v>
      </c>
      <c r="E1232" s="6"/>
      <c r="F1232" s="6"/>
      <c r="G1232" s="6"/>
      <c r="H1232" s="6"/>
      <c r="I1232" s="6"/>
    </row>
    <row r="1233" spans="1:9" hidden="1" outlineLevel="2" x14ac:dyDescent="0.2">
      <c r="A1233" s="4" t="s">
        <v>179</v>
      </c>
      <c r="B1233" s="14">
        <v>62000</v>
      </c>
      <c r="C1233" s="5" t="s">
        <v>11</v>
      </c>
      <c r="D1233" s="5" t="s">
        <v>19</v>
      </c>
      <c r="E1233" s="5" t="s">
        <v>59</v>
      </c>
      <c r="F1233" s="5">
        <v>1</v>
      </c>
      <c r="G1233" s="5">
        <v>0</v>
      </c>
      <c r="H1233" s="5">
        <v>0</v>
      </c>
      <c r="I1233" s="5">
        <v>5</v>
      </c>
    </row>
    <row r="1234" spans="1:9" hidden="1" outlineLevel="2" x14ac:dyDescent="0.2">
      <c r="A1234" s="4" t="s">
        <v>262</v>
      </c>
      <c r="B1234" s="14">
        <v>62000</v>
      </c>
      <c r="C1234" s="5" t="s">
        <v>11</v>
      </c>
      <c r="D1234" s="5" t="s">
        <v>19</v>
      </c>
      <c r="E1234" s="5" t="s">
        <v>59</v>
      </c>
      <c r="F1234" s="5">
        <v>1</v>
      </c>
      <c r="G1234" s="5">
        <v>0</v>
      </c>
      <c r="H1234" s="5">
        <v>0</v>
      </c>
      <c r="I1234" s="5">
        <v>4</v>
      </c>
    </row>
    <row r="1235" spans="1:9" hidden="1" outlineLevel="2" x14ac:dyDescent="0.2">
      <c r="A1235" s="4" t="s">
        <v>263</v>
      </c>
      <c r="B1235" s="14">
        <v>62000</v>
      </c>
      <c r="C1235" s="5" t="s">
        <v>11</v>
      </c>
      <c r="D1235" s="5" t="s">
        <v>19</v>
      </c>
      <c r="E1235" s="5" t="s">
        <v>59</v>
      </c>
      <c r="F1235" s="5">
        <v>1</v>
      </c>
      <c r="G1235" s="5">
        <v>0</v>
      </c>
      <c r="H1235" s="5">
        <v>0</v>
      </c>
      <c r="I1235" s="5">
        <v>4</v>
      </c>
    </row>
    <row r="1236" spans="1:9" hidden="1" outlineLevel="2" x14ac:dyDescent="0.2">
      <c r="A1236" s="4" t="s">
        <v>213</v>
      </c>
      <c r="B1236" s="14">
        <v>62000</v>
      </c>
      <c r="C1236" s="5" t="s">
        <v>11</v>
      </c>
      <c r="D1236" s="5" t="s">
        <v>19</v>
      </c>
      <c r="E1236" s="5" t="s">
        <v>59</v>
      </c>
      <c r="F1236" s="5">
        <v>1</v>
      </c>
      <c r="G1236" s="5">
        <v>0</v>
      </c>
      <c r="H1236" s="5">
        <v>0</v>
      </c>
      <c r="I1236" s="5">
        <v>4</v>
      </c>
    </row>
    <row r="1237" spans="1:9" hidden="1" outlineLevel="2" x14ac:dyDescent="0.2">
      <c r="A1237" s="4" t="s">
        <v>156</v>
      </c>
      <c r="B1237" s="14">
        <v>62000</v>
      </c>
      <c r="C1237" s="5" t="s">
        <v>11</v>
      </c>
      <c r="D1237" s="5" t="s">
        <v>19</v>
      </c>
      <c r="E1237" s="5" t="s">
        <v>60</v>
      </c>
      <c r="F1237" s="5">
        <v>1</v>
      </c>
      <c r="G1237" s="5">
        <v>0</v>
      </c>
      <c r="H1237" s="5">
        <v>0</v>
      </c>
      <c r="I1237" s="5">
        <v>6</v>
      </c>
    </row>
    <row r="1238" spans="1:9" hidden="1" outlineLevel="2" x14ac:dyDescent="0.2">
      <c r="A1238" s="4" t="s">
        <v>144</v>
      </c>
      <c r="B1238" s="14">
        <v>62000</v>
      </c>
      <c r="C1238" s="5" t="s">
        <v>11</v>
      </c>
      <c r="D1238" s="5" t="s">
        <v>19</v>
      </c>
      <c r="E1238" s="5" t="s">
        <v>19</v>
      </c>
      <c r="F1238" s="5">
        <v>1</v>
      </c>
      <c r="G1238" s="5">
        <v>0</v>
      </c>
      <c r="H1238" s="5">
        <v>0</v>
      </c>
      <c r="I1238" s="5">
        <v>5</v>
      </c>
    </row>
    <row r="1239" spans="1:9" hidden="1" outlineLevel="2" x14ac:dyDescent="0.2">
      <c r="A1239" s="4" t="s">
        <v>145</v>
      </c>
      <c r="B1239" s="14">
        <v>62000</v>
      </c>
      <c r="C1239" s="5" t="s">
        <v>11</v>
      </c>
      <c r="D1239" s="5" t="s">
        <v>19</v>
      </c>
      <c r="E1239" s="5" t="s">
        <v>19</v>
      </c>
      <c r="F1239" s="5">
        <v>1</v>
      </c>
      <c r="G1239" s="5">
        <v>0</v>
      </c>
      <c r="H1239" s="5">
        <v>0</v>
      </c>
      <c r="I1239" s="5">
        <v>2</v>
      </c>
    </row>
    <row r="1240" spans="1:9" hidden="1" outlineLevel="2" x14ac:dyDescent="0.2">
      <c r="A1240" s="4" t="s">
        <v>215</v>
      </c>
      <c r="B1240" s="14">
        <v>62000</v>
      </c>
      <c r="C1240" s="5" t="s">
        <v>11</v>
      </c>
      <c r="D1240" s="5" t="s">
        <v>19</v>
      </c>
      <c r="E1240" s="5" t="s">
        <v>19</v>
      </c>
      <c r="F1240" s="5">
        <v>1</v>
      </c>
      <c r="G1240" s="5">
        <v>0</v>
      </c>
      <c r="H1240" s="5">
        <v>0</v>
      </c>
      <c r="I1240" s="5">
        <v>4</v>
      </c>
    </row>
    <row r="1241" spans="1:9" hidden="1" outlineLevel="2" x14ac:dyDescent="0.2">
      <c r="A1241" s="4" t="s">
        <v>242</v>
      </c>
      <c r="B1241" s="14">
        <v>62000</v>
      </c>
      <c r="C1241" s="5" t="s">
        <v>11</v>
      </c>
      <c r="D1241" s="5" t="s">
        <v>19</v>
      </c>
      <c r="E1241" s="5" t="s">
        <v>19</v>
      </c>
      <c r="F1241" s="5">
        <v>1</v>
      </c>
      <c r="G1241" s="5">
        <v>0</v>
      </c>
      <c r="H1241" s="5">
        <v>0</v>
      </c>
      <c r="I1241" s="5">
        <v>5</v>
      </c>
    </row>
    <row r="1242" spans="1:9" hidden="1" outlineLevel="2" x14ac:dyDescent="0.2">
      <c r="A1242" s="4" t="s">
        <v>189</v>
      </c>
      <c r="B1242" s="14">
        <v>62000</v>
      </c>
      <c r="C1242" s="5" t="s">
        <v>11</v>
      </c>
      <c r="D1242" s="5" t="s">
        <v>19</v>
      </c>
      <c r="E1242" s="5" t="s">
        <v>19</v>
      </c>
      <c r="F1242" s="5">
        <v>1</v>
      </c>
      <c r="G1242" s="5">
        <v>0</v>
      </c>
      <c r="H1242" s="5">
        <v>0</v>
      </c>
      <c r="I1242" s="5">
        <v>4</v>
      </c>
    </row>
    <row r="1243" spans="1:9" hidden="1" outlineLevel="2" x14ac:dyDescent="0.2">
      <c r="A1243" s="4" t="s">
        <v>246</v>
      </c>
      <c r="B1243" s="14">
        <v>62000</v>
      </c>
      <c r="C1243" s="5" t="s">
        <v>11</v>
      </c>
      <c r="D1243" s="5" t="s">
        <v>19</v>
      </c>
      <c r="E1243" s="5" t="s">
        <v>19</v>
      </c>
      <c r="F1243" s="5">
        <v>1</v>
      </c>
      <c r="G1243" s="5">
        <v>0</v>
      </c>
      <c r="H1243" s="5">
        <v>0</v>
      </c>
      <c r="I1243" s="5">
        <v>8</v>
      </c>
    </row>
    <row r="1244" spans="1:9" hidden="1" outlineLevel="2" x14ac:dyDescent="0.2">
      <c r="A1244" s="4" t="s">
        <v>271</v>
      </c>
      <c r="B1244" s="14">
        <v>62000</v>
      </c>
      <c r="C1244" s="5" t="s">
        <v>11</v>
      </c>
      <c r="D1244" s="5" t="s">
        <v>19</v>
      </c>
      <c r="E1244" s="5" t="s">
        <v>19</v>
      </c>
      <c r="F1244" s="5">
        <v>1</v>
      </c>
      <c r="G1244" s="5">
        <v>0</v>
      </c>
      <c r="H1244" s="5">
        <v>0</v>
      </c>
      <c r="I1244" s="5">
        <v>4</v>
      </c>
    </row>
    <row r="1245" spans="1:9" hidden="1" outlineLevel="2" x14ac:dyDescent="0.2">
      <c r="A1245" s="4" t="s">
        <v>219</v>
      </c>
      <c r="B1245" s="14">
        <v>62000</v>
      </c>
      <c r="C1245" s="5" t="s">
        <v>11</v>
      </c>
      <c r="D1245" s="5" t="s">
        <v>19</v>
      </c>
      <c r="E1245" s="5" t="s">
        <v>19</v>
      </c>
      <c r="F1245" s="5">
        <v>1</v>
      </c>
      <c r="G1245" s="5">
        <v>0</v>
      </c>
      <c r="H1245" s="5">
        <v>0</v>
      </c>
      <c r="I1245" s="5">
        <v>4</v>
      </c>
    </row>
    <row r="1246" spans="1:9" hidden="1" outlineLevel="2" x14ac:dyDescent="0.2">
      <c r="A1246" s="4" t="s">
        <v>220</v>
      </c>
      <c r="B1246" s="14">
        <v>62000</v>
      </c>
      <c r="C1246" s="5" t="s">
        <v>11</v>
      </c>
      <c r="D1246" s="5" t="s">
        <v>19</v>
      </c>
      <c r="E1246" s="5" t="s">
        <v>19</v>
      </c>
      <c r="F1246" s="5">
        <v>1</v>
      </c>
      <c r="G1246" s="5">
        <v>0</v>
      </c>
      <c r="H1246" s="5">
        <v>0</v>
      </c>
      <c r="I1246" s="5">
        <v>2</v>
      </c>
    </row>
    <row r="1247" spans="1:9" hidden="1" outlineLevel="2" x14ac:dyDescent="0.2">
      <c r="A1247" s="4" t="s">
        <v>158</v>
      </c>
      <c r="B1247" s="14">
        <v>62000</v>
      </c>
      <c r="C1247" s="5" t="s">
        <v>11</v>
      </c>
      <c r="D1247" s="5" t="s">
        <v>19</v>
      </c>
      <c r="E1247" s="5" t="s">
        <v>19</v>
      </c>
      <c r="F1247" s="5">
        <v>1</v>
      </c>
      <c r="G1247" s="5">
        <v>0</v>
      </c>
      <c r="H1247" s="5">
        <v>0</v>
      </c>
      <c r="I1247" s="5">
        <v>8</v>
      </c>
    </row>
    <row r="1248" spans="1:9" hidden="1" outlineLevel="2" x14ac:dyDescent="0.2">
      <c r="A1248" s="4" t="s">
        <v>208</v>
      </c>
      <c r="B1248" s="14">
        <v>62000</v>
      </c>
      <c r="C1248" s="5" t="s">
        <v>11</v>
      </c>
      <c r="D1248" s="5" t="s">
        <v>19</v>
      </c>
      <c r="E1248" s="5" t="s">
        <v>19</v>
      </c>
      <c r="F1248" s="5">
        <v>1</v>
      </c>
      <c r="G1248" s="5">
        <v>0</v>
      </c>
      <c r="H1248" s="5">
        <v>0</v>
      </c>
      <c r="I1248" s="5">
        <v>4</v>
      </c>
    </row>
    <row r="1249" spans="1:9" hidden="1" outlineLevel="2" x14ac:dyDescent="0.2">
      <c r="A1249" s="4" t="s">
        <v>161</v>
      </c>
      <c r="B1249" s="14">
        <v>62000</v>
      </c>
      <c r="C1249" s="5" t="s">
        <v>11</v>
      </c>
      <c r="D1249" s="5" t="s">
        <v>19</v>
      </c>
      <c r="E1249" s="5" t="s">
        <v>19</v>
      </c>
      <c r="F1249" s="5">
        <v>1</v>
      </c>
      <c r="G1249" s="5">
        <v>0</v>
      </c>
      <c r="H1249" s="5">
        <v>0</v>
      </c>
      <c r="I1249" s="5">
        <v>6</v>
      </c>
    </row>
    <row r="1250" spans="1:9" hidden="1" outlineLevel="2" x14ac:dyDescent="0.2">
      <c r="A1250" s="4" t="s">
        <v>173</v>
      </c>
      <c r="B1250" s="14">
        <v>62000</v>
      </c>
      <c r="C1250" s="5" t="s">
        <v>11</v>
      </c>
      <c r="D1250" s="5" t="s">
        <v>19</v>
      </c>
      <c r="E1250" s="5" t="s">
        <v>61</v>
      </c>
      <c r="F1250" s="5">
        <v>1</v>
      </c>
      <c r="G1250" s="5">
        <v>0</v>
      </c>
      <c r="H1250" s="5">
        <v>0</v>
      </c>
      <c r="I1250" s="5">
        <v>5</v>
      </c>
    </row>
    <row r="1251" spans="1:9" ht="25.5" hidden="1" outlineLevel="2" x14ac:dyDescent="0.2">
      <c r="A1251" s="4" t="s">
        <v>209</v>
      </c>
      <c r="B1251" s="14">
        <v>1387789.8</v>
      </c>
      <c r="C1251" s="5" t="s">
        <v>11</v>
      </c>
      <c r="D1251" s="5" t="s">
        <v>19</v>
      </c>
      <c r="E1251" s="5" t="s">
        <v>61</v>
      </c>
      <c r="F1251" s="5">
        <v>1</v>
      </c>
      <c r="G1251" s="5">
        <v>0</v>
      </c>
      <c r="H1251" s="5">
        <v>0</v>
      </c>
      <c r="I1251" s="5">
        <v>120</v>
      </c>
    </row>
    <row r="1252" spans="1:9" hidden="1" outlineLevel="2" x14ac:dyDescent="0.2">
      <c r="A1252" s="4" t="s">
        <v>226</v>
      </c>
      <c r="B1252" s="14">
        <v>62000</v>
      </c>
      <c r="C1252" s="5" t="s">
        <v>11</v>
      </c>
      <c r="D1252" s="5" t="s">
        <v>19</v>
      </c>
      <c r="E1252" s="5" t="s">
        <v>61</v>
      </c>
      <c r="F1252" s="5">
        <v>1</v>
      </c>
      <c r="G1252" s="5">
        <v>0</v>
      </c>
      <c r="H1252" s="5">
        <v>0</v>
      </c>
      <c r="I1252" s="5">
        <v>4</v>
      </c>
    </row>
    <row r="1253" spans="1:9" hidden="1" outlineLevel="2" x14ac:dyDescent="0.2">
      <c r="A1253" s="4" t="s">
        <v>229</v>
      </c>
      <c r="B1253" s="14">
        <v>62000</v>
      </c>
      <c r="C1253" s="5" t="s">
        <v>11</v>
      </c>
      <c r="D1253" s="5" t="s">
        <v>19</v>
      </c>
      <c r="E1253" s="5" t="s">
        <v>61</v>
      </c>
      <c r="F1253" s="5">
        <v>1</v>
      </c>
      <c r="G1253" s="5">
        <v>0</v>
      </c>
      <c r="H1253" s="5">
        <v>0</v>
      </c>
      <c r="I1253" s="5">
        <v>4</v>
      </c>
    </row>
    <row r="1254" spans="1:9" hidden="1" outlineLevel="2" x14ac:dyDescent="0.2">
      <c r="A1254" s="4" t="s">
        <v>253</v>
      </c>
      <c r="B1254" s="14">
        <v>62000</v>
      </c>
      <c r="C1254" s="5" t="s">
        <v>11</v>
      </c>
      <c r="D1254" s="5" t="s">
        <v>19</v>
      </c>
      <c r="E1254" s="5" t="s">
        <v>61</v>
      </c>
      <c r="F1254" s="5">
        <v>1</v>
      </c>
      <c r="G1254" s="5">
        <v>0</v>
      </c>
      <c r="H1254" s="5">
        <v>0</v>
      </c>
      <c r="I1254" s="5">
        <v>4</v>
      </c>
    </row>
    <row r="1255" spans="1:9" hidden="1" outlineLevel="2" x14ac:dyDescent="0.2">
      <c r="A1255" s="4" t="s">
        <v>259</v>
      </c>
      <c r="B1255" s="14">
        <v>62000</v>
      </c>
      <c r="C1255" s="5" t="s">
        <v>11</v>
      </c>
      <c r="D1255" s="5" t="s">
        <v>19</v>
      </c>
      <c r="E1255" s="5" t="s">
        <v>61</v>
      </c>
      <c r="F1255" s="5">
        <v>1</v>
      </c>
      <c r="G1255" s="5">
        <v>0</v>
      </c>
      <c r="H1255" s="5">
        <v>0</v>
      </c>
      <c r="I1255" s="5">
        <v>5</v>
      </c>
    </row>
    <row r="1256" spans="1:9" hidden="1" outlineLevel="2" x14ac:dyDescent="0.2">
      <c r="A1256" s="4" t="s">
        <v>278</v>
      </c>
      <c r="B1256" s="14">
        <v>62000</v>
      </c>
      <c r="C1256" s="5" t="s">
        <v>11</v>
      </c>
      <c r="D1256" s="5" t="s">
        <v>19</v>
      </c>
      <c r="E1256" s="5" t="s">
        <v>66</v>
      </c>
      <c r="F1256" s="5">
        <v>1</v>
      </c>
      <c r="G1256" s="5">
        <v>0</v>
      </c>
      <c r="H1256" s="5">
        <v>0</v>
      </c>
      <c r="I1256" s="5">
        <v>3</v>
      </c>
    </row>
    <row r="1257" spans="1:9" hidden="1" outlineLevel="2" x14ac:dyDescent="0.2">
      <c r="A1257" s="4" t="s">
        <v>166</v>
      </c>
      <c r="B1257" s="14">
        <v>62000</v>
      </c>
      <c r="C1257" s="5" t="s">
        <v>11</v>
      </c>
      <c r="D1257" s="5" t="s">
        <v>19</v>
      </c>
      <c r="E1257" s="5" t="s">
        <v>62</v>
      </c>
      <c r="F1257" s="5">
        <v>1</v>
      </c>
      <c r="G1257" s="5">
        <v>0</v>
      </c>
      <c r="H1257" s="5">
        <v>0</v>
      </c>
      <c r="I1257" s="5">
        <v>5</v>
      </c>
    </row>
    <row r="1258" spans="1:9" hidden="1" outlineLevel="2" x14ac:dyDescent="0.2">
      <c r="A1258" s="4" t="s">
        <v>279</v>
      </c>
      <c r="B1258" s="14">
        <v>75000</v>
      </c>
      <c r="C1258" s="5" t="s">
        <v>11</v>
      </c>
      <c r="D1258" s="5" t="s">
        <v>19</v>
      </c>
      <c r="E1258" s="5" t="s">
        <v>19</v>
      </c>
      <c r="F1258" s="5">
        <v>1</v>
      </c>
      <c r="G1258" s="5">
        <v>3</v>
      </c>
      <c r="H1258" s="5">
        <v>2</v>
      </c>
      <c r="I1258" s="5">
        <v>0</v>
      </c>
    </row>
    <row r="1259" spans="1:9" hidden="1" outlineLevel="2" x14ac:dyDescent="0.2">
      <c r="A1259" s="4" t="s">
        <v>167</v>
      </c>
      <c r="B1259" s="14">
        <v>75000</v>
      </c>
      <c r="C1259" s="5" t="s">
        <v>11</v>
      </c>
      <c r="D1259" s="5" t="s">
        <v>19</v>
      </c>
      <c r="E1259" s="5" t="s">
        <v>19</v>
      </c>
      <c r="F1259" s="5">
        <v>1</v>
      </c>
      <c r="G1259" s="5">
        <v>3</v>
      </c>
      <c r="H1259" s="5">
        <v>4</v>
      </c>
      <c r="I1259" s="5">
        <v>0</v>
      </c>
    </row>
    <row r="1260" spans="1:9" hidden="1" outlineLevel="2" x14ac:dyDescent="0.2">
      <c r="A1260" s="4" t="s">
        <v>239</v>
      </c>
      <c r="B1260" s="14">
        <v>62000</v>
      </c>
      <c r="C1260" s="5" t="s">
        <v>11</v>
      </c>
      <c r="D1260" s="5" t="s">
        <v>19</v>
      </c>
      <c r="E1260" s="5" t="s">
        <v>59</v>
      </c>
      <c r="F1260" s="5">
        <v>1</v>
      </c>
      <c r="G1260" s="5">
        <v>0</v>
      </c>
      <c r="H1260" s="5">
        <v>0</v>
      </c>
      <c r="I1260" s="5">
        <v>8</v>
      </c>
    </row>
    <row r="1261" spans="1:9" hidden="1" outlineLevel="2" x14ac:dyDescent="0.2">
      <c r="A1261" s="4" t="s">
        <v>200</v>
      </c>
      <c r="B1261" s="14">
        <v>62000</v>
      </c>
      <c r="C1261" s="5" t="s">
        <v>11</v>
      </c>
      <c r="D1261" s="5" t="s">
        <v>19</v>
      </c>
      <c r="E1261" s="5" t="s">
        <v>59</v>
      </c>
      <c r="F1261" s="5">
        <v>1</v>
      </c>
      <c r="G1261" s="5">
        <v>0</v>
      </c>
      <c r="H1261" s="5">
        <v>0</v>
      </c>
      <c r="I1261" s="5">
        <v>4</v>
      </c>
    </row>
    <row r="1262" spans="1:9" hidden="1" outlineLevel="2" x14ac:dyDescent="0.2">
      <c r="A1262" s="4" t="s">
        <v>142</v>
      </c>
      <c r="B1262" s="14">
        <v>62000</v>
      </c>
      <c r="C1262" s="5" t="s">
        <v>11</v>
      </c>
      <c r="D1262" s="5" t="s">
        <v>19</v>
      </c>
      <c r="E1262" s="5" t="s">
        <v>60</v>
      </c>
      <c r="F1262" s="5">
        <v>1</v>
      </c>
      <c r="G1262" s="5">
        <v>0</v>
      </c>
      <c r="H1262" s="5">
        <v>0</v>
      </c>
      <c r="I1262" s="5">
        <v>6</v>
      </c>
    </row>
    <row r="1263" spans="1:9" hidden="1" outlineLevel="2" x14ac:dyDescent="0.2">
      <c r="A1263" s="4" t="s">
        <v>143</v>
      </c>
      <c r="B1263" s="14">
        <v>62000</v>
      </c>
      <c r="C1263" s="5" t="s">
        <v>11</v>
      </c>
      <c r="D1263" s="5" t="s">
        <v>19</v>
      </c>
      <c r="E1263" s="5" t="s">
        <v>60</v>
      </c>
      <c r="F1263" s="5">
        <v>1</v>
      </c>
      <c r="G1263" s="5">
        <v>0</v>
      </c>
      <c r="H1263" s="5">
        <v>0</v>
      </c>
      <c r="I1263" s="5">
        <v>4</v>
      </c>
    </row>
    <row r="1264" spans="1:9" hidden="1" outlineLevel="2" x14ac:dyDescent="0.2">
      <c r="A1264" s="4" t="s">
        <v>182</v>
      </c>
      <c r="B1264" s="14">
        <v>62000</v>
      </c>
      <c r="C1264" s="5" t="s">
        <v>11</v>
      </c>
      <c r="D1264" s="5" t="s">
        <v>19</v>
      </c>
      <c r="E1264" s="5" t="s">
        <v>60</v>
      </c>
      <c r="F1264" s="5">
        <v>1</v>
      </c>
      <c r="G1264" s="5">
        <v>0</v>
      </c>
      <c r="H1264" s="5">
        <v>0</v>
      </c>
      <c r="I1264" s="5">
        <v>6</v>
      </c>
    </row>
    <row r="1265" spans="1:9" hidden="1" outlineLevel="2" x14ac:dyDescent="0.2">
      <c r="A1265" s="4" t="s">
        <v>216</v>
      </c>
      <c r="B1265" s="14">
        <v>62000</v>
      </c>
      <c r="C1265" s="5" t="s">
        <v>11</v>
      </c>
      <c r="D1265" s="5" t="s">
        <v>19</v>
      </c>
      <c r="E1265" s="5" t="s">
        <v>19</v>
      </c>
      <c r="F1265" s="5">
        <v>1</v>
      </c>
      <c r="G1265" s="5">
        <v>0</v>
      </c>
      <c r="H1265" s="5">
        <v>0</v>
      </c>
      <c r="I1265" s="5">
        <v>6</v>
      </c>
    </row>
    <row r="1266" spans="1:9" hidden="1" outlineLevel="2" x14ac:dyDescent="0.2">
      <c r="A1266" s="4" t="s">
        <v>266</v>
      </c>
      <c r="B1266" s="14">
        <v>62000</v>
      </c>
      <c r="C1266" s="5" t="s">
        <v>11</v>
      </c>
      <c r="D1266" s="5" t="s">
        <v>19</v>
      </c>
      <c r="E1266" s="5" t="s">
        <v>19</v>
      </c>
      <c r="F1266" s="5">
        <v>1</v>
      </c>
      <c r="G1266" s="5">
        <v>0</v>
      </c>
      <c r="H1266" s="5">
        <v>0</v>
      </c>
      <c r="I1266" s="5">
        <v>5</v>
      </c>
    </row>
    <row r="1267" spans="1:9" hidden="1" outlineLevel="2" x14ac:dyDescent="0.2">
      <c r="A1267" s="4" t="s">
        <v>170</v>
      </c>
      <c r="B1267" s="14">
        <v>62000</v>
      </c>
      <c r="C1267" s="5" t="s">
        <v>11</v>
      </c>
      <c r="D1267" s="5" t="s">
        <v>19</v>
      </c>
      <c r="E1267" s="5" t="s">
        <v>19</v>
      </c>
      <c r="F1267" s="5">
        <v>1</v>
      </c>
      <c r="G1267" s="5">
        <v>0</v>
      </c>
      <c r="H1267" s="5">
        <v>0</v>
      </c>
      <c r="I1267" s="5">
        <v>5</v>
      </c>
    </row>
    <row r="1268" spans="1:9" hidden="1" outlineLevel="2" x14ac:dyDescent="0.2">
      <c r="A1268" s="4" t="s">
        <v>270</v>
      </c>
      <c r="B1268" s="14">
        <v>62000</v>
      </c>
      <c r="C1268" s="5" t="s">
        <v>11</v>
      </c>
      <c r="D1268" s="5" t="s">
        <v>19</v>
      </c>
      <c r="E1268" s="5" t="s">
        <v>19</v>
      </c>
      <c r="F1268" s="5">
        <v>1</v>
      </c>
      <c r="G1268" s="5">
        <v>0</v>
      </c>
      <c r="H1268" s="5">
        <v>0</v>
      </c>
      <c r="I1268" s="5">
        <v>5</v>
      </c>
    </row>
    <row r="1269" spans="1:9" hidden="1" outlineLevel="2" x14ac:dyDescent="0.2">
      <c r="A1269" s="4" t="s">
        <v>188</v>
      </c>
      <c r="B1269" s="14">
        <v>62000</v>
      </c>
      <c r="C1269" s="5" t="s">
        <v>11</v>
      </c>
      <c r="D1269" s="5" t="s">
        <v>19</v>
      </c>
      <c r="E1269" s="5" t="s">
        <v>19</v>
      </c>
      <c r="F1269" s="5">
        <v>1</v>
      </c>
      <c r="G1269" s="5">
        <v>0</v>
      </c>
      <c r="H1269" s="5">
        <v>0</v>
      </c>
      <c r="I1269" s="5">
        <v>4</v>
      </c>
    </row>
    <row r="1270" spans="1:9" hidden="1" outlineLevel="2" x14ac:dyDescent="0.2">
      <c r="A1270" s="4" t="s">
        <v>148</v>
      </c>
      <c r="B1270" s="14">
        <v>62000</v>
      </c>
      <c r="C1270" s="5" t="s">
        <v>11</v>
      </c>
      <c r="D1270" s="5" t="s">
        <v>19</v>
      </c>
      <c r="E1270" s="5" t="s">
        <v>19</v>
      </c>
      <c r="F1270" s="5">
        <v>1</v>
      </c>
      <c r="G1270" s="5">
        <v>0</v>
      </c>
      <c r="H1270" s="5">
        <v>0</v>
      </c>
      <c r="I1270" s="5">
        <v>5</v>
      </c>
    </row>
    <row r="1271" spans="1:9" hidden="1" outlineLevel="2" x14ac:dyDescent="0.2">
      <c r="A1271" s="4" t="s">
        <v>191</v>
      </c>
      <c r="B1271" s="14">
        <v>62000</v>
      </c>
      <c r="C1271" s="5" t="s">
        <v>11</v>
      </c>
      <c r="D1271" s="5" t="s">
        <v>19</v>
      </c>
      <c r="E1271" s="5" t="s">
        <v>19</v>
      </c>
      <c r="F1271" s="5">
        <v>1</v>
      </c>
      <c r="G1271" s="5">
        <v>0</v>
      </c>
      <c r="H1271" s="5">
        <v>0</v>
      </c>
      <c r="I1271" s="5">
        <v>4</v>
      </c>
    </row>
    <row r="1272" spans="1:9" hidden="1" outlineLevel="2" x14ac:dyDescent="0.2">
      <c r="A1272" s="4" t="s">
        <v>273</v>
      </c>
      <c r="B1272" s="14">
        <v>62000</v>
      </c>
      <c r="C1272" s="5" t="s">
        <v>11</v>
      </c>
      <c r="D1272" s="5" t="s">
        <v>19</v>
      </c>
      <c r="E1272" s="5" t="s">
        <v>19</v>
      </c>
      <c r="F1272" s="5">
        <v>1</v>
      </c>
      <c r="G1272" s="5">
        <v>0</v>
      </c>
      <c r="H1272" s="5">
        <v>0</v>
      </c>
      <c r="I1272" s="5">
        <v>3</v>
      </c>
    </row>
    <row r="1273" spans="1:9" hidden="1" outlineLevel="2" x14ac:dyDescent="0.2">
      <c r="A1273" s="4" t="s">
        <v>274</v>
      </c>
      <c r="B1273" s="14">
        <v>62000</v>
      </c>
      <c r="C1273" s="5" t="s">
        <v>11</v>
      </c>
      <c r="D1273" s="5" t="s">
        <v>19</v>
      </c>
      <c r="E1273" s="5" t="s">
        <v>19</v>
      </c>
      <c r="F1273" s="5">
        <v>1</v>
      </c>
      <c r="G1273" s="5">
        <v>0</v>
      </c>
      <c r="H1273" s="5">
        <v>0</v>
      </c>
      <c r="I1273" s="5">
        <v>5</v>
      </c>
    </row>
    <row r="1274" spans="1:9" hidden="1" outlineLevel="2" x14ac:dyDescent="0.2">
      <c r="A1274" s="4" t="s">
        <v>172</v>
      </c>
      <c r="B1274" s="14">
        <v>62000</v>
      </c>
      <c r="C1274" s="5" t="s">
        <v>11</v>
      </c>
      <c r="D1274" s="5" t="s">
        <v>19</v>
      </c>
      <c r="E1274" s="5" t="s">
        <v>19</v>
      </c>
      <c r="F1274" s="5">
        <v>1</v>
      </c>
      <c r="G1274" s="5">
        <v>0</v>
      </c>
      <c r="H1274" s="5">
        <v>0</v>
      </c>
      <c r="I1274" s="5">
        <v>5</v>
      </c>
    </row>
    <row r="1275" spans="1:9" hidden="1" outlineLevel="2" x14ac:dyDescent="0.2">
      <c r="A1275" s="4" t="s">
        <v>159</v>
      </c>
      <c r="B1275" s="14">
        <v>62000</v>
      </c>
      <c r="C1275" s="5" t="s">
        <v>11</v>
      </c>
      <c r="D1275" s="5" t="s">
        <v>19</v>
      </c>
      <c r="E1275" s="5" t="s">
        <v>19</v>
      </c>
      <c r="F1275" s="5">
        <v>1</v>
      </c>
      <c r="G1275" s="5">
        <v>0</v>
      </c>
      <c r="H1275" s="5">
        <v>0</v>
      </c>
      <c r="I1275" s="5">
        <v>4</v>
      </c>
    </row>
    <row r="1276" spans="1:9" hidden="1" outlineLevel="2" x14ac:dyDescent="0.2">
      <c r="A1276" s="4" t="s">
        <v>192</v>
      </c>
      <c r="B1276" s="14">
        <v>62000</v>
      </c>
      <c r="C1276" s="5" t="s">
        <v>11</v>
      </c>
      <c r="D1276" s="5" t="s">
        <v>19</v>
      </c>
      <c r="E1276" s="5" t="s">
        <v>61</v>
      </c>
      <c r="F1276" s="5">
        <v>1</v>
      </c>
      <c r="G1276" s="5">
        <v>0</v>
      </c>
      <c r="H1276" s="5">
        <v>0</v>
      </c>
      <c r="I1276" s="5">
        <v>4</v>
      </c>
    </row>
    <row r="1277" spans="1:9" hidden="1" outlineLevel="2" x14ac:dyDescent="0.2">
      <c r="A1277" s="4" t="s">
        <v>252</v>
      </c>
      <c r="B1277" s="14">
        <v>62000</v>
      </c>
      <c r="C1277" s="5" t="s">
        <v>11</v>
      </c>
      <c r="D1277" s="5" t="s">
        <v>19</v>
      </c>
      <c r="E1277" s="5" t="s">
        <v>61</v>
      </c>
      <c r="F1277" s="5">
        <v>1</v>
      </c>
      <c r="G1277" s="5">
        <v>0</v>
      </c>
      <c r="H1277" s="5">
        <v>0</v>
      </c>
      <c r="I1277" s="5">
        <v>4</v>
      </c>
    </row>
    <row r="1278" spans="1:9" hidden="1" outlineLevel="2" x14ac:dyDescent="0.2">
      <c r="A1278" s="4" t="s">
        <v>163</v>
      </c>
      <c r="B1278" s="14">
        <v>62000</v>
      </c>
      <c r="C1278" s="5" t="s">
        <v>11</v>
      </c>
      <c r="D1278" s="5" t="s">
        <v>19</v>
      </c>
      <c r="E1278" s="5" t="s">
        <v>61</v>
      </c>
      <c r="F1278" s="5">
        <v>1</v>
      </c>
      <c r="G1278" s="5">
        <v>0</v>
      </c>
      <c r="H1278" s="5">
        <v>0</v>
      </c>
      <c r="I1278" s="5">
        <v>5</v>
      </c>
    </row>
    <row r="1279" spans="1:9" hidden="1" outlineLevel="2" x14ac:dyDescent="0.2">
      <c r="A1279" s="4" t="s">
        <v>164</v>
      </c>
      <c r="B1279" s="14">
        <v>62000</v>
      </c>
      <c r="C1279" s="5" t="s">
        <v>11</v>
      </c>
      <c r="D1279" s="5" t="s">
        <v>19</v>
      </c>
      <c r="E1279" s="5" t="s">
        <v>61</v>
      </c>
      <c r="F1279" s="5">
        <v>1</v>
      </c>
      <c r="G1279" s="5">
        <v>0</v>
      </c>
      <c r="H1279" s="5">
        <v>0</v>
      </c>
      <c r="I1279" s="5">
        <v>5</v>
      </c>
    </row>
    <row r="1280" spans="1:9" hidden="1" outlineLevel="2" x14ac:dyDescent="0.2">
      <c r="A1280" s="4" t="s">
        <v>256</v>
      </c>
      <c r="B1280" s="14">
        <v>62000</v>
      </c>
      <c r="C1280" s="5" t="s">
        <v>11</v>
      </c>
      <c r="D1280" s="5" t="s">
        <v>19</v>
      </c>
      <c r="E1280" s="5" t="s">
        <v>61</v>
      </c>
      <c r="F1280" s="5">
        <v>1</v>
      </c>
      <c r="G1280" s="5">
        <v>0</v>
      </c>
      <c r="H1280" s="5">
        <v>0</v>
      </c>
      <c r="I1280" s="5">
        <v>5</v>
      </c>
    </row>
    <row r="1281" spans="1:9" hidden="1" outlineLevel="2" x14ac:dyDescent="0.2">
      <c r="A1281" s="4" t="s">
        <v>194</v>
      </c>
      <c r="B1281" s="14">
        <v>62000</v>
      </c>
      <c r="C1281" s="5" t="s">
        <v>11</v>
      </c>
      <c r="D1281" s="5" t="s">
        <v>19</v>
      </c>
      <c r="E1281" s="5" t="s">
        <v>61</v>
      </c>
      <c r="F1281" s="5">
        <v>1</v>
      </c>
      <c r="G1281" s="5">
        <v>0</v>
      </c>
      <c r="H1281" s="5">
        <v>0</v>
      </c>
      <c r="I1281" s="5">
        <v>5</v>
      </c>
    </row>
    <row r="1282" spans="1:9" hidden="1" outlineLevel="2" x14ac:dyDescent="0.2">
      <c r="A1282" s="4" t="s">
        <v>257</v>
      </c>
      <c r="B1282" s="14">
        <v>62000</v>
      </c>
      <c r="C1282" s="5" t="s">
        <v>11</v>
      </c>
      <c r="D1282" s="5" t="s">
        <v>19</v>
      </c>
      <c r="E1282" s="5" t="s">
        <v>61</v>
      </c>
      <c r="F1282" s="5">
        <v>1</v>
      </c>
      <c r="G1282" s="5">
        <v>0</v>
      </c>
      <c r="H1282" s="5">
        <v>0</v>
      </c>
      <c r="I1282" s="5">
        <v>5</v>
      </c>
    </row>
    <row r="1283" spans="1:9" hidden="1" outlineLevel="2" x14ac:dyDescent="0.2">
      <c r="A1283" s="4" t="s">
        <v>195</v>
      </c>
      <c r="B1283" s="14">
        <v>62000</v>
      </c>
      <c r="C1283" s="5" t="s">
        <v>11</v>
      </c>
      <c r="D1283" s="5" t="s">
        <v>19</v>
      </c>
      <c r="E1283" s="5" t="s">
        <v>61</v>
      </c>
      <c r="F1283" s="5">
        <v>1</v>
      </c>
      <c r="G1283" s="5">
        <v>0</v>
      </c>
      <c r="H1283" s="5">
        <v>0</v>
      </c>
      <c r="I1283" s="5">
        <v>5</v>
      </c>
    </row>
    <row r="1284" spans="1:9" hidden="1" outlineLevel="2" x14ac:dyDescent="0.2">
      <c r="A1284" s="4" t="s">
        <v>197</v>
      </c>
      <c r="B1284" s="14">
        <v>62000</v>
      </c>
      <c r="C1284" s="5" t="s">
        <v>11</v>
      </c>
      <c r="D1284" s="5" t="s">
        <v>19</v>
      </c>
      <c r="E1284" s="5" t="s">
        <v>61</v>
      </c>
      <c r="F1284" s="5">
        <v>1</v>
      </c>
      <c r="G1284" s="5">
        <v>0</v>
      </c>
      <c r="H1284" s="5">
        <v>0</v>
      </c>
      <c r="I1284" s="5">
        <v>5</v>
      </c>
    </row>
    <row r="1285" spans="1:9" ht="25.5" hidden="1" outlineLevel="2" x14ac:dyDescent="0.2">
      <c r="A1285" s="4" t="s">
        <v>587</v>
      </c>
      <c r="B1285" s="14">
        <v>6984002.9000000004</v>
      </c>
      <c r="C1285" s="5" t="s">
        <v>11</v>
      </c>
      <c r="D1285" s="5" t="s">
        <v>19</v>
      </c>
      <c r="E1285" s="5" t="s">
        <v>63</v>
      </c>
      <c r="F1285" s="5">
        <v>68801</v>
      </c>
      <c r="G1285" s="5">
        <v>0</v>
      </c>
      <c r="H1285" s="5">
        <v>0</v>
      </c>
      <c r="I1285" s="5">
        <v>1470</v>
      </c>
    </row>
    <row r="1286" spans="1:9" hidden="1" outlineLevel="2" x14ac:dyDescent="0.2">
      <c r="A1286" s="4" t="s">
        <v>212</v>
      </c>
      <c r="B1286" s="14">
        <v>5928.21</v>
      </c>
      <c r="C1286" s="5" t="s">
        <v>11</v>
      </c>
      <c r="D1286" s="5" t="s">
        <v>19</v>
      </c>
      <c r="E1286" s="5" t="s">
        <v>19</v>
      </c>
      <c r="F1286" s="5">
        <v>1</v>
      </c>
      <c r="G1286" s="5">
        <v>0</v>
      </c>
      <c r="H1286" s="5">
        <v>0</v>
      </c>
      <c r="I1286" s="5">
        <v>0</v>
      </c>
    </row>
    <row r="1287" spans="1:9" ht="38.25" hidden="1" outlineLevel="2" x14ac:dyDescent="0.2">
      <c r="A1287" s="4" t="s">
        <v>235</v>
      </c>
      <c r="B1287" s="14">
        <v>642612.02</v>
      </c>
      <c r="C1287" s="5" t="s">
        <v>11</v>
      </c>
      <c r="D1287" s="5" t="s">
        <v>19</v>
      </c>
      <c r="E1287" s="5" t="s">
        <v>19</v>
      </c>
      <c r="F1287" s="5">
        <v>1</v>
      </c>
      <c r="G1287" s="5">
        <v>0</v>
      </c>
      <c r="H1287" s="5">
        <v>0</v>
      </c>
      <c r="I1287" s="5">
        <v>0</v>
      </c>
    </row>
    <row r="1288" spans="1:9" hidden="1" outlineLevel="2" x14ac:dyDescent="0.2">
      <c r="A1288" s="4" t="s">
        <v>261</v>
      </c>
      <c r="B1288" s="14">
        <v>5928.21</v>
      </c>
      <c r="C1288" s="5" t="s">
        <v>11</v>
      </c>
      <c r="D1288" s="5" t="s">
        <v>19</v>
      </c>
      <c r="E1288" s="5" t="s">
        <v>19</v>
      </c>
      <c r="F1288" s="5">
        <v>1</v>
      </c>
      <c r="G1288" s="5">
        <v>0</v>
      </c>
      <c r="H1288" s="5">
        <v>0</v>
      </c>
      <c r="I1288" s="5">
        <v>0</v>
      </c>
    </row>
    <row r="1289" spans="1:9" hidden="1" outlineLevel="2" x14ac:dyDescent="0.2">
      <c r="A1289" s="4" t="s">
        <v>153</v>
      </c>
      <c r="B1289" s="14">
        <v>62000</v>
      </c>
      <c r="C1289" s="5" t="s">
        <v>11</v>
      </c>
      <c r="D1289" s="5" t="s">
        <v>19</v>
      </c>
      <c r="E1289" s="5" t="s">
        <v>59</v>
      </c>
      <c r="F1289" s="5">
        <v>1</v>
      </c>
      <c r="G1289" s="5">
        <v>0</v>
      </c>
      <c r="H1289" s="5">
        <v>0</v>
      </c>
      <c r="I1289" s="5">
        <v>5</v>
      </c>
    </row>
    <row r="1290" spans="1:9" hidden="1" outlineLevel="2" x14ac:dyDescent="0.2">
      <c r="A1290" s="4" t="s">
        <v>264</v>
      </c>
      <c r="B1290" s="14">
        <v>62000</v>
      </c>
      <c r="C1290" s="5" t="s">
        <v>11</v>
      </c>
      <c r="D1290" s="5" t="s">
        <v>19</v>
      </c>
      <c r="E1290" s="5" t="s">
        <v>59</v>
      </c>
      <c r="F1290" s="5">
        <v>1</v>
      </c>
      <c r="G1290" s="5">
        <v>0</v>
      </c>
      <c r="H1290" s="5">
        <v>0</v>
      </c>
      <c r="I1290" s="5">
        <v>4</v>
      </c>
    </row>
    <row r="1291" spans="1:9" hidden="1" outlineLevel="2" x14ac:dyDescent="0.2">
      <c r="A1291" s="4" t="s">
        <v>168</v>
      </c>
      <c r="B1291" s="14">
        <v>62000</v>
      </c>
      <c r="C1291" s="5" t="s">
        <v>11</v>
      </c>
      <c r="D1291" s="5" t="s">
        <v>19</v>
      </c>
      <c r="E1291" s="5" t="s">
        <v>59</v>
      </c>
      <c r="F1291" s="5">
        <v>1</v>
      </c>
      <c r="G1291" s="5">
        <v>0</v>
      </c>
      <c r="H1291" s="5">
        <v>0</v>
      </c>
      <c r="I1291" s="5">
        <v>4</v>
      </c>
    </row>
    <row r="1292" spans="1:9" hidden="1" outlineLevel="2" x14ac:dyDescent="0.2">
      <c r="A1292" s="4" t="s">
        <v>180</v>
      </c>
      <c r="B1292" s="14">
        <v>62000</v>
      </c>
      <c r="C1292" s="5" t="s">
        <v>11</v>
      </c>
      <c r="D1292" s="5" t="s">
        <v>19</v>
      </c>
      <c r="E1292" s="5" t="s">
        <v>59</v>
      </c>
      <c r="F1292" s="5">
        <v>1</v>
      </c>
      <c r="G1292" s="5">
        <v>0</v>
      </c>
      <c r="H1292" s="5">
        <v>0</v>
      </c>
      <c r="I1292" s="5">
        <v>4</v>
      </c>
    </row>
    <row r="1293" spans="1:9" hidden="1" outlineLevel="2" x14ac:dyDescent="0.2">
      <c r="A1293" s="4" t="s">
        <v>169</v>
      </c>
      <c r="B1293" s="14">
        <v>62000</v>
      </c>
      <c r="C1293" s="5" t="s">
        <v>11</v>
      </c>
      <c r="D1293" s="5" t="s">
        <v>19</v>
      </c>
      <c r="E1293" s="5" t="s">
        <v>19</v>
      </c>
      <c r="F1293" s="5">
        <v>1</v>
      </c>
      <c r="G1293" s="5">
        <v>0</v>
      </c>
      <c r="H1293" s="5">
        <v>0</v>
      </c>
      <c r="I1293" s="5">
        <v>4</v>
      </c>
    </row>
    <row r="1294" spans="1:9" hidden="1" outlineLevel="2" x14ac:dyDescent="0.2">
      <c r="A1294" s="4" t="s">
        <v>218</v>
      </c>
      <c r="B1294" s="14">
        <v>62000</v>
      </c>
      <c r="C1294" s="5" t="s">
        <v>11</v>
      </c>
      <c r="D1294" s="5" t="s">
        <v>19</v>
      </c>
      <c r="E1294" s="5" t="s">
        <v>19</v>
      </c>
      <c r="F1294" s="5">
        <v>1</v>
      </c>
      <c r="G1294" s="5">
        <v>0</v>
      </c>
      <c r="H1294" s="5">
        <v>0</v>
      </c>
      <c r="I1294" s="5">
        <v>5</v>
      </c>
    </row>
    <row r="1295" spans="1:9" hidden="1" outlineLevel="2" x14ac:dyDescent="0.2">
      <c r="A1295" s="4" t="s">
        <v>205</v>
      </c>
      <c r="B1295" s="14">
        <v>62000</v>
      </c>
      <c r="C1295" s="5" t="s">
        <v>11</v>
      </c>
      <c r="D1295" s="5" t="s">
        <v>19</v>
      </c>
      <c r="E1295" s="5" t="s">
        <v>19</v>
      </c>
      <c r="F1295" s="5">
        <v>1</v>
      </c>
      <c r="G1295" s="5">
        <v>0</v>
      </c>
      <c r="H1295" s="5">
        <v>0</v>
      </c>
      <c r="I1295" s="5">
        <v>4</v>
      </c>
    </row>
    <row r="1296" spans="1:9" hidden="1" outlineLevel="2" x14ac:dyDescent="0.2">
      <c r="A1296" s="4" t="s">
        <v>206</v>
      </c>
      <c r="B1296" s="14">
        <v>62000</v>
      </c>
      <c r="C1296" s="5" t="s">
        <v>11</v>
      </c>
      <c r="D1296" s="5" t="s">
        <v>19</v>
      </c>
      <c r="E1296" s="5" t="s">
        <v>19</v>
      </c>
      <c r="F1296" s="5">
        <v>1</v>
      </c>
      <c r="G1296" s="5">
        <v>0</v>
      </c>
      <c r="H1296" s="5">
        <v>0</v>
      </c>
      <c r="I1296" s="5">
        <v>6</v>
      </c>
    </row>
    <row r="1297" spans="1:9" hidden="1" outlineLevel="2" x14ac:dyDescent="0.2">
      <c r="A1297" s="4" t="s">
        <v>190</v>
      </c>
      <c r="B1297" s="14">
        <v>62000</v>
      </c>
      <c r="C1297" s="5" t="s">
        <v>11</v>
      </c>
      <c r="D1297" s="5" t="s">
        <v>19</v>
      </c>
      <c r="E1297" s="5" t="s">
        <v>19</v>
      </c>
      <c r="F1297" s="5">
        <v>1</v>
      </c>
      <c r="G1297" s="5">
        <v>0</v>
      </c>
      <c r="H1297" s="5">
        <v>0</v>
      </c>
      <c r="I1297" s="5">
        <v>5</v>
      </c>
    </row>
    <row r="1298" spans="1:9" hidden="1" outlineLevel="2" x14ac:dyDescent="0.2">
      <c r="A1298" s="4" t="s">
        <v>157</v>
      </c>
      <c r="B1298" s="14">
        <v>62000</v>
      </c>
      <c r="C1298" s="5" t="s">
        <v>11</v>
      </c>
      <c r="D1298" s="5" t="s">
        <v>19</v>
      </c>
      <c r="E1298" s="5" t="s">
        <v>19</v>
      </c>
      <c r="F1298" s="5">
        <v>1</v>
      </c>
      <c r="G1298" s="5">
        <v>0</v>
      </c>
      <c r="H1298" s="5">
        <v>0</v>
      </c>
      <c r="I1298" s="5">
        <v>4</v>
      </c>
    </row>
    <row r="1299" spans="1:9" hidden="1" outlineLevel="2" x14ac:dyDescent="0.2">
      <c r="A1299" s="4" t="s">
        <v>249</v>
      </c>
      <c r="B1299" s="14">
        <v>62000</v>
      </c>
      <c r="C1299" s="5" t="s">
        <v>11</v>
      </c>
      <c r="D1299" s="5" t="s">
        <v>19</v>
      </c>
      <c r="E1299" s="5" t="s">
        <v>19</v>
      </c>
      <c r="F1299" s="5">
        <v>1</v>
      </c>
      <c r="G1299" s="5">
        <v>0</v>
      </c>
      <c r="H1299" s="5">
        <v>0</v>
      </c>
      <c r="I1299" s="5">
        <v>6</v>
      </c>
    </row>
    <row r="1300" spans="1:9" hidden="1" outlineLevel="2" x14ac:dyDescent="0.2">
      <c r="A1300" s="4" t="s">
        <v>223</v>
      </c>
      <c r="B1300" s="14">
        <v>62000</v>
      </c>
      <c r="C1300" s="5" t="s">
        <v>11</v>
      </c>
      <c r="D1300" s="5" t="s">
        <v>19</v>
      </c>
      <c r="E1300" s="5" t="s">
        <v>19</v>
      </c>
      <c r="F1300" s="5">
        <v>1</v>
      </c>
      <c r="G1300" s="5">
        <v>0</v>
      </c>
      <c r="H1300" s="5">
        <v>0</v>
      </c>
      <c r="I1300" s="5">
        <v>4</v>
      </c>
    </row>
    <row r="1301" spans="1:9" hidden="1" outlineLevel="2" x14ac:dyDescent="0.2">
      <c r="A1301" s="4" t="s">
        <v>224</v>
      </c>
      <c r="B1301" s="14">
        <v>62000</v>
      </c>
      <c r="C1301" s="5" t="s">
        <v>11</v>
      </c>
      <c r="D1301" s="5" t="s">
        <v>19</v>
      </c>
      <c r="E1301" s="5" t="s">
        <v>19</v>
      </c>
      <c r="F1301" s="5">
        <v>1</v>
      </c>
      <c r="G1301" s="5">
        <v>0</v>
      </c>
      <c r="H1301" s="5">
        <v>0</v>
      </c>
      <c r="I1301" s="5">
        <v>5</v>
      </c>
    </row>
    <row r="1302" spans="1:9" hidden="1" outlineLevel="2" x14ac:dyDescent="0.2">
      <c r="A1302" s="4" t="s">
        <v>152</v>
      </c>
      <c r="B1302" s="14">
        <v>62000</v>
      </c>
      <c r="C1302" s="5" t="s">
        <v>11</v>
      </c>
      <c r="D1302" s="5" t="s">
        <v>19</v>
      </c>
      <c r="E1302" s="5" t="s">
        <v>61</v>
      </c>
      <c r="F1302" s="5">
        <v>1</v>
      </c>
      <c r="G1302" s="5">
        <v>0</v>
      </c>
      <c r="H1302" s="5">
        <v>0</v>
      </c>
      <c r="I1302" s="5">
        <v>4</v>
      </c>
    </row>
    <row r="1303" spans="1:9" hidden="1" outlineLevel="2" x14ac:dyDescent="0.2">
      <c r="A1303" s="4" t="s">
        <v>255</v>
      </c>
      <c r="B1303" s="14">
        <v>62000</v>
      </c>
      <c r="C1303" s="5" t="s">
        <v>11</v>
      </c>
      <c r="D1303" s="5" t="s">
        <v>19</v>
      </c>
      <c r="E1303" s="5" t="s">
        <v>61</v>
      </c>
      <c r="F1303" s="5">
        <v>1</v>
      </c>
      <c r="G1303" s="5">
        <v>0</v>
      </c>
      <c r="H1303" s="5">
        <v>0</v>
      </c>
      <c r="I1303" s="5">
        <v>5</v>
      </c>
    </row>
    <row r="1304" spans="1:9" ht="51" hidden="1" outlineLevel="2" x14ac:dyDescent="0.2">
      <c r="A1304" s="4" t="s">
        <v>280</v>
      </c>
      <c r="B1304" s="14">
        <v>504227.16</v>
      </c>
      <c r="C1304" s="5" t="s">
        <v>11</v>
      </c>
      <c r="D1304" s="5" t="s">
        <v>19</v>
      </c>
      <c r="E1304" s="5" t="s">
        <v>19</v>
      </c>
      <c r="F1304" s="5">
        <v>1</v>
      </c>
      <c r="G1304" s="5">
        <v>0</v>
      </c>
      <c r="H1304" s="5">
        <v>0</v>
      </c>
      <c r="I1304" s="5">
        <v>0</v>
      </c>
    </row>
    <row r="1305" spans="1:9" hidden="1" outlineLevel="2" x14ac:dyDescent="0.2">
      <c r="A1305" s="4" t="s">
        <v>709</v>
      </c>
      <c r="B1305" s="14">
        <v>28223844</v>
      </c>
      <c r="C1305" s="5" t="s">
        <v>11</v>
      </c>
      <c r="D1305" s="5" t="s">
        <v>19</v>
      </c>
      <c r="E1305" s="5" t="s">
        <v>19</v>
      </c>
      <c r="F1305" s="5">
        <v>1</v>
      </c>
      <c r="G1305" s="5">
        <v>0</v>
      </c>
      <c r="H1305" s="5">
        <v>0</v>
      </c>
      <c r="I1305" s="5">
        <v>275640</v>
      </c>
    </row>
    <row r="1306" spans="1:9" hidden="1" outlineLevel="2" x14ac:dyDescent="0.2">
      <c r="A1306" s="4" t="s">
        <v>214</v>
      </c>
      <c r="B1306" s="14">
        <v>62000</v>
      </c>
      <c r="C1306" s="5" t="s">
        <v>11</v>
      </c>
      <c r="D1306" s="5" t="s">
        <v>19</v>
      </c>
      <c r="E1306" s="5" t="s">
        <v>59</v>
      </c>
      <c r="F1306" s="5">
        <v>1</v>
      </c>
      <c r="G1306" s="5">
        <v>0</v>
      </c>
      <c r="H1306" s="5">
        <v>0</v>
      </c>
      <c r="I1306" s="5">
        <v>4</v>
      </c>
    </row>
    <row r="1307" spans="1:9" hidden="1" outlineLevel="2" x14ac:dyDescent="0.2">
      <c r="A1307" s="4" t="s">
        <v>201</v>
      </c>
      <c r="B1307" s="14">
        <v>62000</v>
      </c>
      <c r="C1307" s="5" t="s">
        <v>11</v>
      </c>
      <c r="D1307" s="5" t="s">
        <v>19</v>
      </c>
      <c r="E1307" s="5" t="s">
        <v>59</v>
      </c>
      <c r="F1307" s="5">
        <v>1</v>
      </c>
      <c r="G1307" s="5">
        <v>0</v>
      </c>
      <c r="H1307" s="5">
        <v>0</v>
      </c>
      <c r="I1307" s="5">
        <v>5</v>
      </c>
    </row>
    <row r="1308" spans="1:9" hidden="1" outlineLevel="2" x14ac:dyDescent="0.2">
      <c r="A1308" s="4" t="s">
        <v>202</v>
      </c>
      <c r="B1308" s="14">
        <v>62000</v>
      </c>
      <c r="C1308" s="5" t="s">
        <v>11</v>
      </c>
      <c r="D1308" s="5" t="s">
        <v>19</v>
      </c>
      <c r="E1308" s="5" t="s">
        <v>59</v>
      </c>
      <c r="F1308" s="5">
        <v>1</v>
      </c>
      <c r="G1308" s="5">
        <v>0</v>
      </c>
      <c r="H1308" s="5">
        <v>0</v>
      </c>
      <c r="I1308" s="5">
        <v>4</v>
      </c>
    </row>
    <row r="1309" spans="1:9" ht="51" hidden="1" outlineLevel="2" x14ac:dyDescent="0.2">
      <c r="A1309" s="4" t="s">
        <v>155</v>
      </c>
      <c r="B1309" s="14">
        <v>511183.53</v>
      </c>
      <c r="C1309" s="5" t="s">
        <v>11</v>
      </c>
      <c r="D1309" s="5" t="s">
        <v>19</v>
      </c>
      <c r="E1309" s="5" t="s">
        <v>58</v>
      </c>
      <c r="F1309" s="5">
        <v>1</v>
      </c>
      <c r="G1309" s="5">
        <v>0</v>
      </c>
      <c r="H1309" s="5">
        <v>0</v>
      </c>
      <c r="I1309" s="5">
        <v>127</v>
      </c>
    </row>
    <row r="1310" spans="1:9" hidden="1" outlineLevel="2" x14ac:dyDescent="0.2">
      <c r="A1310" s="4" t="s">
        <v>203</v>
      </c>
      <c r="B1310" s="14">
        <v>62000</v>
      </c>
      <c r="C1310" s="5" t="s">
        <v>11</v>
      </c>
      <c r="D1310" s="5" t="s">
        <v>19</v>
      </c>
      <c r="E1310" s="5" t="s">
        <v>19</v>
      </c>
      <c r="F1310" s="5">
        <v>1</v>
      </c>
      <c r="G1310" s="5">
        <v>0</v>
      </c>
      <c r="H1310" s="5">
        <v>0</v>
      </c>
      <c r="I1310" s="5">
        <v>5</v>
      </c>
    </row>
    <row r="1311" spans="1:9" hidden="1" outlineLevel="2" x14ac:dyDescent="0.2">
      <c r="A1311" s="4" t="s">
        <v>217</v>
      </c>
      <c r="B1311" s="14">
        <v>62000</v>
      </c>
      <c r="C1311" s="5" t="s">
        <v>11</v>
      </c>
      <c r="D1311" s="5" t="s">
        <v>19</v>
      </c>
      <c r="E1311" s="5" t="s">
        <v>19</v>
      </c>
      <c r="F1311" s="5">
        <v>1</v>
      </c>
      <c r="G1311" s="5">
        <v>0</v>
      </c>
      <c r="H1311" s="5">
        <v>0</v>
      </c>
      <c r="I1311" s="5">
        <v>5</v>
      </c>
    </row>
    <row r="1312" spans="1:9" hidden="1" outlineLevel="2" x14ac:dyDescent="0.2">
      <c r="A1312" s="4" t="s">
        <v>146</v>
      </c>
      <c r="B1312" s="14">
        <v>62000</v>
      </c>
      <c r="C1312" s="5" t="s">
        <v>11</v>
      </c>
      <c r="D1312" s="5" t="s">
        <v>19</v>
      </c>
      <c r="E1312" s="5" t="s">
        <v>19</v>
      </c>
      <c r="F1312" s="5">
        <v>1</v>
      </c>
      <c r="G1312" s="5">
        <v>0</v>
      </c>
      <c r="H1312" s="5">
        <v>0</v>
      </c>
      <c r="I1312" s="5">
        <v>5</v>
      </c>
    </row>
    <row r="1313" spans="1:9" hidden="1" outlineLevel="2" x14ac:dyDescent="0.2">
      <c r="A1313" s="4" t="s">
        <v>147</v>
      </c>
      <c r="B1313" s="14">
        <v>62000</v>
      </c>
      <c r="C1313" s="5" t="s">
        <v>11</v>
      </c>
      <c r="D1313" s="5" t="s">
        <v>19</v>
      </c>
      <c r="E1313" s="5" t="s">
        <v>19</v>
      </c>
      <c r="F1313" s="5">
        <v>1</v>
      </c>
      <c r="G1313" s="5">
        <v>0</v>
      </c>
      <c r="H1313" s="5">
        <v>0</v>
      </c>
      <c r="I1313" s="5">
        <v>5</v>
      </c>
    </row>
    <row r="1314" spans="1:9" hidden="1" outlineLevel="2" x14ac:dyDescent="0.2">
      <c r="A1314" s="4" t="s">
        <v>186</v>
      </c>
      <c r="B1314" s="14">
        <v>62000</v>
      </c>
      <c r="C1314" s="5" t="s">
        <v>11</v>
      </c>
      <c r="D1314" s="5" t="s">
        <v>19</v>
      </c>
      <c r="E1314" s="5" t="s">
        <v>19</v>
      </c>
      <c r="F1314" s="5">
        <v>1</v>
      </c>
      <c r="G1314" s="5">
        <v>0</v>
      </c>
      <c r="H1314" s="5">
        <v>0</v>
      </c>
      <c r="I1314" s="5">
        <v>3</v>
      </c>
    </row>
    <row r="1315" spans="1:9" hidden="1" outlineLevel="2" x14ac:dyDescent="0.2">
      <c r="A1315" s="4" t="s">
        <v>245</v>
      </c>
      <c r="B1315" s="14">
        <v>62000</v>
      </c>
      <c r="C1315" s="5" t="s">
        <v>11</v>
      </c>
      <c r="D1315" s="5" t="s">
        <v>19</v>
      </c>
      <c r="E1315" s="5" t="s">
        <v>19</v>
      </c>
      <c r="F1315" s="5">
        <v>1</v>
      </c>
      <c r="G1315" s="5">
        <v>0</v>
      </c>
      <c r="H1315" s="5">
        <v>0</v>
      </c>
      <c r="I1315" s="5">
        <v>5</v>
      </c>
    </row>
    <row r="1316" spans="1:9" hidden="1" outlineLevel="2" x14ac:dyDescent="0.2">
      <c r="A1316" s="4" t="s">
        <v>250</v>
      </c>
      <c r="B1316" s="14">
        <v>62000</v>
      </c>
      <c r="C1316" s="5" t="s">
        <v>11</v>
      </c>
      <c r="D1316" s="5" t="s">
        <v>19</v>
      </c>
      <c r="E1316" s="5" t="s">
        <v>19</v>
      </c>
      <c r="F1316" s="5">
        <v>1</v>
      </c>
      <c r="G1316" s="5">
        <v>0</v>
      </c>
      <c r="H1316" s="5">
        <v>0</v>
      </c>
      <c r="I1316" s="5">
        <v>4</v>
      </c>
    </row>
    <row r="1317" spans="1:9" hidden="1" outlineLevel="2" x14ac:dyDescent="0.2">
      <c r="A1317" s="4" t="s">
        <v>251</v>
      </c>
      <c r="B1317" s="14">
        <v>62000</v>
      </c>
      <c r="C1317" s="5" t="s">
        <v>11</v>
      </c>
      <c r="D1317" s="5" t="s">
        <v>19</v>
      </c>
      <c r="E1317" s="5" t="s">
        <v>19</v>
      </c>
      <c r="F1317" s="5">
        <v>1</v>
      </c>
      <c r="G1317" s="5">
        <v>0</v>
      </c>
      <c r="H1317" s="5">
        <v>0</v>
      </c>
      <c r="I1317" s="5">
        <v>5</v>
      </c>
    </row>
    <row r="1318" spans="1:9" hidden="1" outlineLevel="2" x14ac:dyDescent="0.2">
      <c r="A1318" s="4" t="s">
        <v>227</v>
      </c>
      <c r="B1318" s="14">
        <v>62000</v>
      </c>
      <c r="C1318" s="5" t="s">
        <v>11</v>
      </c>
      <c r="D1318" s="5" t="s">
        <v>19</v>
      </c>
      <c r="E1318" s="5" t="s">
        <v>61</v>
      </c>
      <c r="F1318" s="5">
        <v>1</v>
      </c>
      <c r="G1318" s="5">
        <v>0</v>
      </c>
      <c r="H1318" s="5">
        <v>0</v>
      </c>
      <c r="I1318" s="5">
        <v>3</v>
      </c>
    </row>
    <row r="1319" spans="1:9" hidden="1" outlineLevel="2" x14ac:dyDescent="0.2">
      <c r="A1319" s="4" t="s">
        <v>231</v>
      </c>
      <c r="B1319" s="14">
        <v>62000</v>
      </c>
      <c r="C1319" s="5" t="s">
        <v>11</v>
      </c>
      <c r="D1319" s="5" t="s">
        <v>19</v>
      </c>
      <c r="E1319" s="5" t="s">
        <v>61</v>
      </c>
      <c r="F1319" s="5">
        <v>1</v>
      </c>
      <c r="G1319" s="5">
        <v>0</v>
      </c>
      <c r="H1319" s="5">
        <v>0</v>
      </c>
      <c r="I1319" s="5">
        <v>4</v>
      </c>
    </row>
    <row r="1320" spans="1:9" hidden="1" outlineLevel="2" x14ac:dyDescent="0.2">
      <c r="A1320" s="4" t="s">
        <v>254</v>
      </c>
      <c r="B1320" s="14">
        <v>62000</v>
      </c>
      <c r="C1320" s="5" t="s">
        <v>11</v>
      </c>
      <c r="D1320" s="5" t="s">
        <v>19</v>
      </c>
      <c r="E1320" s="5" t="s">
        <v>61</v>
      </c>
      <c r="F1320" s="5">
        <v>1</v>
      </c>
      <c r="G1320" s="5">
        <v>0</v>
      </c>
      <c r="H1320" s="5">
        <v>0</v>
      </c>
      <c r="I1320" s="5">
        <v>5</v>
      </c>
    </row>
    <row r="1321" spans="1:9" hidden="1" outlineLevel="2" x14ac:dyDescent="0.2">
      <c r="A1321" s="4" t="s">
        <v>211</v>
      </c>
      <c r="B1321" s="14">
        <v>62000</v>
      </c>
      <c r="C1321" s="5" t="s">
        <v>11</v>
      </c>
      <c r="D1321" s="5" t="s">
        <v>19</v>
      </c>
      <c r="E1321" s="5" t="s">
        <v>61</v>
      </c>
      <c r="F1321" s="5">
        <v>1</v>
      </c>
      <c r="G1321" s="5">
        <v>0</v>
      </c>
      <c r="H1321" s="5">
        <v>0</v>
      </c>
      <c r="I1321" s="5">
        <v>4</v>
      </c>
    </row>
    <row r="1322" spans="1:9" hidden="1" outlineLevel="2" x14ac:dyDescent="0.2">
      <c r="A1322" s="4" t="s">
        <v>198</v>
      </c>
      <c r="B1322" s="14">
        <v>75000</v>
      </c>
      <c r="C1322" s="5" t="s">
        <v>11</v>
      </c>
      <c r="D1322" s="5" t="s">
        <v>19</v>
      </c>
      <c r="E1322" s="5" t="s">
        <v>64</v>
      </c>
      <c r="F1322" s="5">
        <v>1</v>
      </c>
      <c r="G1322" s="5">
        <v>2</v>
      </c>
      <c r="H1322" s="5">
        <v>2</v>
      </c>
      <c r="I1322" s="5">
        <v>0</v>
      </c>
    </row>
    <row r="1323" spans="1:9" hidden="1" outlineLevel="2" x14ac:dyDescent="0.2">
      <c r="A1323" s="4" t="s">
        <v>178</v>
      </c>
      <c r="B1323" s="14">
        <v>5928.21</v>
      </c>
      <c r="C1323" s="5" t="s">
        <v>11</v>
      </c>
      <c r="D1323" s="5" t="s">
        <v>19</v>
      </c>
      <c r="E1323" s="5" t="s">
        <v>19</v>
      </c>
      <c r="F1323" s="5">
        <v>1</v>
      </c>
      <c r="G1323" s="5">
        <v>0</v>
      </c>
      <c r="H1323" s="5">
        <v>0</v>
      </c>
      <c r="I1323" s="5">
        <v>0</v>
      </c>
    </row>
    <row r="1324" spans="1:9" hidden="1" outlineLevel="2" x14ac:dyDescent="0.2">
      <c r="A1324" s="4" t="s">
        <v>141</v>
      </c>
      <c r="B1324" s="14">
        <v>62000</v>
      </c>
      <c r="C1324" s="5" t="s">
        <v>11</v>
      </c>
      <c r="D1324" s="5" t="s">
        <v>19</v>
      </c>
      <c r="E1324" s="5" t="s">
        <v>59</v>
      </c>
      <c r="F1324" s="5">
        <v>1</v>
      </c>
      <c r="G1324" s="5">
        <v>0</v>
      </c>
      <c r="H1324" s="5">
        <v>0</v>
      </c>
      <c r="I1324" s="5">
        <v>4</v>
      </c>
    </row>
    <row r="1325" spans="1:9" hidden="1" outlineLevel="2" x14ac:dyDescent="0.2">
      <c r="A1325" s="4" t="s">
        <v>199</v>
      </c>
      <c r="B1325" s="14">
        <v>62000</v>
      </c>
      <c r="C1325" s="5" t="s">
        <v>11</v>
      </c>
      <c r="D1325" s="5" t="s">
        <v>19</v>
      </c>
      <c r="E1325" s="5" t="s">
        <v>59</v>
      </c>
      <c r="F1325" s="5">
        <v>1</v>
      </c>
      <c r="G1325" s="5">
        <v>0</v>
      </c>
      <c r="H1325" s="5">
        <v>0</v>
      </c>
      <c r="I1325" s="5">
        <v>3</v>
      </c>
    </row>
    <row r="1326" spans="1:9" hidden="1" outlineLevel="2" x14ac:dyDescent="0.2">
      <c r="A1326" s="4" t="s">
        <v>181</v>
      </c>
      <c r="B1326" s="14">
        <v>62000</v>
      </c>
      <c r="C1326" s="5" t="s">
        <v>11</v>
      </c>
      <c r="D1326" s="5" t="s">
        <v>19</v>
      </c>
      <c r="E1326" s="5" t="s">
        <v>60</v>
      </c>
      <c r="F1326" s="5">
        <v>1</v>
      </c>
      <c r="G1326" s="5">
        <v>0</v>
      </c>
      <c r="H1326" s="5">
        <v>0</v>
      </c>
      <c r="I1326" s="5">
        <v>5</v>
      </c>
    </row>
    <row r="1327" spans="1:9" hidden="1" outlineLevel="2" x14ac:dyDescent="0.2">
      <c r="A1327" s="4" t="s">
        <v>204</v>
      </c>
      <c r="B1327" s="14">
        <v>62000</v>
      </c>
      <c r="C1327" s="5" t="s">
        <v>11</v>
      </c>
      <c r="D1327" s="5" t="s">
        <v>19</v>
      </c>
      <c r="E1327" s="5" t="s">
        <v>19</v>
      </c>
      <c r="F1327" s="5">
        <v>1</v>
      </c>
      <c r="G1327" s="5">
        <v>0</v>
      </c>
      <c r="H1327" s="5">
        <v>0</v>
      </c>
      <c r="I1327" s="5">
        <v>5</v>
      </c>
    </row>
    <row r="1328" spans="1:9" hidden="1" outlineLevel="2" x14ac:dyDescent="0.2">
      <c r="A1328" s="4" t="s">
        <v>243</v>
      </c>
      <c r="B1328" s="14">
        <v>62000</v>
      </c>
      <c r="C1328" s="5" t="s">
        <v>11</v>
      </c>
      <c r="D1328" s="5" t="s">
        <v>19</v>
      </c>
      <c r="E1328" s="5" t="s">
        <v>19</v>
      </c>
      <c r="F1328" s="5">
        <v>1</v>
      </c>
      <c r="G1328" s="5">
        <v>0</v>
      </c>
      <c r="H1328" s="5">
        <v>0</v>
      </c>
      <c r="I1328" s="5">
        <v>4</v>
      </c>
    </row>
    <row r="1329" spans="1:9" hidden="1" outlineLevel="2" x14ac:dyDescent="0.2">
      <c r="A1329" s="4" t="s">
        <v>267</v>
      </c>
      <c r="B1329" s="14">
        <v>62000</v>
      </c>
      <c r="C1329" s="5" t="s">
        <v>11</v>
      </c>
      <c r="D1329" s="5" t="s">
        <v>19</v>
      </c>
      <c r="E1329" s="5" t="s">
        <v>19</v>
      </c>
      <c r="F1329" s="5">
        <v>1</v>
      </c>
      <c r="G1329" s="5">
        <v>0</v>
      </c>
      <c r="H1329" s="5">
        <v>0</v>
      </c>
      <c r="I1329" s="5">
        <v>3</v>
      </c>
    </row>
    <row r="1330" spans="1:9" hidden="1" outlineLevel="2" x14ac:dyDescent="0.2">
      <c r="A1330" s="4" t="s">
        <v>221</v>
      </c>
      <c r="B1330" s="14">
        <v>62000</v>
      </c>
      <c r="C1330" s="5" t="s">
        <v>11</v>
      </c>
      <c r="D1330" s="5" t="s">
        <v>19</v>
      </c>
      <c r="E1330" s="5" t="s">
        <v>19</v>
      </c>
      <c r="F1330" s="5">
        <v>1</v>
      </c>
      <c r="G1330" s="5">
        <v>0</v>
      </c>
      <c r="H1330" s="5">
        <v>0</v>
      </c>
      <c r="I1330" s="5">
        <v>4</v>
      </c>
    </row>
    <row r="1331" spans="1:9" hidden="1" outlineLevel="2" x14ac:dyDescent="0.2">
      <c r="A1331" s="4" t="s">
        <v>272</v>
      </c>
      <c r="B1331" s="14">
        <v>62000</v>
      </c>
      <c r="C1331" s="5" t="s">
        <v>11</v>
      </c>
      <c r="D1331" s="5" t="s">
        <v>19</v>
      </c>
      <c r="E1331" s="5" t="s">
        <v>19</v>
      </c>
      <c r="F1331" s="5">
        <v>1</v>
      </c>
      <c r="G1331" s="5">
        <v>0</v>
      </c>
      <c r="H1331" s="5">
        <v>0</v>
      </c>
      <c r="I1331" s="5">
        <v>4</v>
      </c>
    </row>
    <row r="1332" spans="1:9" hidden="1" outlineLevel="2" x14ac:dyDescent="0.2">
      <c r="A1332" s="4" t="s">
        <v>225</v>
      </c>
      <c r="B1332" s="14">
        <v>62000</v>
      </c>
      <c r="C1332" s="5" t="s">
        <v>11</v>
      </c>
      <c r="D1332" s="5" t="s">
        <v>19</v>
      </c>
      <c r="E1332" s="5" t="s">
        <v>61</v>
      </c>
      <c r="F1332" s="5">
        <v>1</v>
      </c>
      <c r="G1332" s="5">
        <v>0</v>
      </c>
      <c r="H1332" s="5">
        <v>0</v>
      </c>
      <c r="I1332" s="5">
        <v>4</v>
      </c>
    </row>
    <row r="1333" spans="1:9" hidden="1" outlineLevel="2" x14ac:dyDescent="0.2">
      <c r="A1333" s="4" t="s">
        <v>277</v>
      </c>
      <c r="B1333" s="14">
        <v>62000</v>
      </c>
      <c r="C1333" s="5" t="s">
        <v>11</v>
      </c>
      <c r="D1333" s="5" t="s">
        <v>19</v>
      </c>
      <c r="E1333" s="5" t="s">
        <v>61</v>
      </c>
      <c r="F1333" s="5">
        <v>1</v>
      </c>
      <c r="G1333" s="5">
        <v>0</v>
      </c>
      <c r="H1333" s="5">
        <v>0</v>
      </c>
      <c r="I1333" s="5">
        <v>5</v>
      </c>
    </row>
    <row r="1334" spans="1:9" hidden="1" outlineLevel="2" x14ac:dyDescent="0.2">
      <c r="A1334" s="4" t="s">
        <v>233</v>
      </c>
      <c r="B1334" s="14">
        <v>62000</v>
      </c>
      <c r="C1334" s="5" t="s">
        <v>11</v>
      </c>
      <c r="D1334" s="5" t="s">
        <v>19</v>
      </c>
      <c r="E1334" s="5" t="s">
        <v>61</v>
      </c>
      <c r="F1334" s="5">
        <v>1</v>
      </c>
      <c r="G1334" s="5">
        <v>0</v>
      </c>
      <c r="H1334" s="5">
        <v>0</v>
      </c>
      <c r="I1334" s="5">
        <v>6</v>
      </c>
    </row>
    <row r="1335" spans="1:9" hidden="1" outlineLevel="2" x14ac:dyDescent="0.2">
      <c r="A1335" s="4" t="s">
        <v>165</v>
      </c>
      <c r="B1335" s="14">
        <v>62000</v>
      </c>
      <c r="C1335" s="5" t="s">
        <v>11</v>
      </c>
      <c r="D1335" s="5" t="s">
        <v>19</v>
      </c>
      <c r="E1335" s="5" t="s">
        <v>61</v>
      </c>
      <c r="F1335" s="5">
        <v>1</v>
      </c>
      <c r="G1335" s="5">
        <v>0</v>
      </c>
      <c r="H1335" s="5">
        <v>0</v>
      </c>
      <c r="I1335" s="5">
        <v>5</v>
      </c>
    </row>
    <row r="1336" spans="1:9" hidden="1" outlineLevel="2" x14ac:dyDescent="0.2">
      <c r="A1336" s="4" t="s">
        <v>236</v>
      </c>
      <c r="B1336" s="14">
        <v>5928.21</v>
      </c>
      <c r="C1336" s="5" t="s">
        <v>11</v>
      </c>
      <c r="D1336" s="5" t="s">
        <v>19</v>
      </c>
      <c r="E1336" s="5" t="s">
        <v>19</v>
      </c>
      <c r="F1336" s="5">
        <v>1</v>
      </c>
      <c r="G1336" s="5">
        <v>0</v>
      </c>
      <c r="H1336" s="5">
        <v>0</v>
      </c>
      <c r="I1336" s="5">
        <v>0</v>
      </c>
    </row>
    <row r="1337" spans="1:9" ht="38.25" hidden="1" outlineLevel="2" x14ac:dyDescent="0.2">
      <c r="A1337" s="4" t="s">
        <v>237</v>
      </c>
      <c r="B1337" s="14">
        <v>2044293.74</v>
      </c>
      <c r="C1337" s="5" t="s">
        <v>11</v>
      </c>
      <c r="D1337" s="5" t="s">
        <v>19</v>
      </c>
      <c r="E1337" s="5" t="s">
        <v>19</v>
      </c>
      <c r="F1337" s="5">
        <v>1</v>
      </c>
      <c r="G1337" s="5">
        <v>0</v>
      </c>
      <c r="H1337" s="5">
        <v>0</v>
      </c>
      <c r="I1337" s="5">
        <v>0</v>
      </c>
    </row>
    <row r="1338" spans="1:9" hidden="1" outlineLevel="2" x14ac:dyDescent="0.2">
      <c r="A1338" s="4" t="s">
        <v>187</v>
      </c>
      <c r="B1338" s="14">
        <v>62000</v>
      </c>
      <c r="C1338" s="5" t="s">
        <v>11</v>
      </c>
      <c r="D1338" s="5" t="s">
        <v>19</v>
      </c>
      <c r="E1338" s="5" t="s">
        <v>19</v>
      </c>
      <c r="F1338" s="5">
        <v>1</v>
      </c>
      <c r="G1338" s="5">
        <v>0</v>
      </c>
      <c r="H1338" s="5">
        <v>0</v>
      </c>
      <c r="I1338" s="5">
        <v>3</v>
      </c>
    </row>
    <row r="1339" spans="1:9" hidden="1" outlineLevel="2" x14ac:dyDescent="0.2">
      <c r="A1339" s="4" t="s">
        <v>160</v>
      </c>
      <c r="B1339" s="14">
        <v>62000</v>
      </c>
      <c r="C1339" s="5" t="s">
        <v>11</v>
      </c>
      <c r="D1339" s="5" t="s">
        <v>19</v>
      </c>
      <c r="E1339" s="5" t="s">
        <v>19</v>
      </c>
      <c r="F1339" s="5">
        <v>1</v>
      </c>
      <c r="G1339" s="5">
        <v>0</v>
      </c>
      <c r="H1339" s="5">
        <v>0</v>
      </c>
      <c r="I1339" s="5">
        <v>5</v>
      </c>
    </row>
    <row r="1340" spans="1:9" hidden="1" outlineLevel="2" x14ac:dyDescent="0.2">
      <c r="A1340" s="4" t="s">
        <v>174</v>
      </c>
      <c r="B1340" s="14">
        <v>62000</v>
      </c>
      <c r="C1340" s="5" t="s">
        <v>11</v>
      </c>
      <c r="D1340" s="5" t="s">
        <v>19</v>
      </c>
      <c r="E1340" s="5" t="s">
        <v>61</v>
      </c>
      <c r="F1340" s="5">
        <v>1</v>
      </c>
      <c r="G1340" s="5">
        <v>0</v>
      </c>
      <c r="H1340" s="5">
        <v>0</v>
      </c>
      <c r="I1340" s="5">
        <v>7</v>
      </c>
    </row>
    <row r="1341" spans="1:9" hidden="1" outlineLevel="2" x14ac:dyDescent="0.2">
      <c r="A1341" s="4" t="s">
        <v>175</v>
      </c>
      <c r="B1341" s="14">
        <v>62000</v>
      </c>
      <c r="C1341" s="5" t="s">
        <v>11</v>
      </c>
      <c r="D1341" s="5" t="s">
        <v>19</v>
      </c>
      <c r="E1341" s="5" t="s">
        <v>61</v>
      </c>
      <c r="F1341" s="5">
        <v>1</v>
      </c>
      <c r="G1341" s="5">
        <v>0</v>
      </c>
      <c r="H1341" s="5">
        <v>0</v>
      </c>
      <c r="I1341" s="5">
        <v>2</v>
      </c>
    </row>
    <row r="1342" spans="1:9" hidden="1" outlineLevel="2" x14ac:dyDescent="0.2">
      <c r="A1342" s="4" t="s">
        <v>176</v>
      </c>
      <c r="B1342" s="14">
        <v>62000</v>
      </c>
      <c r="C1342" s="5" t="s">
        <v>11</v>
      </c>
      <c r="D1342" s="5" t="s">
        <v>19</v>
      </c>
      <c r="E1342" s="5" t="s">
        <v>61</v>
      </c>
      <c r="F1342" s="5">
        <v>1</v>
      </c>
      <c r="G1342" s="5">
        <v>0</v>
      </c>
      <c r="H1342" s="5">
        <v>0</v>
      </c>
      <c r="I1342" s="5">
        <v>6</v>
      </c>
    </row>
    <row r="1343" spans="1:9" hidden="1" outlineLevel="2" x14ac:dyDescent="0.2">
      <c r="A1343" s="4" t="s">
        <v>196</v>
      </c>
      <c r="B1343" s="14">
        <v>62000</v>
      </c>
      <c r="C1343" s="5" t="s">
        <v>11</v>
      </c>
      <c r="D1343" s="5" t="s">
        <v>19</v>
      </c>
      <c r="E1343" s="5" t="s">
        <v>61</v>
      </c>
      <c r="F1343" s="5">
        <v>1</v>
      </c>
      <c r="G1343" s="5">
        <v>0</v>
      </c>
      <c r="H1343" s="5">
        <v>0</v>
      </c>
      <c r="I1343" s="5">
        <v>5</v>
      </c>
    </row>
    <row r="1344" spans="1:9" ht="51" hidden="1" outlineLevel="2" x14ac:dyDescent="0.2">
      <c r="A1344" s="4" t="s">
        <v>140</v>
      </c>
      <c r="B1344" s="14">
        <v>2820543.76</v>
      </c>
      <c r="C1344" s="5" t="s">
        <v>11</v>
      </c>
      <c r="D1344" s="5" t="s">
        <v>19</v>
      </c>
      <c r="E1344" s="5" t="s">
        <v>58</v>
      </c>
      <c r="F1344" s="5">
        <v>1</v>
      </c>
      <c r="G1344" s="5">
        <v>0</v>
      </c>
      <c r="H1344" s="5">
        <v>0</v>
      </c>
      <c r="I1344" s="5">
        <v>0</v>
      </c>
    </row>
    <row r="1345" spans="1:9" hidden="1" outlineLevel="2" x14ac:dyDescent="0.2">
      <c r="A1345" s="4" t="s">
        <v>240</v>
      </c>
      <c r="B1345" s="14">
        <v>62000</v>
      </c>
      <c r="C1345" s="5" t="s">
        <v>11</v>
      </c>
      <c r="D1345" s="5" t="s">
        <v>19</v>
      </c>
      <c r="E1345" s="5" t="s">
        <v>59</v>
      </c>
      <c r="F1345" s="5">
        <v>1</v>
      </c>
      <c r="G1345" s="5">
        <v>0</v>
      </c>
      <c r="H1345" s="5">
        <v>0</v>
      </c>
      <c r="I1345" s="5">
        <v>4</v>
      </c>
    </row>
    <row r="1346" spans="1:9" hidden="1" outlineLevel="2" x14ac:dyDescent="0.2">
      <c r="A1346" s="4" t="s">
        <v>241</v>
      </c>
      <c r="B1346" s="14">
        <v>62000</v>
      </c>
      <c r="C1346" s="5" t="s">
        <v>11</v>
      </c>
      <c r="D1346" s="5" t="s">
        <v>19</v>
      </c>
      <c r="E1346" s="5" t="s">
        <v>19</v>
      </c>
      <c r="F1346" s="5">
        <v>1</v>
      </c>
      <c r="G1346" s="5">
        <v>0</v>
      </c>
      <c r="H1346" s="5">
        <v>0</v>
      </c>
      <c r="I1346" s="5">
        <v>5</v>
      </c>
    </row>
    <row r="1347" spans="1:9" hidden="1" outlineLevel="2" x14ac:dyDescent="0.2">
      <c r="A1347" s="4" t="s">
        <v>183</v>
      </c>
      <c r="B1347" s="14">
        <v>62000</v>
      </c>
      <c r="C1347" s="5" t="s">
        <v>11</v>
      </c>
      <c r="D1347" s="5" t="s">
        <v>19</v>
      </c>
      <c r="E1347" s="5" t="s">
        <v>19</v>
      </c>
      <c r="F1347" s="5">
        <v>1</v>
      </c>
      <c r="G1347" s="5">
        <v>0</v>
      </c>
      <c r="H1347" s="5">
        <v>0</v>
      </c>
      <c r="I1347" s="5">
        <v>6</v>
      </c>
    </row>
    <row r="1348" spans="1:9" hidden="1" outlineLevel="2" x14ac:dyDescent="0.2">
      <c r="A1348" s="4" t="s">
        <v>185</v>
      </c>
      <c r="B1348" s="14">
        <v>62000</v>
      </c>
      <c r="C1348" s="5" t="s">
        <v>11</v>
      </c>
      <c r="D1348" s="5" t="s">
        <v>19</v>
      </c>
      <c r="E1348" s="5" t="s">
        <v>19</v>
      </c>
      <c r="F1348" s="5">
        <v>1</v>
      </c>
      <c r="G1348" s="5">
        <v>0</v>
      </c>
      <c r="H1348" s="5">
        <v>0</v>
      </c>
      <c r="I1348" s="5">
        <v>5</v>
      </c>
    </row>
    <row r="1349" spans="1:9" hidden="1" outlineLevel="2" x14ac:dyDescent="0.2">
      <c r="A1349" s="4" t="s">
        <v>149</v>
      </c>
      <c r="B1349" s="14">
        <v>62000</v>
      </c>
      <c r="C1349" s="5" t="s">
        <v>11</v>
      </c>
      <c r="D1349" s="5" t="s">
        <v>19</v>
      </c>
      <c r="E1349" s="5" t="s">
        <v>19</v>
      </c>
      <c r="F1349" s="5">
        <v>1</v>
      </c>
      <c r="G1349" s="5">
        <v>0</v>
      </c>
      <c r="H1349" s="5">
        <v>0</v>
      </c>
      <c r="I1349" s="5">
        <v>3</v>
      </c>
    </row>
    <row r="1350" spans="1:9" hidden="1" outlineLevel="2" x14ac:dyDescent="0.2">
      <c r="A1350" s="4" t="s">
        <v>248</v>
      </c>
      <c r="B1350" s="14">
        <v>62000</v>
      </c>
      <c r="C1350" s="5" t="s">
        <v>11</v>
      </c>
      <c r="D1350" s="5" t="s">
        <v>19</v>
      </c>
      <c r="E1350" s="5" t="s">
        <v>19</v>
      </c>
      <c r="F1350" s="5">
        <v>1</v>
      </c>
      <c r="G1350" s="5">
        <v>0</v>
      </c>
      <c r="H1350" s="5">
        <v>0</v>
      </c>
      <c r="I1350" s="5">
        <v>2</v>
      </c>
    </row>
    <row r="1351" spans="1:9" hidden="1" outlineLevel="2" x14ac:dyDescent="0.2">
      <c r="A1351" s="4" t="s">
        <v>150</v>
      </c>
      <c r="B1351" s="14">
        <v>62000</v>
      </c>
      <c r="C1351" s="5" t="s">
        <v>11</v>
      </c>
      <c r="D1351" s="5" t="s">
        <v>19</v>
      </c>
      <c r="E1351" s="5" t="s">
        <v>19</v>
      </c>
      <c r="F1351" s="5">
        <v>1</v>
      </c>
      <c r="G1351" s="5">
        <v>0</v>
      </c>
      <c r="H1351" s="5">
        <v>0</v>
      </c>
      <c r="I1351" s="5">
        <v>4</v>
      </c>
    </row>
    <row r="1352" spans="1:9" hidden="1" outlineLevel="2" x14ac:dyDescent="0.2">
      <c r="A1352" s="4" t="s">
        <v>222</v>
      </c>
      <c r="B1352" s="14">
        <v>62000</v>
      </c>
      <c r="C1352" s="5" t="s">
        <v>11</v>
      </c>
      <c r="D1352" s="5" t="s">
        <v>19</v>
      </c>
      <c r="E1352" s="5" t="s">
        <v>19</v>
      </c>
      <c r="F1352" s="5">
        <v>1</v>
      </c>
      <c r="G1352" s="5">
        <v>0</v>
      </c>
      <c r="H1352" s="5">
        <v>0</v>
      </c>
      <c r="I1352" s="5">
        <v>5</v>
      </c>
    </row>
    <row r="1353" spans="1:9" hidden="1" outlineLevel="2" x14ac:dyDescent="0.2">
      <c r="A1353" s="4" t="s">
        <v>151</v>
      </c>
      <c r="B1353" s="14">
        <v>62000</v>
      </c>
      <c r="C1353" s="5" t="s">
        <v>11</v>
      </c>
      <c r="D1353" s="5" t="s">
        <v>19</v>
      </c>
      <c r="E1353" s="5" t="s">
        <v>19</v>
      </c>
      <c r="F1353" s="5">
        <v>1</v>
      </c>
      <c r="G1353" s="5">
        <v>0</v>
      </c>
      <c r="H1353" s="5">
        <v>0</v>
      </c>
      <c r="I1353" s="5">
        <v>4</v>
      </c>
    </row>
    <row r="1354" spans="1:9" hidden="1" outlineLevel="2" x14ac:dyDescent="0.2">
      <c r="A1354" s="4" t="s">
        <v>275</v>
      </c>
      <c r="B1354" s="14">
        <v>62000</v>
      </c>
      <c r="C1354" s="5" t="s">
        <v>11</v>
      </c>
      <c r="D1354" s="5" t="s">
        <v>19</v>
      </c>
      <c r="E1354" s="5" t="s">
        <v>61</v>
      </c>
      <c r="F1354" s="5">
        <v>1</v>
      </c>
      <c r="G1354" s="5">
        <v>0</v>
      </c>
      <c r="H1354" s="5">
        <v>0</v>
      </c>
      <c r="I1354" s="5">
        <v>4</v>
      </c>
    </row>
    <row r="1355" spans="1:9" hidden="1" outlineLevel="2" x14ac:dyDescent="0.2">
      <c r="A1355" s="4" t="s">
        <v>193</v>
      </c>
      <c r="B1355" s="14">
        <v>62000</v>
      </c>
      <c r="C1355" s="5" t="s">
        <v>11</v>
      </c>
      <c r="D1355" s="5" t="s">
        <v>19</v>
      </c>
      <c r="E1355" s="5" t="s">
        <v>61</v>
      </c>
      <c r="F1355" s="5">
        <v>1</v>
      </c>
      <c r="G1355" s="5">
        <v>0</v>
      </c>
      <c r="H1355" s="5">
        <v>0</v>
      </c>
      <c r="I1355" s="5">
        <v>6</v>
      </c>
    </row>
    <row r="1356" spans="1:9" hidden="1" outlineLevel="2" x14ac:dyDescent="0.2">
      <c r="A1356" s="4" t="s">
        <v>258</v>
      </c>
      <c r="B1356" s="14">
        <v>62000</v>
      </c>
      <c r="C1356" s="5" t="s">
        <v>11</v>
      </c>
      <c r="D1356" s="5" t="s">
        <v>19</v>
      </c>
      <c r="E1356" s="5" t="s">
        <v>61</v>
      </c>
      <c r="F1356" s="5">
        <v>1</v>
      </c>
      <c r="G1356" s="5">
        <v>0</v>
      </c>
      <c r="H1356" s="5">
        <v>0</v>
      </c>
      <c r="I1356" s="5">
        <v>5</v>
      </c>
    </row>
    <row r="1357" spans="1:9" hidden="1" outlineLevel="2" x14ac:dyDescent="0.2">
      <c r="A1357" s="4" t="s">
        <v>232</v>
      </c>
      <c r="B1357" s="14">
        <v>62000</v>
      </c>
      <c r="C1357" s="5" t="s">
        <v>11</v>
      </c>
      <c r="D1357" s="5" t="s">
        <v>19</v>
      </c>
      <c r="E1357" s="5" t="s">
        <v>61</v>
      </c>
      <c r="F1357" s="5">
        <v>1</v>
      </c>
      <c r="G1357" s="5">
        <v>0</v>
      </c>
      <c r="H1357" s="5">
        <v>0</v>
      </c>
      <c r="I1357" s="5">
        <v>5</v>
      </c>
    </row>
    <row r="1358" spans="1:9" ht="25.5" hidden="1" outlineLevel="2" x14ac:dyDescent="0.2">
      <c r="A1358" s="4" t="s">
        <v>1206</v>
      </c>
      <c r="B1358" s="14">
        <v>169673622.03</v>
      </c>
      <c r="C1358" s="5" t="s">
        <v>11</v>
      </c>
      <c r="D1358" s="5" t="s">
        <v>19</v>
      </c>
      <c r="E1358" s="5" t="s">
        <v>19</v>
      </c>
      <c r="F1358" s="5">
        <v>1</v>
      </c>
      <c r="G1358" s="5">
        <v>0</v>
      </c>
      <c r="H1358" s="5">
        <v>0</v>
      </c>
      <c r="I1358" s="5">
        <v>275640</v>
      </c>
    </row>
    <row r="1359" spans="1:9" ht="25.5" hidden="1" outlineLevel="2" x14ac:dyDescent="0.2">
      <c r="A1359" s="4" t="s">
        <v>238</v>
      </c>
      <c r="B1359" s="14">
        <v>2000710.84</v>
      </c>
      <c r="C1359" s="5" t="s">
        <v>11</v>
      </c>
      <c r="D1359" s="5" t="s">
        <v>19</v>
      </c>
      <c r="E1359" s="5" t="s">
        <v>65</v>
      </c>
      <c r="F1359" s="5">
        <v>1</v>
      </c>
      <c r="G1359" s="5">
        <v>0</v>
      </c>
      <c r="H1359" s="5">
        <v>0</v>
      </c>
      <c r="I1359" s="5">
        <v>0</v>
      </c>
    </row>
    <row r="1360" spans="1:9" hidden="1" outlineLevel="2" x14ac:dyDescent="0.2">
      <c r="A1360" s="4" t="s">
        <v>154</v>
      </c>
      <c r="B1360" s="14">
        <v>62000</v>
      </c>
      <c r="C1360" s="5" t="s">
        <v>11</v>
      </c>
      <c r="D1360" s="5" t="s">
        <v>19</v>
      </c>
      <c r="E1360" s="5" t="s">
        <v>59</v>
      </c>
      <c r="F1360" s="5">
        <v>1</v>
      </c>
      <c r="G1360" s="5">
        <v>0</v>
      </c>
      <c r="H1360" s="5">
        <v>0</v>
      </c>
      <c r="I1360" s="5">
        <v>4</v>
      </c>
    </row>
    <row r="1361" spans="1:9" hidden="1" outlineLevel="2" x14ac:dyDescent="0.2">
      <c r="A1361" s="4" t="s">
        <v>265</v>
      </c>
      <c r="B1361" s="14">
        <v>62000</v>
      </c>
      <c r="C1361" s="5" t="s">
        <v>11</v>
      </c>
      <c r="D1361" s="5" t="s">
        <v>19</v>
      </c>
      <c r="E1361" s="5" t="s">
        <v>60</v>
      </c>
      <c r="F1361" s="5">
        <v>1</v>
      </c>
      <c r="G1361" s="5">
        <v>0</v>
      </c>
      <c r="H1361" s="5">
        <v>0</v>
      </c>
      <c r="I1361" s="5">
        <v>5</v>
      </c>
    </row>
    <row r="1362" spans="1:9" hidden="1" outlineLevel="2" x14ac:dyDescent="0.2">
      <c r="A1362" s="4" t="s">
        <v>184</v>
      </c>
      <c r="B1362" s="14">
        <v>62000</v>
      </c>
      <c r="C1362" s="5" t="s">
        <v>11</v>
      </c>
      <c r="D1362" s="5" t="s">
        <v>19</v>
      </c>
      <c r="E1362" s="5" t="s">
        <v>19</v>
      </c>
      <c r="F1362" s="5">
        <v>1</v>
      </c>
      <c r="G1362" s="5">
        <v>0</v>
      </c>
      <c r="H1362" s="5">
        <v>0</v>
      </c>
      <c r="I1362" s="5">
        <v>4</v>
      </c>
    </row>
    <row r="1363" spans="1:9" hidden="1" outlineLevel="2" x14ac:dyDescent="0.2">
      <c r="A1363" s="4" t="s">
        <v>244</v>
      </c>
      <c r="B1363" s="14">
        <v>62000</v>
      </c>
      <c r="C1363" s="5" t="s">
        <v>11</v>
      </c>
      <c r="D1363" s="5" t="s">
        <v>19</v>
      </c>
      <c r="E1363" s="5" t="s">
        <v>19</v>
      </c>
      <c r="F1363" s="5">
        <v>1</v>
      </c>
      <c r="G1363" s="5">
        <v>0</v>
      </c>
      <c r="H1363" s="5">
        <v>0</v>
      </c>
      <c r="I1363" s="5">
        <v>6</v>
      </c>
    </row>
    <row r="1364" spans="1:9" hidden="1" outlineLevel="2" x14ac:dyDescent="0.2">
      <c r="A1364" s="4" t="s">
        <v>171</v>
      </c>
      <c r="B1364" s="14">
        <v>62000</v>
      </c>
      <c r="C1364" s="5" t="s">
        <v>11</v>
      </c>
      <c r="D1364" s="5" t="s">
        <v>19</v>
      </c>
      <c r="E1364" s="5" t="s">
        <v>19</v>
      </c>
      <c r="F1364" s="5">
        <v>1</v>
      </c>
      <c r="G1364" s="5">
        <v>0</v>
      </c>
      <c r="H1364" s="5">
        <v>0</v>
      </c>
      <c r="I1364" s="5">
        <v>5</v>
      </c>
    </row>
    <row r="1365" spans="1:9" hidden="1" outlineLevel="2" x14ac:dyDescent="0.2">
      <c r="A1365" s="4" t="s">
        <v>268</v>
      </c>
      <c r="B1365" s="14">
        <v>62000</v>
      </c>
      <c r="C1365" s="5" t="s">
        <v>11</v>
      </c>
      <c r="D1365" s="5" t="s">
        <v>19</v>
      </c>
      <c r="E1365" s="5" t="s">
        <v>19</v>
      </c>
      <c r="F1365" s="5">
        <v>1</v>
      </c>
      <c r="G1365" s="5">
        <v>0</v>
      </c>
      <c r="H1365" s="5">
        <v>0</v>
      </c>
      <c r="I1365" s="5">
        <v>3</v>
      </c>
    </row>
    <row r="1366" spans="1:9" hidden="1" outlineLevel="2" x14ac:dyDescent="0.2">
      <c r="A1366" s="4" t="s">
        <v>269</v>
      </c>
      <c r="B1366" s="14">
        <v>62000</v>
      </c>
      <c r="C1366" s="5" t="s">
        <v>11</v>
      </c>
      <c r="D1366" s="5" t="s">
        <v>19</v>
      </c>
      <c r="E1366" s="5" t="s">
        <v>19</v>
      </c>
      <c r="F1366" s="5">
        <v>1</v>
      </c>
      <c r="G1366" s="5">
        <v>0</v>
      </c>
      <c r="H1366" s="5">
        <v>0</v>
      </c>
      <c r="I1366" s="5">
        <v>4</v>
      </c>
    </row>
    <row r="1367" spans="1:9" hidden="1" outlineLevel="2" x14ac:dyDescent="0.2">
      <c r="A1367" s="4" t="s">
        <v>207</v>
      </c>
      <c r="B1367" s="14">
        <v>62000</v>
      </c>
      <c r="C1367" s="5" t="s">
        <v>11</v>
      </c>
      <c r="D1367" s="5" t="s">
        <v>19</v>
      </c>
      <c r="E1367" s="5" t="s">
        <v>19</v>
      </c>
      <c r="F1367" s="5">
        <v>1</v>
      </c>
      <c r="G1367" s="5">
        <v>0</v>
      </c>
      <c r="H1367" s="5">
        <v>0</v>
      </c>
      <c r="I1367" s="5">
        <v>8</v>
      </c>
    </row>
    <row r="1368" spans="1:9" hidden="1" outlineLevel="2" x14ac:dyDescent="0.2">
      <c r="A1368" s="4" t="s">
        <v>247</v>
      </c>
      <c r="B1368" s="14">
        <v>62000</v>
      </c>
      <c r="C1368" s="5" t="s">
        <v>11</v>
      </c>
      <c r="D1368" s="5" t="s">
        <v>19</v>
      </c>
      <c r="E1368" s="5" t="s">
        <v>19</v>
      </c>
      <c r="F1368" s="5">
        <v>1</v>
      </c>
      <c r="G1368" s="5">
        <v>0</v>
      </c>
      <c r="H1368" s="5">
        <v>0</v>
      </c>
      <c r="I1368" s="5">
        <v>4</v>
      </c>
    </row>
    <row r="1369" spans="1:9" hidden="1" outlineLevel="2" x14ac:dyDescent="0.2">
      <c r="A1369" s="4" t="s">
        <v>276</v>
      </c>
      <c r="B1369" s="14">
        <v>62000</v>
      </c>
      <c r="C1369" s="5" t="s">
        <v>11</v>
      </c>
      <c r="D1369" s="5" t="s">
        <v>19</v>
      </c>
      <c r="E1369" s="5" t="s">
        <v>61</v>
      </c>
      <c r="F1369" s="5">
        <v>1</v>
      </c>
      <c r="G1369" s="5">
        <v>0</v>
      </c>
      <c r="H1369" s="5">
        <v>0</v>
      </c>
      <c r="I1369" s="5">
        <v>6</v>
      </c>
    </row>
    <row r="1370" spans="1:9" hidden="1" outlineLevel="2" x14ac:dyDescent="0.2">
      <c r="A1370" s="4" t="s">
        <v>228</v>
      </c>
      <c r="B1370" s="14">
        <v>62000</v>
      </c>
      <c r="C1370" s="5" t="s">
        <v>11</v>
      </c>
      <c r="D1370" s="5" t="s">
        <v>19</v>
      </c>
      <c r="E1370" s="5" t="s">
        <v>61</v>
      </c>
      <c r="F1370" s="5">
        <v>1</v>
      </c>
      <c r="G1370" s="5">
        <v>0</v>
      </c>
      <c r="H1370" s="5">
        <v>0</v>
      </c>
      <c r="I1370" s="5">
        <v>5</v>
      </c>
    </row>
    <row r="1371" spans="1:9" hidden="1" outlineLevel="2" x14ac:dyDescent="0.2">
      <c r="A1371" s="4" t="s">
        <v>162</v>
      </c>
      <c r="B1371" s="14">
        <v>62000</v>
      </c>
      <c r="C1371" s="5" t="s">
        <v>11</v>
      </c>
      <c r="D1371" s="5" t="s">
        <v>19</v>
      </c>
      <c r="E1371" s="5" t="s">
        <v>61</v>
      </c>
      <c r="F1371" s="5">
        <v>1</v>
      </c>
      <c r="G1371" s="5">
        <v>0</v>
      </c>
      <c r="H1371" s="5">
        <v>0</v>
      </c>
      <c r="I1371" s="5">
        <v>5</v>
      </c>
    </row>
    <row r="1372" spans="1:9" hidden="1" outlineLevel="2" x14ac:dyDescent="0.2">
      <c r="A1372" s="4" t="s">
        <v>230</v>
      </c>
      <c r="B1372" s="14">
        <v>62000</v>
      </c>
      <c r="C1372" s="5" t="s">
        <v>11</v>
      </c>
      <c r="D1372" s="5" t="s">
        <v>19</v>
      </c>
      <c r="E1372" s="5" t="s">
        <v>61</v>
      </c>
      <c r="F1372" s="5">
        <v>1</v>
      </c>
      <c r="G1372" s="5">
        <v>0</v>
      </c>
      <c r="H1372" s="5">
        <v>0</v>
      </c>
      <c r="I1372" s="5">
        <v>3</v>
      </c>
    </row>
    <row r="1373" spans="1:9" hidden="1" outlineLevel="2" x14ac:dyDescent="0.2">
      <c r="A1373" s="4" t="s">
        <v>210</v>
      </c>
      <c r="B1373" s="14">
        <v>62000</v>
      </c>
      <c r="C1373" s="5" t="s">
        <v>11</v>
      </c>
      <c r="D1373" s="5" t="s">
        <v>19</v>
      </c>
      <c r="E1373" s="5" t="s">
        <v>61</v>
      </c>
      <c r="F1373" s="5">
        <v>1</v>
      </c>
      <c r="G1373" s="5">
        <v>0</v>
      </c>
      <c r="H1373" s="5">
        <v>0</v>
      </c>
      <c r="I1373" s="5">
        <v>2</v>
      </c>
    </row>
    <row r="1374" spans="1:9" hidden="1" outlineLevel="2" x14ac:dyDescent="0.2">
      <c r="A1374" s="4" t="s">
        <v>177</v>
      </c>
      <c r="B1374" s="14">
        <v>62000</v>
      </c>
      <c r="C1374" s="5" t="s">
        <v>11</v>
      </c>
      <c r="D1374" s="5" t="s">
        <v>19</v>
      </c>
      <c r="E1374" s="5" t="s">
        <v>63</v>
      </c>
      <c r="F1374" s="5">
        <v>1</v>
      </c>
      <c r="G1374" s="5">
        <v>0</v>
      </c>
      <c r="H1374" s="5">
        <v>0</v>
      </c>
      <c r="I1374" s="5">
        <v>4</v>
      </c>
    </row>
    <row r="1375" spans="1:9" ht="25.5" hidden="1" outlineLevel="2" x14ac:dyDescent="0.2">
      <c r="A1375" s="4" t="s">
        <v>260</v>
      </c>
      <c r="B1375" s="14">
        <v>1500000</v>
      </c>
      <c r="C1375" s="5" t="s">
        <v>11</v>
      </c>
      <c r="D1375" s="5" t="s">
        <v>19</v>
      </c>
      <c r="E1375" s="5" t="s">
        <v>19</v>
      </c>
      <c r="F1375" s="5">
        <v>1</v>
      </c>
      <c r="G1375" s="5">
        <v>60</v>
      </c>
      <c r="H1375" s="5">
        <v>40</v>
      </c>
      <c r="I1375" s="5">
        <v>0</v>
      </c>
    </row>
    <row r="1376" spans="1:9" hidden="1" outlineLevel="2" x14ac:dyDescent="0.2">
      <c r="A1376" s="4" t="s">
        <v>234</v>
      </c>
      <c r="B1376" s="14">
        <v>75000</v>
      </c>
      <c r="C1376" s="5" t="s">
        <v>11</v>
      </c>
      <c r="D1376" s="5" t="s">
        <v>19</v>
      </c>
      <c r="E1376" s="5" t="s">
        <v>19</v>
      </c>
      <c r="F1376" s="5">
        <v>1</v>
      </c>
      <c r="G1376" s="5">
        <v>3</v>
      </c>
      <c r="H1376" s="5">
        <v>4</v>
      </c>
      <c r="I1376" s="5">
        <v>0</v>
      </c>
    </row>
    <row r="1377" spans="1:9" ht="25.5" hidden="1" outlineLevel="2" x14ac:dyDescent="0.2">
      <c r="A1377" s="4" t="s">
        <v>1539</v>
      </c>
      <c r="B1377" s="14">
        <v>780000</v>
      </c>
      <c r="C1377" s="5" t="s">
        <v>11</v>
      </c>
      <c r="D1377" s="5" t="s">
        <v>19</v>
      </c>
      <c r="E1377" s="5" t="s">
        <v>63</v>
      </c>
      <c r="F1377" s="5">
        <v>156</v>
      </c>
      <c r="G1377" s="5">
        <v>0</v>
      </c>
      <c r="H1377" s="5">
        <v>0</v>
      </c>
      <c r="I1377" s="5">
        <v>156</v>
      </c>
    </row>
    <row r="1378" spans="1:9" s="16" customFormat="1" outlineLevel="1" collapsed="1" x14ac:dyDescent="0.2">
      <c r="A1378" s="15"/>
      <c r="B1378" s="7">
        <f>+SUM(B1233:B1377)</f>
        <v>225146542.62</v>
      </c>
      <c r="C1378" s="6"/>
      <c r="D1378" s="6" t="s">
        <v>2044</v>
      </c>
      <c r="E1378" s="6"/>
      <c r="F1378" s="6"/>
      <c r="G1378" s="6"/>
      <c r="H1378" s="6"/>
      <c r="I1378" s="6"/>
    </row>
    <row r="1379" spans="1:9" ht="25.5" hidden="1" outlineLevel="2" x14ac:dyDescent="0.2">
      <c r="A1379" s="4" t="s">
        <v>1335</v>
      </c>
      <c r="B1379" s="14">
        <v>69515.58</v>
      </c>
      <c r="C1379" s="5" t="s">
        <v>11</v>
      </c>
      <c r="D1379" s="5" t="s">
        <v>32</v>
      </c>
      <c r="E1379" s="5" t="s">
        <v>1927</v>
      </c>
      <c r="F1379" s="5">
        <v>1</v>
      </c>
      <c r="G1379" s="5">
        <v>50</v>
      </c>
      <c r="H1379" s="5">
        <v>40</v>
      </c>
      <c r="I1379" s="5">
        <v>0</v>
      </c>
    </row>
    <row r="1380" spans="1:9" ht="38.25" hidden="1" outlineLevel="2" x14ac:dyDescent="0.2">
      <c r="A1380" s="4" t="s">
        <v>1382</v>
      </c>
      <c r="B1380" s="14">
        <v>13920</v>
      </c>
      <c r="C1380" s="5" t="s">
        <v>11</v>
      </c>
      <c r="D1380" s="5" t="s">
        <v>32</v>
      </c>
      <c r="E1380" s="5" t="s">
        <v>70</v>
      </c>
      <c r="F1380" s="5">
        <v>1</v>
      </c>
      <c r="G1380" s="5">
        <v>0</v>
      </c>
      <c r="H1380" s="5">
        <v>0</v>
      </c>
      <c r="I1380" s="5">
        <v>35</v>
      </c>
    </row>
    <row r="1381" spans="1:9" ht="51" hidden="1" outlineLevel="2" x14ac:dyDescent="0.2">
      <c r="A1381" s="4" t="s">
        <v>1393</v>
      </c>
      <c r="B1381" s="14">
        <v>100000</v>
      </c>
      <c r="C1381" s="5" t="s">
        <v>11</v>
      </c>
      <c r="D1381" s="5" t="s">
        <v>32</v>
      </c>
      <c r="E1381" s="5" t="s">
        <v>1946</v>
      </c>
      <c r="F1381" s="5">
        <v>1</v>
      </c>
      <c r="G1381" s="5">
        <v>10</v>
      </c>
      <c r="H1381" s="5">
        <v>15</v>
      </c>
      <c r="I1381" s="5">
        <v>0</v>
      </c>
    </row>
    <row r="1382" spans="1:9" ht="51" hidden="1" outlineLevel="2" x14ac:dyDescent="0.2">
      <c r="A1382" s="4" t="s">
        <v>1420</v>
      </c>
      <c r="B1382" s="14">
        <v>100000</v>
      </c>
      <c r="C1382" s="5" t="s">
        <v>11</v>
      </c>
      <c r="D1382" s="5" t="s">
        <v>32</v>
      </c>
      <c r="E1382" s="5" t="s">
        <v>1952</v>
      </c>
      <c r="F1382" s="5">
        <v>1</v>
      </c>
      <c r="G1382" s="5">
        <v>0</v>
      </c>
      <c r="H1382" s="5">
        <v>0</v>
      </c>
      <c r="I1382" s="5">
        <v>55</v>
      </c>
    </row>
    <row r="1383" spans="1:9" ht="25.5" hidden="1" outlineLevel="2" x14ac:dyDescent="0.2">
      <c r="A1383" s="4" t="s">
        <v>1426</v>
      </c>
      <c r="B1383" s="14">
        <v>78160.800000000003</v>
      </c>
      <c r="C1383" s="5" t="s">
        <v>11</v>
      </c>
      <c r="D1383" s="5" t="s">
        <v>32</v>
      </c>
      <c r="E1383" s="5" t="s">
        <v>32</v>
      </c>
      <c r="F1383" s="5">
        <v>1</v>
      </c>
      <c r="G1383" s="5">
        <v>110</v>
      </c>
      <c r="H1383" s="5">
        <v>90</v>
      </c>
      <c r="I1383" s="5">
        <v>0</v>
      </c>
    </row>
    <row r="1384" spans="1:9" ht="25.5" hidden="1" outlineLevel="2" x14ac:dyDescent="0.2">
      <c r="A1384" s="4" t="s">
        <v>1454</v>
      </c>
      <c r="B1384" s="14">
        <v>803894.13</v>
      </c>
      <c r="C1384" s="5" t="s">
        <v>11</v>
      </c>
      <c r="D1384" s="5" t="s">
        <v>32</v>
      </c>
      <c r="E1384" s="5" t="s">
        <v>68</v>
      </c>
      <c r="F1384" s="5">
        <v>1</v>
      </c>
      <c r="G1384" s="5">
        <v>0</v>
      </c>
      <c r="H1384" s="5">
        <v>0</v>
      </c>
      <c r="I1384" s="5">
        <v>0</v>
      </c>
    </row>
    <row r="1385" spans="1:9" ht="51" hidden="1" outlineLevel="2" x14ac:dyDescent="0.2">
      <c r="A1385" s="4" t="s">
        <v>1459</v>
      </c>
      <c r="B1385" s="14">
        <v>100000</v>
      </c>
      <c r="C1385" s="5" t="s">
        <v>11</v>
      </c>
      <c r="D1385" s="5" t="s">
        <v>32</v>
      </c>
      <c r="E1385" s="5" t="s">
        <v>71</v>
      </c>
      <c r="F1385" s="5">
        <v>1</v>
      </c>
      <c r="G1385" s="5">
        <v>0</v>
      </c>
      <c r="H1385" s="5">
        <v>0</v>
      </c>
      <c r="I1385" s="5">
        <v>100</v>
      </c>
    </row>
    <row r="1386" spans="1:9" ht="25.5" hidden="1" outlineLevel="2" x14ac:dyDescent="0.2">
      <c r="A1386" s="4" t="s">
        <v>1464</v>
      </c>
      <c r="B1386" s="14">
        <v>399873.96</v>
      </c>
      <c r="C1386" s="5" t="s">
        <v>11</v>
      </c>
      <c r="D1386" s="5" t="s">
        <v>32</v>
      </c>
      <c r="E1386" s="5" t="s">
        <v>32</v>
      </c>
      <c r="F1386" s="5">
        <v>50</v>
      </c>
      <c r="G1386" s="5">
        <v>70</v>
      </c>
      <c r="H1386" s="5">
        <v>45</v>
      </c>
      <c r="I1386" s="5">
        <v>0</v>
      </c>
    </row>
    <row r="1387" spans="1:9" hidden="1" outlineLevel="2" x14ac:dyDescent="0.2">
      <c r="A1387" s="4" t="s">
        <v>1498</v>
      </c>
      <c r="B1387" s="14">
        <v>225000</v>
      </c>
      <c r="C1387" s="5" t="s">
        <v>11</v>
      </c>
      <c r="D1387" s="5" t="s">
        <v>32</v>
      </c>
      <c r="E1387" s="5" t="s">
        <v>69</v>
      </c>
      <c r="F1387" s="5">
        <v>1</v>
      </c>
      <c r="G1387" s="5">
        <v>0</v>
      </c>
      <c r="H1387" s="5">
        <v>0</v>
      </c>
      <c r="I1387" s="5">
        <v>0</v>
      </c>
    </row>
    <row r="1388" spans="1:9" ht="25.5" hidden="1" outlineLevel="2" x14ac:dyDescent="0.2">
      <c r="A1388" s="4" t="s">
        <v>281</v>
      </c>
      <c r="B1388" s="14">
        <v>49936.52</v>
      </c>
      <c r="C1388" s="5" t="s">
        <v>11</v>
      </c>
      <c r="D1388" s="5" t="s">
        <v>32</v>
      </c>
      <c r="E1388" s="5" t="s">
        <v>67</v>
      </c>
      <c r="F1388" s="5">
        <v>1</v>
      </c>
      <c r="G1388" s="5">
        <v>0</v>
      </c>
      <c r="H1388" s="5">
        <v>0</v>
      </c>
      <c r="I1388" s="5">
        <v>7</v>
      </c>
    </row>
    <row r="1389" spans="1:9" ht="51" hidden="1" outlineLevel="2" x14ac:dyDescent="0.2">
      <c r="A1389" s="4" t="s">
        <v>1506</v>
      </c>
      <c r="B1389" s="14">
        <v>596027.72</v>
      </c>
      <c r="C1389" s="5" t="s">
        <v>11</v>
      </c>
      <c r="D1389" s="5" t="s">
        <v>32</v>
      </c>
      <c r="E1389" s="5" t="s">
        <v>1977</v>
      </c>
      <c r="F1389" s="5">
        <v>1</v>
      </c>
      <c r="G1389" s="5">
        <v>0</v>
      </c>
      <c r="H1389" s="5">
        <v>0</v>
      </c>
      <c r="I1389" s="5">
        <v>125</v>
      </c>
    </row>
    <row r="1390" spans="1:9" ht="51" hidden="1" outlineLevel="2" x14ac:dyDescent="0.2">
      <c r="A1390" s="4" t="s">
        <v>1550</v>
      </c>
      <c r="B1390" s="14">
        <v>100000</v>
      </c>
      <c r="C1390" s="5" t="s">
        <v>11</v>
      </c>
      <c r="D1390" s="5" t="s">
        <v>32</v>
      </c>
      <c r="E1390" s="5" t="s">
        <v>1989</v>
      </c>
      <c r="F1390" s="5">
        <v>1</v>
      </c>
      <c r="G1390" s="5">
        <v>0</v>
      </c>
      <c r="H1390" s="5">
        <v>0</v>
      </c>
      <c r="I1390" s="5">
        <v>28</v>
      </c>
    </row>
    <row r="1391" spans="1:9" ht="38.25" hidden="1" outlineLevel="2" x14ac:dyDescent="0.2">
      <c r="A1391" s="4" t="s">
        <v>1637</v>
      </c>
      <c r="B1391" s="14">
        <v>507999.6</v>
      </c>
      <c r="C1391" s="5" t="s">
        <v>11</v>
      </c>
      <c r="D1391" s="5" t="s">
        <v>32</v>
      </c>
      <c r="E1391" s="5" t="s">
        <v>32</v>
      </c>
      <c r="F1391" s="5">
        <v>540</v>
      </c>
      <c r="G1391" s="5">
        <v>30</v>
      </c>
      <c r="H1391" s="5">
        <v>28</v>
      </c>
      <c r="I1391" s="5">
        <v>0</v>
      </c>
    </row>
    <row r="1392" spans="1:9" s="16" customFormat="1" outlineLevel="1" collapsed="1" x14ac:dyDescent="0.2">
      <c r="A1392" s="15"/>
      <c r="B1392" s="7">
        <f>+SUM(B1379:B1391)</f>
        <v>3144328.31</v>
      </c>
      <c r="C1392" s="6"/>
      <c r="D1392" s="6" t="s">
        <v>2045</v>
      </c>
      <c r="E1392" s="6"/>
      <c r="F1392" s="6"/>
      <c r="G1392" s="6"/>
      <c r="H1392" s="6"/>
      <c r="I1392" s="6"/>
    </row>
    <row r="1393" spans="1:9" ht="63.75" hidden="1" outlineLevel="2" x14ac:dyDescent="0.2">
      <c r="A1393" s="4" t="s">
        <v>835</v>
      </c>
      <c r="B1393" s="14">
        <v>9102233.2799999993</v>
      </c>
      <c r="C1393" s="5" t="s">
        <v>11</v>
      </c>
      <c r="D1393" s="5" t="s">
        <v>1685</v>
      </c>
      <c r="E1393" s="5" t="s">
        <v>1849</v>
      </c>
      <c r="F1393" s="5">
        <v>2.9</v>
      </c>
      <c r="G1393" s="5">
        <v>0</v>
      </c>
      <c r="H1393" s="5">
        <v>0</v>
      </c>
      <c r="I1393" s="5">
        <v>7349</v>
      </c>
    </row>
    <row r="1394" spans="1:9" ht="63.75" hidden="1" outlineLevel="2" x14ac:dyDescent="0.2">
      <c r="A1394" s="4" t="s">
        <v>1087</v>
      </c>
      <c r="B1394" s="14">
        <v>9464980.8800000008</v>
      </c>
      <c r="C1394" s="5" t="s">
        <v>11</v>
      </c>
      <c r="D1394" s="5" t="s">
        <v>1685</v>
      </c>
      <c r="E1394" s="5" t="s">
        <v>1849</v>
      </c>
      <c r="F1394" s="5">
        <v>2.9</v>
      </c>
      <c r="G1394" s="5">
        <v>0</v>
      </c>
      <c r="H1394" s="5">
        <v>0</v>
      </c>
      <c r="I1394" s="5">
        <v>7349</v>
      </c>
    </row>
    <row r="1395" spans="1:9" s="16" customFormat="1" outlineLevel="1" collapsed="1" x14ac:dyDescent="0.2">
      <c r="A1395" s="15"/>
      <c r="B1395" s="7">
        <f>+SUM(B1393:B1394)</f>
        <v>18567214.16</v>
      </c>
      <c r="C1395" s="6"/>
      <c r="D1395" s="6" t="s">
        <v>2046</v>
      </c>
      <c r="E1395" s="6"/>
      <c r="F1395" s="6"/>
      <c r="G1395" s="6"/>
      <c r="H1395" s="6"/>
      <c r="I1395" s="6"/>
    </row>
    <row r="1396" spans="1:9" ht="63.75" hidden="1" outlineLevel="2" x14ac:dyDescent="0.2">
      <c r="A1396" s="4" t="s">
        <v>1346</v>
      </c>
      <c r="B1396" s="14">
        <v>282795.34999999998</v>
      </c>
      <c r="C1396" s="5" t="s">
        <v>11</v>
      </c>
      <c r="D1396" s="5" t="s">
        <v>1698</v>
      </c>
      <c r="E1396" s="5" t="s">
        <v>1933</v>
      </c>
      <c r="F1396" s="5">
        <v>170</v>
      </c>
      <c r="G1396" s="5">
        <v>44</v>
      </c>
      <c r="H1396" s="5">
        <v>56</v>
      </c>
      <c r="I1396" s="5">
        <v>0</v>
      </c>
    </row>
    <row r="1397" spans="1:9" ht="51" hidden="1" outlineLevel="2" x14ac:dyDescent="0.2">
      <c r="A1397" s="4" t="s">
        <v>1347</v>
      </c>
      <c r="B1397" s="14">
        <v>429200</v>
      </c>
      <c r="C1397" s="5" t="s">
        <v>11</v>
      </c>
      <c r="D1397" s="5" t="s">
        <v>1698</v>
      </c>
      <c r="E1397" s="5" t="s">
        <v>1698</v>
      </c>
      <c r="F1397" s="5">
        <v>200</v>
      </c>
      <c r="G1397" s="5">
        <v>525</v>
      </c>
      <c r="H1397" s="5">
        <v>498</v>
      </c>
      <c r="I1397" s="5">
        <v>0</v>
      </c>
    </row>
    <row r="1398" spans="1:9" ht="38.25" hidden="1" outlineLevel="2" x14ac:dyDescent="0.2">
      <c r="A1398" s="4" t="s">
        <v>1354</v>
      </c>
      <c r="B1398" s="14">
        <v>85211.35</v>
      </c>
      <c r="C1398" s="5" t="s">
        <v>11</v>
      </c>
      <c r="D1398" s="5" t="s">
        <v>1698</v>
      </c>
      <c r="E1398" s="5" t="s">
        <v>1936</v>
      </c>
      <c r="F1398" s="5">
        <v>22</v>
      </c>
      <c r="G1398" s="5">
        <v>56</v>
      </c>
      <c r="H1398" s="5">
        <v>35</v>
      </c>
      <c r="I1398" s="5">
        <v>0</v>
      </c>
    </row>
    <row r="1399" spans="1:9" ht="51" hidden="1" outlineLevel="2" x14ac:dyDescent="0.2">
      <c r="A1399" s="4" t="s">
        <v>1359</v>
      </c>
      <c r="B1399" s="14">
        <v>501771.41</v>
      </c>
      <c r="C1399" s="5" t="s">
        <v>11</v>
      </c>
      <c r="D1399" s="5" t="s">
        <v>1698</v>
      </c>
      <c r="E1399" s="5" t="s">
        <v>1936</v>
      </c>
      <c r="F1399" s="5">
        <v>376.53</v>
      </c>
      <c r="G1399" s="5">
        <v>396</v>
      </c>
      <c r="H1399" s="5">
        <v>418</v>
      </c>
      <c r="I1399" s="5">
        <v>0</v>
      </c>
    </row>
    <row r="1400" spans="1:9" ht="51" hidden="1" outlineLevel="2" x14ac:dyDescent="0.2">
      <c r="A1400" s="4" t="s">
        <v>1439</v>
      </c>
      <c r="B1400" s="14">
        <v>260915.3</v>
      </c>
      <c r="C1400" s="5" t="s">
        <v>11</v>
      </c>
      <c r="D1400" s="5" t="s">
        <v>1698</v>
      </c>
      <c r="E1400" s="5" t="s">
        <v>1959</v>
      </c>
      <c r="F1400" s="5">
        <v>171.5</v>
      </c>
      <c r="G1400" s="5">
        <v>180</v>
      </c>
      <c r="H1400" s="5">
        <v>138</v>
      </c>
      <c r="I1400" s="5">
        <v>0</v>
      </c>
    </row>
    <row r="1401" spans="1:9" ht="63.75" hidden="1" outlineLevel="2" x14ac:dyDescent="0.2">
      <c r="A1401" s="4" t="s">
        <v>1473</v>
      </c>
      <c r="B1401" s="14">
        <v>280175.63</v>
      </c>
      <c r="C1401" s="5" t="s">
        <v>11</v>
      </c>
      <c r="D1401" s="5" t="s">
        <v>1698</v>
      </c>
      <c r="E1401" s="5" t="s">
        <v>1933</v>
      </c>
      <c r="F1401" s="5">
        <v>500</v>
      </c>
      <c r="G1401" s="5">
        <v>120</v>
      </c>
      <c r="H1401" s="5">
        <v>100</v>
      </c>
      <c r="I1401" s="5">
        <v>0</v>
      </c>
    </row>
    <row r="1402" spans="1:9" ht="25.5" hidden="1" outlineLevel="2" x14ac:dyDescent="0.2">
      <c r="A1402" s="4" t="s">
        <v>1482</v>
      </c>
      <c r="B1402" s="14">
        <v>319001.32</v>
      </c>
      <c r="C1402" s="5" t="s">
        <v>11</v>
      </c>
      <c r="D1402" s="5" t="s">
        <v>1698</v>
      </c>
      <c r="E1402" s="5" t="s">
        <v>1970</v>
      </c>
      <c r="F1402" s="5">
        <v>1143.2</v>
      </c>
      <c r="G1402" s="5">
        <v>85</v>
      </c>
      <c r="H1402" s="5">
        <v>90</v>
      </c>
      <c r="I1402" s="5">
        <v>0</v>
      </c>
    </row>
    <row r="1403" spans="1:9" ht="63.75" hidden="1" outlineLevel="2" x14ac:dyDescent="0.2">
      <c r="A1403" s="4" t="s">
        <v>1483</v>
      </c>
      <c r="B1403" s="14">
        <v>704505.4</v>
      </c>
      <c r="C1403" s="5" t="s">
        <v>11</v>
      </c>
      <c r="D1403" s="5" t="s">
        <v>1698</v>
      </c>
      <c r="E1403" s="5" t="s">
        <v>1698</v>
      </c>
      <c r="F1403" s="5">
        <v>1</v>
      </c>
      <c r="G1403" s="5">
        <v>2348</v>
      </c>
      <c r="H1403" s="5">
        <v>1500</v>
      </c>
      <c r="I1403" s="5">
        <v>0</v>
      </c>
    </row>
    <row r="1404" spans="1:9" ht="51" hidden="1" outlineLevel="2" x14ac:dyDescent="0.2">
      <c r="A1404" s="4" t="s">
        <v>1511</v>
      </c>
      <c r="B1404" s="14">
        <v>112467.92</v>
      </c>
      <c r="C1404" s="5" t="s">
        <v>11</v>
      </c>
      <c r="D1404" s="5" t="s">
        <v>1698</v>
      </c>
      <c r="E1404" s="5" t="s">
        <v>1980</v>
      </c>
      <c r="F1404" s="5">
        <v>10</v>
      </c>
      <c r="G1404" s="5">
        <v>302</v>
      </c>
      <c r="H1404" s="5">
        <v>298</v>
      </c>
      <c r="I1404" s="5">
        <v>0</v>
      </c>
    </row>
    <row r="1405" spans="1:9" ht="38.25" hidden="1" outlineLevel="2" x14ac:dyDescent="0.2">
      <c r="A1405" s="4" t="s">
        <v>1560</v>
      </c>
      <c r="B1405" s="14">
        <v>302488.84999999998</v>
      </c>
      <c r="C1405" s="5" t="s">
        <v>11</v>
      </c>
      <c r="D1405" s="5" t="s">
        <v>1698</v>
      </c>
      <c r="E1405" s="5" t="s">
        <v>1991</v>
      </c>
      <c r="F1405" s="5">
        <v>205</v>
      </c>
      <c r="G1405" s="5">
        <v>85</v>
      </c>
      <c r="H1405" s="5">
        <v>69</v>
      </c>
      <c r="I1405" s="5">
        <v>0</v>
      </c>
    </row>
    <row r="1406" spans="1:9" ht="38.25" hidden="1" outlineLevel="2" x14ac:dyDescent="0.2">
      <c r="A1406" s="4" t="s">
        <v>1606</v>
      </c>
      <c r="B1406" s="14">
        <v>198207.34</v>
      </c>
      <c r="C1406" s="5" t="s">
        <v>11</v>
      </c>
      <c r="D1406" s="5" t="s">
        <v>1698</v>
      </c>
      <c r="E1406" s="5" t="s">
        <v>1698</v>
      </c>
      <c r="F1406" s="5">
        <v>1</v>
      </c>
      <c r="G1406" s="5">
        <v>280</v>
      </c>
      <c r="H1406" s="5">
        <v>230</v>
      </c>
      <c r="I1406" s="5">
        <v>0</v>
      </c>
    </row>
    <row r="1407" spans="1:9" ht="25.5" hidden="1" outlineLevel="2" x14ac:dyDescent="0.2">
      <c r="A1407" s="4" t="s">
        <v>1607</v>
      </c>
      <c r="B1407" s="14">
        <v>550257.6</v>
      </c>
      <c r="C1407" s="5" t="s">
        <v>11</v>
      </c>
      <c r="D1407" s="5" t="s">
        <v>1698</v>
      </c>
      <c r="E1407" s="5" t="s">
        <v>1698</v>
      </c>
      <c r="F1407" s="5">
        <v>776</v>
      </c>
      <c r="G1407" s="5">
        <v>239</v>
      </c>
      <c r="H1407" s="5">
        <v>220</v>
      </c>
      <c r="I1407" s="5">
        <v>0</v>
      </c>
    </row>
    <row r="1408" spans="1:9" ht="51" hidden="1" outlineLevel="2" x14ac:dyDescent="0.2">
      <c r="A1408" s="4" t="s">
        <v>1644</v>
      </c>
      <c r="B1408" s="14">
        <v>515761.18</v>
      </c>
      <c r="C1408" s="5" t="s">
        <v>11</v>
      </c>
      <c r="D1408" s="5" t="s">
        <v>1698</v>
      </c>
      <c r="E1408" s="5" t="s">
        <v>1698</v>
      </c>
      <c r="F1408" s="5">
        <v>342.5</v>
      </c>
      <c r="G1408" s="5">
        <v>150</v>
      </c>
      <c r="H1408" s="5">
        <v>135</v>
      </c>
      <c r="I1408" s="5">
        <v>0</v>
      </c>
    </row>
    <row r="1409" spans="1:9" s="16" customFormat="1" outlineLevel="1" collapsed="1" x14ac:dyDescent="0.2">
      <c r="A1409" s="15"/>
      <c r="B1409" s="7">
        <f>+SUM(B1396:B1408)</f>
        <v>4542758.6499999994</v>
      </c>
      <c r="C1409" s="6"/>
      <c r="D1409" s="6" t="s">
        <v>2047</v>
      </c>
      <c r="E1409" s="6"/>
      <c r="F1409" s="6"/>
      <c r="G1409" s="6"/>
      <c r="H1409" s="6"/>
      <c r="I1409" s="6"/>
    </row>
    <row r="1410" spans="1:9" ht="63.75" hidden="1" outlineLevel="2" x14ac:dyDescent="0.2">
      <c r="A1410" s="4" t="s">
        <v>393</v>
      </c>
      <c r="B1410" s="14">
        <v>45000</v>
      </c>
      <c r="C1410" s="5" t="s">
        <v>11</v>
      </c>
      <c r="D1410" s="5" t="s">
        <v>1666</v>
      </c>
      <c r="E1410" s="5" t="s">
        <v>1721</v>
      </c>
      <c r="F1410" s="5">
        <v>100</v>
      </c>
      <c r="G1410" s="5">
        <v>171</v>
      </c>
      <c r="H1410" s="5">
        <v>189</v>
      </c>
      <c r="I1410" s="5">
        <v>0</v>
      </c>
    </row>
    <row r="1411" spans="1:9" ht="63.75" hidden="1" outlineLevel="2" x14ac:dyDescent="0.2">
      <c r="A1411" s="4" t="s">
        <v>394</v>
      </c>
      <c r="B1411" s="14">
        <v>150000</v>
      </c>
      <c r="C1411" s="5" t="s">
        <v>11</v>
      </c>
      <c r="D1411" s="5" t="s">
        <v>1666</v>
      </c>
      <c r="E1411" s="5" t="s">
        <v>1722</v>
      </c>
      <c r="F1411" s="5">
        <v>100</v>
      </c>
      <c r="G1411" s="5">
        <v>5373</v>
      </c>
      <c r="H1411" s="5">
        <v>2687</v>
      </c>
      <c r="I1411" s="5">
        <v>0</v>
      </c>
    </row>
    <row r="1412" spans="1:9" ht="63.75" hidden="1" outlineLevel="2" x14ac:dyDescent="0.2">
      <c r="A1412" s="4" t="s">
        <v>395</v>
      </c>
      <c r="B1412" s="14">
        <v>120000</v>
      </c>
      <c r="C1412" s="5" t="s">
        <v>11</v>
      </c>
      <c r="D1412" s="5" t="s">
        <v>1666</v>
      </c>
      <c r="E1412" s="5" t="s">
        <v>1722</v>
      </c>
      <c r="F1412" s="5">
        <v>100</v>
      </c>
      <c r="G1412" s="5">
        <v>5373</v>
      </c>
      <c r="H1412" s="5">
        <v>2687</v>
      </c>
      <c r="I1412" s="5">
        <v>0</v>
      </c>
    </row>
    <row r="1413" spans="1:9" ht="51" hidden="1" outlineLevel="2" x14ac:dyDescent="0.2">
      <c r="A1413" s="4" t="s">
        <v>722</v>
      </c>
      <c r="B1413" s="14">
        <v>1000000</v>
      </c>
      <c r="C1413" s="5" t="s">
        <v>11</v>
      </c>
      <c r="D1413" s="5" t="s">
        <v>1666</v>
      </c>
      <c r="E1413" s="5" t="s">
        <v>1666</v>
      </c>
      <c r="F1413" s="5">
        <v>100</v>
      </c>
      <c r="G1413" s="5">
        <v>0</v>
      </c>
      <c r="H1413" s="5">
        <v>0</v>
      </c>
      <c r="I1413" s="5">
        <v>0</v>
      </c>
    </row>
    <row r="1414" spans="1:9" ht="63.75" hidden="1" outlineLevel="2" x14ac:dyDescent="0.2">
      <c r="A1414" s="4" t="s">
        <v>740</v>
      </c>
      <c r="B1414" s="14">
        <v>4378016.25</v>
      </c>
      <c r="C1414" s="5" t="s">
        <v>11</v>
      </c>
      <c r="D1414" s="5" t="s">
        <v>1666</v>
      </c>
      <c r="E1414" s="5" t="s">
        <v>1722</v>
      </c>
      <c r="F1414" s="5">
        <v>100</v>
      </c>
      <c r="G1414" s="5">
        <v>2686</v>
      </c>
      <c r="H1414" s="5">
        <v>2687</v>
      </c>
      <c r="I1414" s="5">
        <v>0</v>
      </c>
    </row>
    <row r="1415" spans="1:9" ht="63.75" hidden="1" outlineLevel="2" x14ac:dyDescent="0.2">
      <c r="A1415" s="4" t="s">
        <v>766</v>
      </c>
      <c r="B1415" s="14">
        <v>57000</v>
      </c>
      <c r="C1415" s="5" t="s">
        <v>11</v>
      </c>
      <c r="D1415" s="5" t="s">
        <v>1666</v>
      </c>
      <c r="E1415" s="5" t="s">
        <v>1721</v>
      </c>
      <c r="F1415" s="5">
        <v>100</v>
      </c>
      <c r="G1415" s="5">
        <v>171</v>
      </c>
      <c r="H1415" s="5">
        <v>189</v>
      </c>
      <c r="I1415" s="5">
        <v>0</v>
      </c>
    </row>
    <row r="1416" spans="1:9" ht="51" hidden="1" outlineLevel="2" x14ac:dyDescent="0.2">
      <c r="A1416" s="4" t="s">
        <v>846</v>
      </c>
      <c r="B1416" s="14">
        <v>105744.53</v>
      </c>
      <c r="C1416" s="5" t="s">
        <v>11</v>
      </c>
      <c r="D1416" s="5" t="s">
        <v>1666</v>
      </c>
      <c r="E1416" s="5" t="s">
        <v>1666</v>
      </c>
      <c r="F1416" s="5">
        <v>100</v>
      </c>
      <c r="G1416" s="5">
        <v>0</v>
      </c>
      <c r="H1416" s="5">
        <v>0</v>
      </c>
      <c r="I1416" s="5">
        <v>60</v>
      </c>
    </row>
    <row r="1417" spans="1:9" ht="63.75" hidden="1" outlineLevel="2" x14ac:dyDescent="0.2">
      <c r="A1417" s="4" t="s">
        <v>956</v>
      </c>
      <c r="B1417" s="14">
        <v>8691954.2699999996</v>
      </c>
      <c r="C1417" s="5" t="s">
        <v>11</v>
      </c>
      <c r="D1417" s="5" t="s">
        <v>1666</v>
      </c>
      <c r="E1417" s="5" t="s">
        <v>1722</v>
      </c>
      <c r="F1417" s="5">
        <v>4.2</v>
      </c>
      <c r="G1417" s="5">
        <v>0</v>
      </c>
      <c r="H1417" s="5">
        <v>0</v>
      </c>
      <c r="I1417" s="5">
        <v>9420</v>
      </c>
    </row>
    <row r="1418" spans="1:9" ht="38.25" hidden="1" outlineLevel="2" x14ac:dyDescent="0.2">
      <c r="A1418" s="4" t="s">
        <v>969</v>
      </c>
      <c r="B1418" s="14">
        <v>1000000</v>
      </c>
      <c r="C1418" s="5" t="s">
        <v>11</v>
      </c>
      <c r="D1418" s="5" t="s">
        <v>1666</v>
      </c>
      <c r="E1418" s="5" t="s">
        <v>1666</v>
      </c>
      <c r="F1418" s="5">
        <v>100</v>
      </c>
      <c r="G1418" s="5">
        <v>0</v>
      </c>
      <c r="H1418" s="5">
        <v>0</v>
      </c>
      <c r="I1418" s="5">
        <v>8546</v>
      </c>
    </row>
    <row r="1419" spans="1:9" ht="51" hidden="1" outlineLevel="2" x14ac:dyDescent="0.2">
      <c r="A1419" s="4" t="s">
        <v>1104</v>
      </c>
      <c r="B1419" s="14">
        <v>41251.339999999997</v>
      </c>
      <c r="C1419" s="5" t="s">
        <v>11</v>
      </c>
      <c r="D1419" s="5" t="s">
        <v>1666</v>
      </c>
      <c r="E1419" s="5" t="s">
        <v>1666</v>
      </c>
      <c r="F1419" s="5">
        <v>100</v>
      </c>
      <c r="G1419" s="5">
        <v>0</v>
      </c>
      <c r="H1419" s="5">
        <v>0</v>
      </c>
      <c r="I1419" s="5">
        <v>44</v>
      </c>
    </row>
    <row r="1420" spans="1:9" ht="51" hidden="1" outlineLevel="2" x14ac:dyDescent="0.2">
      <c r="A1420" s="4" t="s">
        <v>1327</v>
      </c>
      <c r="B1420" s="14">
        <v>7916.01</v>
      </c>
      <c r="C1420" s="5" t="s">
        <v>11</v>
      </c>
      <c r="D1420" s="5" t="s">
        <v>1666</v>
      </c>
      <c r="E1420" s="5" t="s">
        <v>1666</v>
      </c>
      <c r="F1420" s="5">
        <v>100</v>
      </c>
      <c r="G1420" s="5">
        <v>0</v>
      </c>
      <c r="H1420" s="5">
        <v>0</v>
      </c>
      <c r="I1420" s="5">
        <v>0</v>
      </c>
    </row>
    <row r="1421" spans="1:9" ht="51" hidden="1" outlineLevel="2" x14ac:dyDescent="0.2">
      <c r="A1421" s="4" t="s">
        <v>1328</v>
      </c>
      <c r="B1421" s="14">
        <v>178096.06</v>
      </c>
      <c r="C1421" s="5" t="s">
        <v>11</v>
      </c>
      <c r="D1421" s="5" t="s">
        <v>1666</v>
      </c>
      <c r="E1421" s="5" t="s">
        <v>1666</v>
      </c>
      <c r="F1421" s="5">
        <v>100</v>
      </c>
      <c r="G1421" s="5">
        <v>0</v>
      </c>
      <c r="H1421" s="5">
        <v>0</v>
      </c>
      <c r="I1421" s="5">
        <v>0</v>
      </c>
    </row>
    <row r="1422" spans="1:9" ht="51" hidden="1" outlineLevel="2" x14ac:dyDescent="0.2">
      <c r="A1422" s="4" t="s">
        <v>1331</v>
      </c>
      <c r="B1422" s="14">
        <v>426769.16</v>
      </c>
      <c r="C1422" s="5" t="s">
        <v>11</v>
      </c>
      <c r="D1422" s="5" t="s">
        <v>1666</v>
      </c>
      <c r="E1422" s="5" t="s">
        <v>1666</v>
      </c>
      <c r="F1422" s="5">
        <v>100</v>
      </c>
      <c r="G1422" s="5">
        <v>0</v>
      </c>
      <c r="H1422" s="5">
        <v>0</v>
      </c>
      <c r="I1422" s="5">
        <v>100</v>
      </c>
    </row>
    <row r="1423" spans="1:9" ht="63.75" hidden="1" outlineLevel="2" x14ac:dyDescent="0.2">
      <c r="A1423" s="4" t="s">
        <v>1332</v>
      </c>
      <c r="B1423" s="14">
        <v>20741.91</v>
      </c>
      <c r="C1423" s="5" t="s">
        <v>11</v>
      </c>
      <c r="D1423" s="5" t="s">
        <v>1666</v>
      </c>
      <c r="E1423" s="5" t="s">
        <v>1666</v>
      </c>
      <c r="F1423" s="5">
        <v>100</v>
      </c>
      <c r="G1423" s="5">
        <v>0</v>
      </c>
      <c r="H1423" s="5">
        <v>0</v>
      </c>
      <c r="I1423" s="5">
        <v>24</v>
      </c>
    </row>
    <row r="1424" spans="1:9" ht="63.75" hidden="1" outlineLevel="2" x14ac:dyDescent="0.2">
      <c r="A1424" s="4" t="s">
        <v>1385</v>
      </c>
      <c r="B1424" s="14">
        <v>29752.06</v>
      </c>
      <c r="C1424" s="5" t="s">
        <v>11</v>
      </c>
      <c r="D1424" s="5" t="s">
        <v>1666</v>
      </c>
      <c r="E1424" s="5" t="s">
        <v>1666</v>
      </c>
      <c r="F1424" s="5">
        <v>100</v>
      </c>
      <c r="G1424" s="5">
        <v>0</v>
      </c>
      <c r="H1424" s="5">
        <v>0</v>
      </c>
      <c r="I1424" s="5">
        <v>60</v>
      </c>
    </row>
    <row r="1425" spans="1:9" ht="38.25" hidden="1" outlineLevel="2" x14ac:dyDescent="0.2">
      <c r="A1425" s="4" t="s">
        <v>1403</v>
      </c>
      <c r="B1425" s="14">
        <v>340000</v>
      </c>
      <c r="C1425" s="5" t="s">
        <v>11</v>
      </c>
      <c r="D1425" s="5" t="s">
        <v>1666</v>
      </c>
      <c r="E1425" s="5" t="s">
        <v>1722</v>
      </c>
      <c r="F1425" s="5">
        <v>100</v>
      </c>
      <c r="G1425" s="5">
        <v>2686</v>
      </c>
      <c r="H1425" s="5">
        <v>2687</v>
      </c>
      <c r="I1425" s="5">
        <v>0</v>
      </c>
    </row>
    <row r="1426" spans="1:9" ht="38.25" hidden="1" outlineLevel="2" x14ac:dyDescent="0.2">
      <c r="A1426" s="4" t="s">
        <v>1456</v>
      </c>
      <c r="B1426" s="14">
        <v>322330.98</v>
      </c>
      <c r="C1426" s="5" t="s">
        <v>11</v>
      </c>
      <c r="D1426" s="5" t="s">
        <v>1666</v>
      </c>
      <c r="E1426" s="5" t="s">
        <v>1666</v>
      </c>
      <c r="F1426" s="5">
        <v>100</v>
      </c>
      <c r="G1426" s="5">
        <v>0</v>
      </c>
      <c r="H1426" s="5">
        <v>0</v>
      </c>
      <c r="I1426" s="5">
        <v>0</v>
      </c>
    </row>
    <row r="1427" spans="1:9" ht="63.75" hidden="1" outlineLevel="2" x14ac:dyDescent="0.2">
      <c r="A1427" s="4" t="s">
        <v>1461</v>
      </c>
      <c r="B1427" s="14">
        <v>12050.87</v>
      </c>
      <c r="C1427" s="5" t="s">
        <v>11</v>
      </c>
      <c r="D1427" s="5" t="s">
        <v>1666</v>
      </c>
      <c r="E1427" s="5" t="s">
        <v>1666</v>
      </c>
      <c r="F1427" s="5">
        <v>100</v>
      </c>
      <c r="G1427" s="5">
        <v>0</v>
      </c>
      <c r="H1427" s="5">
        <v>0</v>
      </c>
      <c r="I1427" s="5">
        <v>70</v>
      </c>
    </row>
    <row r="1428" spans="1:9" ht="63.75" hidden="1" outlineLevel="2" x14ac:dyDescent="0.2">
      <c r="A1428" s="4" t="s">
        <v>1478</v>
      </c>
      <c r="B1428" s="14">
        <v>578000</v>
      </c>
      <c r="C1428" s="5" t="s">
        <v>11</v>
      </c>
      <c r="D1428" s="5" t="s">
        <v>1666</v>
      </c>
      <c r="E1428" s="5" t="s">
        <v>1722</v>
      </c>
      <c r="F1428" s="5">
        <v>100</v>
      </c>
      <c r="G1428" s="5">
        <v>2686</v>
      </c>
      <c r="H1428" s="5">
        <v>2687</v>
      </c>
      <c r="I1428" s="5">
        <v>0</v>
      </c>
    </row>
    <row r="1429" spans="1:9" ht="51" hidden="1" outlineLevel="2" x14ac:dyDescent="0.2">
      <c r="A1429" s="4" t="s">
        <v>1523</v>
      </c>
      <c r="B1429" s="14">
        <v>328659.64</v>
      </c>
      <c r="C1429" s="5" t="s">
        <v>11</v>
      </c>
      <c r="D1429" s="5" t="s">
        <v>1666</v>
      </c>
      <c r="E1429" s="5" t="s">
        <v>1722</v>
      </c>
      <c r="F1429" s="5">
        <v>100</v>
      </c>
      <c r="G1429" s="5">
        <v>5373</v>
      </c>
      <c r="H1429" s="5">
        <v>2687</v>
      </c>
      <c r="I1429" s="5">
        <v>0</v>
      </c>
    </row>
    <row r="1430" spans="1:9" ht="63.75" hidden="1" outlineLevel="2" x14ac:dyDescent="0.2">
      <c r="A1430" s="4" t="s">
        <v>1527</v>
      </c>
      <c r="B1430" s="14">
        <v>833627.33</v>
      </c>
      <c r="C1430" s="5" t="s">
        <v>11</v>
      </c>
      <c r="D1430" s="5" t="s">
        <v>1666</v>
      </c>
      <c r="E1430" s="5" t="s">
        <v>1983</v>
      </c>
      <c r="F1430" s="5">
        <v>100</v>
      </c>
      <c r="G1430" s="5">
        <v>93</v>
      </c>
      <c r="H1430" s="5">
        <v>110</v>
      </c>
      <c r="I1430" s="5">
        <v>0</v>
      </c>
    </row>
    <row r="1431" spans="1:9" ht="38.25" hidden="1" outlineLevel="2" x14ac:dyDescent="0.2">
      <c r="A1431" s="4" t="s">
        <v>1540</v>
      </c>
      <c r="B1431" s="14">
        <v>379310.34</v>
      </c>
      <c r="C1431" s="5" t="s">
        <v>11</v>
      </c>
      <c r="D1431" s="5" t="s">
        <v>1666</v>
      </c>
      <c r="E1431" s="5" t="s">
        <v>1985</v>
      </c>
      <c r="F1431" s="5">
        <v>100</v>
      </c>
      <c r="G1431" s="5">
        <v>0</v>
      </c>
      <c r="H1431" s="5">
        <v>0</v>
      </c>
      <c r="I1431" s="5">
        <v>600</v>
      </c>
    </row>
    <row r="1432" spans="1:9" ht="51" hidden="1" outlineLevel="2" x14ac:dyDescent="0.2">
      <c r="A1432" s="4" t="s">
        <v>1542</v>
      </c>
      <c r="B1432" s="14">
        <v>30288.98</v>
      </c>
      <c r="C1432" s="5" t="s">
        <v>11</v>
      </c>
      <c r="D1432" s="5" t="s">
        <v>1666</v>
      </c>
      <c r="E1432" s="5" t="s">
        <v>1983</v>
      </c>
      <c r="F1432" s="5">
        <v>100</v>
      </c>
      <c r="G1432" s="5">
        <v>0</v>
      </c>
      <c r="H1432" s="5">
        <v>0</v>
      </c>
      <c r="I1432" s="5">
        <v>0</v>
      </c>
    </row>
    <row r="1433" spans="1:9" ht="51" hidden="1" outlineLevel="2" x14ac:dyDescent="0.2">
      <c r="A1433" s="4" t="s">
        <v>1543</v>
      </c>
      <c r="B1433" s="14">
        <v>97760.99</v>
      </c>
      <c r="C1433" s="5" t="s">
        <v>11</v>
      </c>
      <c r="D1433" s="5" t="s">
        <v>1666</v>
      </c>
      <c r="E1433" s="5" t="s">
        <v>1986</v>
      </c>
      <c r="F1433" s="5">
        <v>100</v>
      </c>
      <c r="G1433" s="5">
        <v>0</v>
      </c>
      <c r="H1433" s="5">
        <v>0</v>
      </c>
      <c r="I1433" s="5">
        <v>0</v>
      </c>
    </row>
    <row r="1434" spans="1:9" ht="63.75" hidden="1" outlineLevel="2" x14ac:dyDescent="0.2">
      <c r="A1434" s="4" t="s">
        <v>1557</v>
      </c>
      <c r="B1434" s="14">
        <v>367238.16</v>
      </c>
      <c r="C1434" s="5" t="s">
        <v>11</v>
      </c>
      <c r="D1434" s="5" t="s">
        <v>1666</v>
      </c>
      <c r="E1434" s="5" t="s">
        <v>1985</v>
      </c>
      <c r="F1434" s="5">
        <v>100</v>
      </c>
      <c r="G1434" s="5">
        <v>463</v>
      </c>
      <c r="H1434" s="5">
        <v>309</v>
      </c>
      <c r="I1434" s="5">
        <v>0</v>
      </c>
    </row>
    <row r="1435" spans="1:9" ht="51" hidden="1" outlineLevel="2" x14ac:dyDescent="0.2">
      <c r="A1435" s="4" t="s">
        <v>1566</v>
      </c>
      <c r="B1435" s="14">
        <v>578000</v>
      </c>
      <c r="C1435" s="5" t="s">
        <v>11</v>
      </c>
      <c r="D1435" s="5" t="s">
        <v>1666</v>
      </c>
      <c r="E1435" s="5" t="s">
        <v>1992</v>
      </c>
      <c r="F1435" s="5">
        <v>100</v>
      </c>
      <c r="G1435" s="5">
        <v>506</v>
      </c>
      <c r="H1435" s="5">
        <v>464</v>
      </c>
      <c r="I1435" s="5">
        <v>0</v>
      </c>
    </row>
    <row r="1436" spans="1:9" ht="63.75" hidden="1" outlineLevel="2" x14ac:dyDescent="0.2">
      <c r="A1436" s="4" t="s">
        <v>1567</v>
      </c>
      <c r="B1436" s="14">
        <v>70000</v>
      </c>
      <c r="C1436" s="5" t="s">
        <v>11</v>
      </c>
      <c r="D1436" s="5" t="s">
        <v>1666</v>
      </c>
      <c r="E1436" s="5" t="s">
        <v>1721</v>
      </c>
      <c r="F1436" s="5">
        <v>100</v>
      </c>
      <c r="G1436" s="5">
        <v>171</v>
      </c>
      <c r="H1436" s="5">
        <v>189</v>
      </c>
      <c r="I1436" s="5">
        <v>0</v>
      </c>
    </row>
    <row r="1437" spans="1:9" ht="51" hidden="1" outlineLevel="2" x14ac:dyDescent="0.2">
      <c r="A1437" s="4" t="s">
        <v>1594</v>
      </c>
      <c r="B1437" s="14">
        <v>101390.97</v>
      </c>
      <c r="C1437" s="5" t="s">
        <v>11</v>
      </c>
      <c r="D1437" s="5" t="s">
        <v>1666</v>
      </c>
      <c r="E1437" s="5" t="s">
        <v>1666</v>
      </c>
      <c r="F1437" s="5">
        <v>100</v>
      </c>
      <c r="G1437" s="5">
        <v>0</v>
      </c>
      <c r="H1437" s="5">
        <v>0</v>
      </c>
      <c r="I1437" s="5">
        <v>44</v>
      </c>
    </row>
    <row r="1438" spans="1:9" ht="63.75" hidden="1" outlineLevel="2" x14ac:dyDescent="0.2">
      <c r="A1438" s="4" t="s">
        <v>1598</v>
      </c>
      <c r="B1438" s="14">
        <v>10474.030000000001</v>
      </c>
      <c r="C1438" s="5" t="s">
        <v>11</v>
      </c>
      <c r="D1438" s="5" t="s">
        <v>1666</v>
      </c>
      <c r="E1438" s="5" t="s">
        <v>1666</v>
      </c>
      <c r="F1438" s="5">
        <v>100</v>
      </c>
      <c r="G1438" s="5">
        <v>0</v>
      </c>
      <c r="H1438" s="5">
        <v>0</v>
      </c>
      <c r="I1438" s="5">
        <v>30</v>
      </c>
    </row>
    <row r="1439" spans="1:9" ht="63.75" hidden="1" outlineLevel="2" x14ac:dyDescent="0.2">
      <c r="A1439" s="4" t="s">
        <v>1599</v>
      </c>
      <c r="B1439" s="14">
        <v>172629.43</v>
      </c>
      <c r="C1439" s="5" t="s">
        <v>11</v>
      </c>
      <c r="D1439" s="5" t="s">
        <v>1666</v>
      </c>
      <c r="E1439" s="5" t="s">
        <v>1666</v>
      </c>
      <c r="F1439" s="5">
        <v>100</v>
      </c>
      <c r="G1439" s="5">
        <v>0</v>
      </c>
      <c r="H1439" s="5">
        <v>0</v>
      </c>
      <c r="I1439" s="5">
        <v>70</v>
      </c>
    </row>
    <row r="1440" spans="1:9" ht="51" hidden="1" outlineLevel="2" x14ac:dyDescent="0.2">
      <c r="A1440" s="4" t="s">
        <v>1626</v>
      </c>
      <c r="B1440" s="14">
        <v>15457.68</v>
      </c>
      <c r="C1440" s="5" t="s">
        <v>11</v>
      </c>
      <c r="D1440" s="5" t="s">
        <v>1666</v>
      </c>
      <c r="E1440" s="5" t="s">
        <v>1666</v>
      </c>
      <c r="F1440" s="5">
        <v>100</v>
      </c>
      <c r="G1440" s="5">
        <v>0</v>
      </c>
      <c r="H1440" s="5">
        <v>0</v>
      </c>
      <c r="I1440" s="5">
        <v>0</v>
      </c>
    </row>
    <row r="1441" spans="1:9" ht="51" hidden="1" outlineLevel="2" x14ac:dyDescent="0.2">
      <c r="A1441" s="4" t="s">
        <v>1629</v>
      </c>
      <c r="B1441" s="14">
        <v>188613.31</v>
      </c>
      <c r="C1441" s="5" t="s">
        <v>11</v>
      </c>
      <c r="D1441" s="5" t="s">
        <v>1666</v>
      </c>
      <c r="E1441" s="5" t="s">
        <v>1666</v>
      </c>
      <c r="F1441" s="5">
        <v>100</v>
      </c>
      <c r="G1441" s="5">
        <v>0</v>
      </c>
      <c r="H1441" s="5">
        <v>0</v>
      </c>
      <c r="I1441" s="5">
        <v>150</v>
      </c>
    </row>
    <row r="1442" spans="1:9" s="16" customFormat="1" outlineLevel="1" collapsed="1" x14ac:dyDescent="0.2">
      <c r="A1442" s="15"/>
      <c r="B1442" s="7">
        <f>+SUM(B1410:B1441)</f>
        <v>20678074.299999997</v>
      </c>
      <c r="C1442" s="6"/>
      <c r="D1442" s="6" t="s">
        <v>2048</v>
      </c>
      <c r="E1442" s="6"/>
      <c r="F1442" s="6"/>
      <c r="G1442" s="6"/>
      <c r="H1442" s="6"/>
      <c r="I1442" s="6"/>
    </row>
    <row r="1443" spans="1:9" ht="38.25" hidden="1" outlineLevel="2" x14ac:dyDescent="0.2">
      <c r="A1443" s="4" t="s">
        <v>463</v>
      </c>
      <c r="B1443" s="14">
        <v>16996793.739999998</v>
      </c>
      <c r="C1443" s="5" t="s">
        <v>11</v>
      </c>
      <c r="D1443" s="5" t="s">
        <v>1673</v>
      </c>
      <c r="E1443" s="5" t="s">
        <v>1673</v>
      </c>
      <c r="F1443" s="5">
        <v>13.7</v>
      </c>
      <c r="G1443" s="5">
        <v>0</v>
      </c>
      <c r="H1443" s="5">
        <v>0</v>
      </c>
      <c r="I1443" s="5">
        <v>52629</v>
      </c>
    </row>
    <row r="1444" spans="1:9" ht="76.5" hidden="1" outlineLevel="2" x14ac:dyDescent="0.2">
      <c r="A1444" s="4" t="s">
        <v>957</v>
      </c>
      <c r="B1444" s="14">
        <v>5529476.3200000003</v>
      </c>
      <c r="C1444" s="5" t="s">
        <v>11</v>
      </c>
      <c r="D1444" s="5" t="s">
        <v>1673</v>
      </c>
      <c r="E1444" s="5" t="s">
        <v>1673</v>
      </c>
      <c r="F1444" s="5">
        <v>10.4</v>
      </c>
      <c r="G1444" s="5">
        <v>0</v>
      </c>
      <c r="H1444" s="5">
        <v>0</v>
      </c>
      <c r="I1444" s="5">
        <v>3783</v>
      </c>
    </row>
    <row r="1445" spans="1:9" s="16" customFormat="1" outlineLevel="1" collapsed="1" x14ac:dyDescent="0.2">
      <c r="A1445" s="15"/>
      <c r="B1445" s="7">
        <f>+SUM(B1443:B1444)</f>
        <v>22526270.059999999</v>
      </c>
      <c r="C1445" s="6"/>
      <c r="D1445" s="6" t="s">
        <v>2049</v>
      </c>
      <c r="E1445" s="6"/>
      <c r="F1445" s="6"/>
      <c r="G1445" s="6"/>
      <c r="H1445" s="6"/>
      <c r="I1445" s="6"/>
    </row>
    <row r="1446" spans="1:9" ht="38.25" hidden="1" outlineLevel="2" x14ac:dyDescent="0.2">
      <c r="A1446" s="4" t="s">
        <v>1350</v>
      </c>
      <c r="B1446" s="14">
        <v>623000</v>
      </c>
      <c r="C1446" s="5" t="s">
        <v>11</v>
      </c>
      <c r="D1446" s="5" t="s">
        <v>1700</v>
      </c>
      <c r="E1446" s="5" t="s">
        <v>1840</v>
      </c>
      <c r="F1446" s="5">
        <v>1</v>
      </c>
      <c r="G1446" s="5">
        <v>28</v>
      </c>
      <c r="H1446" s="5">
        <v>25</v>
      </c>
      <c r="I1446" s="5">
        <v>0</v>
      </c>
    </row>
    <row r="1447" spans="1:9" ht="38.25" hidden="1" outlineLevel="2" x14ac:dyDescent="0.2">
      <c r="A1447" s="4" t="s">
        <v>1351</v>
      </c>
      <c r="B1447" s="14">
        <v>531800</v>
      </c>
      <c r="C1447" s="5" t="s">
        <v>11</v>
      </c>
      <c r="D1447" s="5" t="s">
        <v>1700</v>
      </c>
      <c r="E1447" s="5" t="s">
        <v>1840</v>
      </c>
      <c r="F1447" s="5">
        <v>1</v>
      </c>
      <c r="G1447" s="5">
        <v>28</v>
      </c>
      <c r="H1447" s="5">
        <v>25</v>
      </c>
      <c r="I1447" s="5">
        <v>0</v>
      </c>
    </row>
    <row r="1448" spans="1:9" ht="25.5" hidden="1" outlineLevel="2" x14ac:dyDescent="0.2">
      <c r="A1448" s="4" t="s">
        <v>1434</v>
      </c>
      <c r="B1448" s="14">
        <v>725000</v>
      </c>
      <c r="C1448" s="5" t="s">
        <v>11</v>
      </c>
      <c r="D1448" s="5" t="s">
        <v>1700</v>
      </c>
      <c r="E1448" s="5" t="s">
        <v>1956</v>
      </c>
      <c r="F1448" s="5">
        <v>480</v>
      </c>
      <c r="G1448" s="5">
        <v>60</v>
      </c>
      <c r="H1448" s="5">
        <v>60</v>
      </c>
      <c r="I1448" s="5">
        <v>0</v>
      </c>
    </row>
    <row r="1449" spans="1:9" ht="38.25" hidden="1" outlineLevel="2" x14ac:dyDescent="0.2">
      <c r="A1449" s="4" t="s">
        <v>1474</v>
      </c>
      <c r="B1449" s="14">
        <v>795000</v>
      </c>
      <c r="C1449" s="5" t="s">
        <v>11</v>
      </c>
      <c r="D1449" s="5" t="s">
        <v>1700</v>
      </c>
      <c r="E1449" s="5" t="s">
        <v>1956</v>
      </c>
      <c r="F1449" s="5">
        <v>1</v>
      </c>
      <c r="G1449" s="5">
        <v>450</v>
      </c>
      <c r="H1449" s="5">
        <v>460</v>
      </c>
      <c r="I1449" s="5">
        <v>0</v>
      </c>
    </row>
    <row r="1450" spans="1:9" s="16" customFormat="1" outlineLevel="1" collapsed="1" x14ac:dyDescent="0.2">
      <c r="A1450" s="15"/>
      <c r="B1450" s="7">
        <f>+SUM(B1446:B1449)</f>
        <v>2674800</v>
      </c>
      <c r="C1450" s="6"/>
      <c r="D1450" s="6" t="s">
        <v>2050</v>
      </c>
      <c r="E1450" s="6"/>
      <c r="F1450" s="6"/>
      <c r="G1450" s="6"/>
      <c r="H1450" s="6"/>
      <c r="I1450" s="6"/>
    </row>
    <row r="1451" spans="1:9" ht="51" hidden="1" outlineLevel="2" x14ac:dyDescent="0.2">
      <c r="A1451" s="4" t="s">
        <v>582</v>
      </c>
      <c r="B1451" s="14">
        <v>3240274.7</v>
      </c>
      <c r="C1451" s="5" t="s">
        <v>11</v>
      </c>
      <c r="D1451" s="5" t="s">
        <v>1677</v>
      </c>
      <c r="E1451" s="5" t="s">
        <v>1772</v>
      </c>
      <c r="F1451" s="5">
        <v>22.9</v>
      </c>
      <c r="G1451" s="5">
        <v>0</v>
      </c>
      <c r="H1451" s="5">
        <v>0</v>
      </c>
      <c r="I1451" s="5">
        <v>66737</v>
      </c>
    </row>
    <row r="1452" spans="1:9" s="16" customFormat="1" outlineLevel="1" collapsed="1" x14ac:dyDescent="0.2">
      <c r="A1452" s="15"/>
      <c r="B1452" s="7">
        <f>+SUM(B1451)</f>
        <v>3240274.7</v>
      </c>
      <c r="C1452" s="6"/>
      <c r="D1452" s="6" t="s">
        <v>2051</v>
      </c>
      <c r="E1452" s="6"/>
      <c r="F1452" s="6"/>
      <c r="G1452" s="6"/>
      <c r="H1452" s="6"/>
      <c r="I1452" s="6"/>
    </row>
    <row r="1453" spans="1:9" ht="38.25" hidden="1" outlineLevel="2" x14ac:dyDescent="0.2">
      <c r="A1453" s="4" t="s">
        <v>286</v>
      </c>
      <c r="B1453" s="14">
        <v>502225</v>
      </c>
      <c r="C1453" s="5" t="s">
        <v>11</v>
      </c>
      <c r="D1453" s="5" t="s">
        <v>21</v>
      </c>
      <c r="E1453" s="5" t="s">
        <v>75</v>
      </c>
      <c r="F1453" s="5">
        <v>0</v>
      </c>
      <c r="G1453" s="5">
        <v>0</v>
      </c>
      <c r="H1453" s="5">
        <v>0</v>
      </c>
      <c r="I1453" s="5">
        <v>0</v>
      </c>
    </row>
    <row r="1454" spans="1:9" ht="25.5" hidden="1" outlineLevel="2" x14ac:dyDescent="0.2">
      <c r="A1454" s="4" t="s">
        <v>285</v>
      </c>
      <c r="B1454" s="14">
        <v>2053481.4</v>
      </c>
      <c r="C1454" s="5" t="s">
        <v>11</v>
      </c>
      <c r="D1454" s="5" t="s">
        <v>21</v>
      </c>
      <c r="E1454" s="5" t="s">
        <v>75</v>
      </c>
      <c r="F1454" s="5">
        <v>0</v>
      </c>
      <c r="G1454" s="5">
        <v>0</v>
      </c>
      <c r="H1454" s="5">
        <v>0</v>
      </c>
      <c r="I1454" s="5">
        <v>0</v>
      </c>
    </row>
    <row r="1455" spans="1:9" ht="38.25" hidden="1" outlineLevel="2" x14ac:dyDescent="0.2">
      <c r="A1455" s="4" t="s">
        <v>290</v>
      </c>
      <c r="B1455" s="14">
        <v>76475.710000000006</v>
      </c>
      <c r="C1455" s="5" t="s">
        <v>11</v>
      </c>
      <c r="D1455" s="5" t="s">
        <v>21</v>
      </c>
      <c r="E1455" s="5" t="s">
        <v>75</v>
      </c>
      <c r="F1455" s="5">
        <v>0</v>
      </c>
      <c r="G1455" s="5">
        <v>0</v>
      </c>
      <c r="H1455" s="5">
        <v>0</v>
      </c>
      <c r="I1455" s="5">
        <v>0</v>
      </c>
    </row>
    <row r="1456" spans="1:9" ht="38.25" hidden="1" outlineLevel="2" x14ac:dyDescent="0.2">
      <c r="A1456" s="4" t="s">
        <v>283</v>
      </c>
      <c r="B1456" s="14">
        <v>376285.8</v>
      </c>
      <c r="C1456" s="5" t="s">
        <v>11</v>
      </c>
      <c r="D1456" s="5" t="s">
        <v>21</v>
      </c>
      <c r="E1456" s="5" t="s">
        <v>75</v>
      </c>
      <c r="F1456" s="5">
        <v>0</v>
      </c>
      <c r="G1456" s="5">
        <v>0</v>
      </c>
      <c r="H1456" s="5">
        <v>0</v>
      </c>
      <c r="I1456" s="5">
        <v>0</v>
      </c>
    </row>
    <row r="1457" spans="1:9" ht="38.25" hidden="1" outlineLevel="2" x14ac:dyDescent="0.2">
      <c r="A1457" s="4" t="s">
        <v>291</v>
      </c>
      <c r="B1457" s="14">
        <v>125000</v>
      </c>
      <c r="C1457" s="5" t="s">
        <v>11</v>
      </c>
      <c r="D1457" s="5" t="s">
        <v>21</v>
      </c>
      <c r="E1457" s="5" t="s">
        <v>75</v>
      </c>
      <c r="F1457" s="5">
        <v>0</v>
      </c>
      <c r="G1457" s="5">
        <v>0</v>
      </c>
      <c r="H1457" s="5">
        <v>0</v>
      </c>
      <c r="I1457" s="5">
        <v>0</v>
      </c>
    </row>
    <row r="1458" spans="1:9" ht="25.5" hidden="1" outlineLevel="2" x14ac:dyDescent="0.2">
      <c r="A1458" s="4" t="s">
        <v>282</v>
      </c>
      <c r="B1458" s="14">
        <v>795892.2</v>
      </c>
      <c r="C1458" s="5" t="s">
        <v>11</v>
      </c>
      <c r="D1458" s="5" t="s">
        <v>21</v>
      </c>
      <c r="E1458" s="5" t="s">
        <v>75</v>
      </c>
      <c r="F1458" s="5">
        <v>0</v>
      </c>
      <c r="G1458" s="5">
        <v>0</v>
      </c>
      <c r="H1458" s="5">
        <v>0</v>
      </c>
      <c r="I1458" s="5">
        <v>0</v>
      </c>
    </row>
    <row r="1459" spans="1:9" hidden="1" outlineLevel="2" x14ac:dyDescent="0.2">
      <c r="A1459" s="4" t="s">
        <v>292</v>
      </c>
      <c r="B1459" s="14">
        <v>255784.73</v>
      </c>
      <c r="C1459" s="5" t="s">
        <v>11</v>
      </c>
      <c r="D1459" s="5" t="s">
        <v>21</v>
      </c>
      <c r="E1459" s="5" t="s">
        <v>75</v>
      </c>
      <c r="F1459" s="5">
        <v>0</v>
      </c>
      <c r="G1459" s="5">
        <v>0</v>
      </c>
      <c r="H1459" s="5">
        <v>0</v>
      </c>
      <c r="I1459" s="5">
        <v>0</v>
      </c>
    </row>
    <row r="1460" spans="1:9" ht="25.5" hidden="1" outlineLevel="2" x14ac:dyDescent="0.2">
      <c r="A1460" s="4" t="s">
        <v>287</v>
      </c>
      <c r="B1460" s="14">
        <v>641580</v>
      </c>
      <c r="C1460" s="5" t="s">
        <v>11</v>
      </c>
      <c r="D1460" s="5" t="s">
        <v>21</v>
      </c>
      <c r="E1460" s="5" t="s">
        <v>75</v>
      </c>
      <c r="F1460" s="5">
        <v>0</v>
      </c>
      <c r="G1460" s="5">
        <v>0</v>
      </c>
      <c r="H1460" s="5">
        <v>0</v>
      </c>
      <c r="I1460" s="5">
        <v>0</v>
      </c>
    </row>
    <row r="1461" spans="1:9" ht="25.5" hidden="1" outlineLevel="2" x14ac:dyDescent="0.2">
      <c r="A1461" s="4" t="s">
        <v>288</v>
      </c>
      <c r="B1461" s="14">
        <v>295842.59999999998</v>
      </c>
      <c r="C1461" s="5" t="s">
        <v>11</v>
      </c>
      <c r="D1461" s="5" t="s">
        <v>21</v>
      </c>
      <c r="E1461" s="5" t="s">
        <v>75</v>
      </c>
      <c r="F1461" s="5">
        <v>0</v>
      </c>
      <c r="G1461" s="5">
        <v>0</v>
      </c>
      <c r="H1461" s="5">
        <v>0</v>
      </c>
      <c r="I1461" s="5">
        <v>0</v>
      </c>
    </row>
    <row r="1462" spans="1:9" ht="38.25" hidden="1" outlineLevel="2" x14ac:dyDescent="0.2">
      <c r="A1462" s="4" t="s">
        <v>289</v>
      </c>
      <c r="B1462" s="14">
        <v>50979.68</v>
      </c>
      <c r="C1462" s="5" t="s">
        <v>11</v>
      </c>
      <c r="D1462" s="5" t="s">
        <v>21</v>
      </c>
      <c r="E1462" s="5" t="s">
        <v>75</v>
      </c>
      <c r="F1462" s="5">
        <v>0</v>
      </c>
      <c r="G1462" s="5">
        <v>0</v>
      </c>
      <c r="H1462" s="5">
        <v>0</v>
      </c>
      <c r="I1462" s="5">
        <v>0</v>
      </c>
    </row>
    <row r="1463" spans="1:9" ht="38.25" hidden="1" outlineLevel="2" x14ac:dyDescent="0.2">
      <c r="A1463" s="4" t="s">
        <v>284</v>
      </c>
      <c r="B1463" s="14">
        <v>47731.68</v>
      </c>
      <c r="C1463" s="5" t="s">
        <v>11</v>
      </c>
      <c r="D1463" s="5" t="s">
        <v>21</v>
      </c>
      <c r="E1463" s="5" t="s">
        <v>75</v>
      </c>
      <c r="F1463" s="5">
        <v>0</v>
      </c>
      <c r="G1463" s="5">
        <v>0</v>
      </c>
      <c r="H1463" s="5">
        <v>0</v>
      </c>
      <c r="I1463" s="5">
        <v>0</v>
      </c>
    </row>
    <row r="1464" spans="1:9" ht="25.5" hidden="1" outlineLevel="2" x14ac:dyDescent="0.2">
      <c r="A1464" s="4" t="s">
        <v>293</v>
      </c>
      <c r="B1464" s="14">
        <v>1725977.2</v>
      </c>
      <c r="C1464" s="5" t="s">
        <v>11</v>
      </c>
      <c r="D1464" s="5" t="s">
        <v>21</v>
      </c>
      <c r="E1464" s="5" t="s">
        <v>75</v>
      </c>
      <c r="F1464" s="5">
        <v>0</v>
      </c>
      <c r="G1464" s="5">
        <v>0</v>
      </c>
      <c r="H1464" s="5">
        <v>0</v>
      </c>
      <c r="I1464" s="5">
        <v>0</v>
      </c>
    </row>
    <row r="1465" spans="1:9" s="16" customFormat="1" outlineLevel="1" collapsed="1" x14ac:dyDescent="0.2">
      <c r="A1465" s="15"/>
      <c r="B1465" s="7">
        <f>+SUM(B1453:B1464)</f>
        <v>6947255.9999999991</v>
      </c>
      <c r="C1465" s="6"/>
      <c r="D1465" s="6" t="s">
        <v>2052</v>
      </c>
      <c r="E1465" s="6"/>
      <c r="F1465" s="6"/>
      <c r="G1465" s="6"/>
      <c r="H1465" s="6"/>
      <c r="I1465" s="6"/>
    </row>
    <row r="1466" spans="1:9" ht="38.25" hidden="1" outlineLevel="2" x14ac:dyDescent="0.2">
      <c r="A1466" s="4" t="s">
        <v>462</v>
      </c>
      <c r="B1466" s="14">
        <v>4766916.0199999996</v>
      </c>
      <c r="C1466" s="5" t="s">
        <v>11</v>
      </c>
      <c r="D1466" s="5" t="s">
        <v>1672</v>
      </c>
      <c r="E1466" s="5" t="s">
        <v>1672</v>
      </c>
      <c r="F1466" s="5">
        <v>1.8</v>
      </c>
      <c r="G1466" s="5">
        <v>0</v>
      </c>
      <c r="H1466" s="5">
        <v>0</v>
      </c>
      <c r="I1466" s="5">
        <v>262247</v>
      </c>
    </row>
    <row r="1467" spans="1:9" s="16" customFormat="1" outlineLevel="1" collapsed="1" x14ac:dyDescent="0.2">
      <c r="A1467" s="15"/>
      <c r="B1467" s="7">
        <f>+SUM(B1466)</f>
        <v>4766916.0199999996</v>
      </c>
      <c r="C1467" s="6"/>
      <c r="D1467" s="6" t="s">
        <v>2053</v>
      </c>
      <c r="E1467" s="6"/>
      <c r="F1467" s="6"/>
      <c r="G1467" s="6"/>
      <c r="H1467" s="6"/>
      <c r="I1467" s="6"/>
    </row>
    <row r="1468" spans="1:9" ht="89.25" hidden="1" outlineLevel="2" x14ac:dyDescent="0.2">
      <c r="A1468" s="4" t="s">
        <v>370</v>
      </c>
      <c r="B1468" s="14">
        <v>2657015.64</v>
      </c>
      <c r="C1468" s="5" t="s">
        <v>11</v>
      </c>
      <c r="D1468" s="5" t="s">
        <v>1664</v>
      </c>
      <c r="E1468" s="5" t="s">
        <v>1710</v>
      </c>
      <c r="F1468" s="5">
        <v>100</v>
      </c>
      <c r="G1468" s="5">
        <v>0</v>
      </c>
      <c r="H1468" s="5">
        <v>0</v>
      </c>
      <c r="I1468" s="5">
        <v>500</v>
      </c>
    </row>
    <row r="1469" spans="1:9" ht="25.5" hidden="1" outlineLevel="2" x14ac:dyDescent="0.2">
      <c r="A1469" s="4" t="s">
        <v>895</v>
      </c>
      <c r="B1469" s="14">
        <v>945226.58</v>
      </c>
      <c r="C1469" s="5" t="s">
        <v>11</v>
      </c>
      <c r="D1469" s="5" t="s">
        <v>1664</v>
      </c>
      <c r="E1469" s="5" t="s">
        <v>1664</v>
      </c>
      <c r="F1469" s="5">
        <v>100</v>
      </c>
      <c r="G1469" s="5">
        <v>0</v>
      </c>
      <c r="H1469" s="5">
        <v>0</v>
      </c>
      <c r="I1469" s="5">
        <v>220</v>
      </c>
    </row>
    <row r="1470" spans="1:9" s="16" customFormat="1" outlineLevel="1" collapsed="1" x14ac:dyDescent="0.2">
      <c r="A1470" s="15"/>
      <c r="B1470" s="7">
        <f>+SUM(B1468:B1469)</f>
        <v>3602242.22</v>
      </c>
      <c r="C1470" s="6"/>
      <c r="D1470" s="6" t="s">
        <v>2054</v>
      </c>
      <c r="E1470" s="6"/>
      <c r="F1470" s="6"/>
      <c r="G1470" s="6"/>
      <c r="H1470" s="6"/>
      <c r="I1470" s="6"/>
    </row>
    <row r="1471" spans="1:9" ht="25.5" hidden="1" outlineLevel="2" x14ac:dyDescent="0.2">
      <c r="A1471" s="4" t="s">
        <v>359</v>
      </c>
      <c r="B1471" s="14">
        <v>230113</v>
      </c>
      <c r="C1471" s="5" t="s">
        <v>11</v>
      </c>
      <c r="D1471" s="5" t="s">
        <v>1661</v>
      </c>
      <c r="E1471" s="5" t="s">
        <v>1705</v>
      </c>
      <c r="F1471" s="5">
        <v>1</v>
      </c>
      <c r="G1471" s="5">
        <v>0</v>
      </c>
      <c r="H1471" s="5">
        <v>0</v>
      </c>
      <c r="I1471" s="5">
        <v>0</v>
      </c>
    </row>
    <row r="1472" spans="1:9" ht="38.25" hidden="1" outlineLevel="2" x14ac:dyDescent="0.2">
      <c r="A1472" s="4" t="s">
        <v>593</v>
      </c>
      <c r="B1472" s="14">
        <v>1493500</v>
      </c>
      <c r="C1472" s="5" t="s">
        <v>11</v>
      </c>
      <c r="D1472" s="5" t="s">
        <v>1661</v>
      </c>
      <c r="E1472" s="5" t="s">
        <v>1793</v>
      </c>
      <c r="F1472" s="5">
        <v>1</v>
      </c>
      <c r="G1472" s="5">
        <v>0</v>
      </c>
      <c r="H1472" s="5">
        <v>0</v>
      </c>
      <c r="I1472" s="5">
        <v>0</v>
      </c>
    </row>
    <row r="1473" spans="1:9" hidden="1" outlineLevel="2" x14ac:dyDescent="0.2">
      <c r="A1473" s="4" t="s">
        <v>1100</v>
      </c>
      <c r="B1473" s="14">
        <v>150000</v>
      </c>
      <c r="C1473" s="5" t="s">
        <v>11</v>
      </c>
      <c r="D1473" s="5" t="s">
        <v>1661</v>
      </c>
      <c r="E1473" s="5" t="s">
        <v>1661</v>
      </c>
      <c r="F1473" s="5">
        <v>1</v>
      </c>
      <c r="G1473" s="5">
        <v>0</v>
      </c>
      <c r="H1473" s="5">
        <v>0</v>
      </c>
      <c r="I1473" s="5">
        <v>0</v>
      </c>
    </row>
    <row r="1474" spans="1:9" ht="25.5" hidden="1" outlineLevel="2" x14ac:dyDescent="0.2">
      <c r="A1474" s="4" t="s">
        <v>1210</v>
      </c>
      <c r="B1474" s="14">
        <v>196584.9</v>
      </c>
      <c r="C1474" s="5" t="s">
        <v>11</v>
      </c>
      <c r="D1474" s="5" t="s">
        <v>1661</v>
      </c>
      <c r="E1474" s="5" t="s">
        <v>1661</v>
      </c>
      <c r="F1474" s="5">
        <v>1</v>
      </c>
      <c r="G1474" s="5">
        <v>0</v>
      </c>
      <c r="H1474" s="5">
        <v>0</v>
      </c>
      <c r="I1474" s="5">
        <v>0</v>
      </c>
    </row>
    <row r="1475" spans="1:9" ht="51" hidden="1" outlineLevel="2" x14ac:dyDescent="0.2">
      <c r="A1475" s="4" t="s">
        <v>1329</v>
      </c>
      <c r="B1475" s="14">
        <v>840000</v>
      </c>
      <c r="C1475" s="5" t="s">
        <v>11</v>
      </c>
      <c r="D1475" s="5" t="s">
        <v>1661</v>
      </c>
      <c r="E1475" s="5" t="s">
        <v>1925</v>
      </c>
      <c r="F1475" s="5">
        <v>1</v>
      </c>
      <c r="G1475" s="5">
        <v>0</v>
      </c>
      <c r="H1475" s="5">
        <v>0</v>
      </c>
      <c r="I1475" s="5">
        <v>0</v>
      </c>
    </row>
    <row r="1476" spans="1:9" ht="63.75" hidden="1" outlineLevel="2" x14ac:dyDescent="0.2">
      <c r="A1476" s="4" t="s">
        <v>1333</v>
      </c>
      <c r="B1476" s="14">
        <v>1250000</v>
      </c>
      <c r="C1476" s="5" t="s">
        <v>11</v>
      </c>
      <c r="D1476" s="5" t="s">
        <v>1661</v>
      </c>
      <c r="E1476" s="5" t="s">
        <v>1661</v>
      </c>
      <c r="F1476" s="5">
        <v>2000</v>
      </c>
      <c r="G1476" s="5">
        <v>185</v>
      </c>
      <c r="H1476" s="5">
        <v>198</v>
      </c>
      <c r="I1476" s="5">
        <v>0</v>
      </c>
    </row>
    <row r="1477" spans="1:9" ht="25.5" hidden="1" outlineLevel="2" x14ac:dyDescent="0.2">
      <c r="A1477" s="4" t="s">
        <v>1334</v>
      </c>
      <c r="B1477" s="14">
        <v>100000</v>
      </c>
      <c r="C1477" s="5" t="s">
        <v>11</v>
      </c>
      <c r="D1477" s="5" t="s">
        <v>1661</v>
      </c>
      <c r="E1477" s="5" t="s">
        <v>1926</v>
      </c>
      <c r="F1477" s="5">
        <v>3</v>
      </c>
      <c r="G1477" s="5">
        <v>37</v>
      </c>
      <c r="H1477" s="5">
        <v>47</v>
      </c>
      <c r="I1477" s="5">
        <v>0</v>
      </c>
    </row>
    <row r="1478" spans="1:9" ht="38.25" hidden="1" outlineLevel="2" x14ac:dyDescent="0.2">
      <c r="A1478" s="4" t="s">
        <v>1363</v>
      </c>
      <c r="B1478" s="14">
        <v>61501.74</v>
      </c>
      <c r="C1478" s="5" t="s">
        <v>11</v>
      </c>
      <c r="D1478" s="5" t="s">
        <v>1661</v>
      </c>
      <c r="E1478" s="5" t="s">
        <v>1940</v>
      </c>
      <c r="F1478" s="5">
        <v>14</v>
      </c>
      <c r="G1478" s="5">
        <v>122</v>
      </c>
      <c r="H1478" s="5">
        <v>155</v>
      </c>
      <c r="I1478" s="5">
        <v>0</v>
      </c>
    </row>
    <row r="1479" spans="1:9" ht="51" hidden="1" outlineLevel="2" x14ac:dyDescent="0.2">
      <c r="A1479" s="4" t="s">
        <v>1365</v>
      </c>
      <c r="B1479" s="14">
        <v>344980.55</v>
      </c>
      <c r="C1479" s="5" t="s">
        <v>11</v>
      </c>
      <c r="D1479" s="5" t="s">
        <v>1661</v>
      </c>
      <c r="E1479" s="5" t="s">
        <v>1941</v>
      </c>
      <c r="F1479" s="5">
        <v>2000</v>
      </c>
      <c r="G1479" s="5">
        <v>10</v>
      </c>
      <c r="H1479" s="5">
        <v>19</v>
      </c>
      <c r="I1479" s="5">
        <v>0</v>
      </c>
    </row>
    <row r="1480" spans="1:9" ht="25.5" hidden="1" outlineLevel="2" x14ac:dyDescent="0.2">
      <c r="A1480" s="4" t="s">
        <v>1366</v>
      </c>
      <c r="B1480" s="14">
        <v>200044.97</v>
      </c>
      <c r="C1480" s="5" t="s">
        <v>11</v>
      </c>
      <c r="D1480" s="5" t="s">
        <v>1661</v>
      </c>
      <c r="E1480" s="5" t="s">
        <v>1942</v>
      </c>
      <c r="F1480" s="5">
        <v>24</v>
      </c>
      <c r="G1480" s="5">
        <v>14</v>
      </c>
      <c r="H1480" s="5">
        <v>14</v>
      </c>
      <c r="I1480" s="5">
        <v>0</v>
      </c>
    </row>
    <row r="1481" spans="1:9" ht="63.75" hidden="1" outlineLevel="2" x14ac:dyDescent="0.2">
      <c r="A1481" s="4" t="s">
        <v>1372</v>
      </c>
      <c r="B1481" s="14">
        <v>101383.23</v>
      </c>
      <c r="C1481" s="5" t="s">
        <v>11</v>
      </c>
      <c r="D1481" s="5" t="s">
        <v>1661</v>
      </c>
      <c r="E1481" s="5" t="s">
        <v>1820</v>
      </c>
      <c r="F1481" s="5">
        <v>230</v>
      </c>
      <c r="G1481" s="5">
        <v>150</v>
      </c>
      <c r="H1481" s="5">
        <v>155</v>
      </c>
      <c r="I1481" s="5">
        <v>0</v>
      </c>
    </row>
    <row r="1482" spans="1:9" ht="25.5" hidden="1" outlineLevel="2" x14ac:dyDescent="0.2">
      <c r="A1482" s="4" t="s">
        <v>1379</v>
      </c>
      <c r="B1482" s="14">
        <v>500000</v>
      </c>
      <c r="C1482" s="5" t="s">
        <v>11</v>
      </c>
      <c r="D1482" s="5" t="s">
        <v>1661</v>
      </c>
      <c r="E1482" s="5" t="s">
        <v>1661</v>
      </c>
      <c r="F1482" s="5">
        <v>1</v>
      </c>
      <c r="G1482" s="5">
        <v>0</v>
      </c>
      <c r="H1482" s="5">
        <v>0</v>
      </c>
      <c r="I1482" s="5">
        <v>0</v>
      </c>
    </row>
    <row r="1483" spans="1:9" ht="38.25" hidden="1" outlineLevel="2" x14ac:dyDescent="0.2">
      <c r="A1483" s="4" t="s">
        <v>1380</v>
      </c>
      <c r="B1483" s="14">
        <v>2833752</v>
      </c>
      <c r="C1483" s="5" t="s">
        <v>11</v>
      </c>
      <c r="D1483" s="5" t="s">
        <v>1661</v>
      </c>
      <c r="E1483" s="5" t="s">
        <v>1661</v>
      </c>
      <c r="F1483" s="5">
        <v>1</v>
      </c>
      <c r="G1483" s="5">
        <v>0</v>
      </c>
      <c r="H1483" s="5">
        <v>0</v>
      </c>
      <c r="I1483" s="5">
        <v>0</v>
      </c>
    </row>
    <row r="1484" spans="1:9" ht="25.5" hidden="1" outlineLevel="2" x14ac:dyDescent="0.2">
      <c r="A1484" s="4" t="s">
        <v>1381</v>
      </c>
      <c r="B1484" s="14">
        <v>401376.09</v>
      </c>
      <c r="C1484" s="5" t="s">
        <v>11</v>
      </c>
      <c r="D1484" s="5" t="s">
        <v>1661</v>
      </c>
      <c r="E1484" s="5" t="s">
        <v>1896</v>
      </c>
      <c r="F1484" s="5">
        <v>1</v>
      </c>
      <c r="G1484" s="5">
        <v>0</v>
      </c>
      <c r="H1484" s="5">
        <v>0</v>
      </c>
      <c r="I1484" s="5">
        <v>0</v>
      </c>
    </row>
    <row r="1485" spans="1:9" ht="38.25" hidden="1" outlineLevel="2" x14ac:dyDescent="0.2">
      <c r="A1485" s="4" t="s">
        <v>1402</v>
      </c>
      <c r="B1485" s="14">
        <v>41272.51</v>
      </c>
      <c r="C1485" s="5" t="s">
        <v>11</v>
      </c>
      <c r="D1485" s="5" t="s">
        <v>1661</v>
      </c>
      <c r="E1485" s="5" t="s">
        <v>1948</v>
      </c>
      <c r="F1485" s="5">
        <v>1</v>
      </c>
      <c r="G1485" s="5">
        <v>50</v>
      </c>
      <c r="H1485" s="5">
        <v>50</v>
      </c>
      <c r="I1485" s="5">
        <v>0</v>
      </c>
    </row>
    <row r="1486" spans="1:9" ht="38.25" hidden="1" outlineLevel="2" x14ac:dyDescent="0.2">
      <c r="A1486" s="4" t="s">
        <v>1406</v>
      </c>
      <c r="B1486" s="14">
        <v>258042.36</v>
      </c>
      <c r="C1486" s="5" t="s">
        <v>11</v>
      </c>
      <c r="D1486" s="5" t="s">
        <v>1661</v>
      </c>
      <c r="E1486" s="5" t="s">
        <v>1949</v>
      </c>
      <c r="F1486" s="5">
        <v>101</v>
      </c>
      <c r="G1486" s="5">
        <v>37</v>
      </c>
      <c r="H1486" s="5">
        <v>41</v>
      </c>
      <c r="I1486" s="5">
        <v>0</v>
      </c>
    </row>
    <row r="1487" spans="1:9" ht="51" hidden="1" outlineLevel="2" x14ac:dyDescent="0.2">
      <c r="A1487" s="4" t="s">
        <v>1407</v>
      </c>
      <c r="B1487" s="14">
        <v>3262565.92</v>
      </c>
      <c r="C1487" s="5" t="s">
        <v>11</v>
      </c>
      <c r="D1487" s="5" t="s">
        <v>1661</v>
      </c>
      <c r="E1487" s="5" t="s">
        <v>1820</v>
      </c>
      <c r="F1487" s="5">
        <v>1975</v>
      </c>
      <c r="G1487" s="5">
        <v>4602</v>
      </c>
      <c r="H1487" s="5">
        <v>4237</v>
      </c>
      <c r="I1487" s="5">
        <v>0</v>
      </c>
    </row>
    <row r="1488" spans="1:9" ht="38.25" hidden="1" outlineLevel="2" x14ac:dyDescent="0.2">
      <c r="A1488" s="4" t="s">
        <v>1409</v>
      </c>
      <c r="B1488" s="14">
        <v>136545.79999999999</v>
      </c>
      <c r="C1488" s="5" t="s">
        <v>11</v>
      </c>
      <c r="D1488" s="5" t="s">
        <v>1661</v>
      </c>
      <c r="E1488" s="5" t="s">
        <v>53</v>
      </c>
      <c r="F1488" s="5">
        <v>14.4</v>
      </c>
      <c r="G1488" s="5">
        <v>31</v>
      </c>
      <c r="H1488" s="5">
        <v>22</v>
      </c>
      <c r="I1488" s="5">
        <v>0</v>
      </c>
    </row>
    <row r="1489" spans="1:9" ht="38.25" hidden="1" outlineLevel="2" x14ac:dyDescent="0.2">
      <c r="A1489" s="4" t="s">
        <v>1415</v>
      </c>
      <c r="B1489" s="14">
        <v>975892</v>
      </c>
      <c r="C1489" s="5" t="s">
        <v>11</v>
      </c>
      <c r="D1489" s="5" t="s">
        <v>1661</v>
      </c>
      <c r="E1489" s="5" t="s">
        <v>1951</v>
      </c>
      <c r="F1489" s="5">
        <v>1</v>
      </c>
      <c r="G1489" s="5">
        <v>0</v>
      </c>
      <c r="H1489" s="5">
        <v>0</v>
      </c>
      <c r="I1489" s="5">
        <v>0</v>
      </c>
    </row>
    <row r="1490" spans="1:9" ht="25.5" hidden="1" outlineLevel="2" x14ac:dyDescent="0.2">
      <c r="A1490" s="4" t="s">
        <v>1416</v>
      </c>
      <c r="B1490" s="14">
        <v>596264.76</v>
      </c>
      <c r="C1490" s="5" t="s">
        <v>11</v>
      </c>
      <c r="D1490" s="5" t="s">
        <v>1661</v>
      </c>
      <c r="E1490" s="5" t="s">
        <v>1661</v>
      </c>
      <c r="F1490" s="5">
        <v>1</v>
      </c>
      <c r="G1490" s="5">
        <v>0</v>
      </c>
      <c r="H1490" s="5">
        <v>0</v>
      </c>
      <c r="I1490" s="5">
        <v>0</v>
      </c>
    </row>
    <row r="1491" spans="1:9" ht="25.5" hidden="1" outlineLevel="2" x14ac:dyDescent="0.2">
      <c r="A1491" s="4" t="s">
        <v>1417</v>
      </c>
      <c r="B1491" s="14">
        <v>250000</v>
      </c>
      <c r="C1491" s="5" t="s">
        <v>11</v>
      </c>
      <c r="D1491" s="5" t="s">
        <v>1661</v>
      </c>
      <c r="E1491" s="5" t="s">
        <v>1661</v>
      </c>
      <c r="F1491" s="5">
        <v>1</v>
      </c>
      <c r="G1491" s="5">
        <v>0</v>
      </c>
      <c r="H1491" s="5">
        <v>0</v>
      </c>
      <c r="I1491" s="5">
        <v>0</v>
      </c>
    </row>
    <row r="1492" spans="1:9" ht="25.5" hidden="1" outlineLevel="2" x14ac:dyDescent="0.2">
      <c r="A1492" s="4" t="s">
        <v>1418</v>
      </c>
      <c r="B1492" s="14">
        <v>595264.76</v>
      </c>
      <c r="C1492" s="5" t="s">
        <v>11</v>
      </c>
      <c r="D1492" s="5" t="s">
        <v>1661</v>
      </c>
      <c r="E1492" s="5" t="s">
        <v>1661</v>
      </c>
      <c r="F1492" s="5">
        <v>1</v>
      </c>
      <c r="G1492" s="5">
        <v>0</v>
      </c>
      <c r="H1492" s="5">
        <v>0</v>
      </c>
      <c r="I1492" s="5">
        <v>0</v>
      </c>
    </row>
    <row r="1493" spans="1:9" ht="51" hidden="1" outlineLevel="2" x14ac:dyDescent="0.2">
      <c r="A1493" s="4" t="s">
        <v>1440</v>
      </c>
      <c r="B1493" s="14">
        <v>428525.74</v>
      </c>
      <c r="C1493" s="5" t="s">
        <v>11</v>
      </c>
      <c r="D1493" s="5" t="s">
        <v>1661</v>
      </c>
      <c r="E1493" s="5" t="s">
        <v>1793</v>
      </c>
      <c r="F1493" s="5">
        <v>38</v>
      </c>
      <c r="G1493" s="5">
        <v>212</v>
      </c>
      <c r="H1493" s="5">
        <v>228</v>
      </c>
      <c r="I1493" s="5">
        <v>0</v>
      </c>
    </row>
    <row r="1494" spans="1:9" ht="38.25" hidden="1" outlineLevel="2" x14ac:dyDescent="0.2">
      <c r="A1494" s="4" t="s">
        <v>1444</v>
      </c>
      <c r="B1494" s="14">
        <v>204730.87</v>
      </c>
      <c r="C1494" s="5" t="s">
        <v>11</v>
      </c>
      <c r="D1494" s="5" t="s">
        <v>1661</v>
      </c>
      <c r="E1494" s="5" t="s">
        <v>1961</v>
      </c>
      <c r="F1494" s="5">
        <v>130</v>
      </c>
      <c r="G1494" s="5">
        <v>285</v>
      </c>
      <c r="H1494" s="5">
        <v>324</v>
      </c>
      <c r="I1494" s="5">
        <v>0</v>
      </c>
    </row>
    <row r="1495" spans="1:9" ht="38.25" hidden="1" outlineLevel="2" x14ac:dyDescent="0.2">
      <c r="A1495" s="4" t="s">
        <v>1457</v>
      </c>
      <c r="B1495" s="14">
        <v>1000000</v>
      </c>
      <c r="C1495" s="5" t="s">
        <v>11</v>
      </c>
      <c r="D1495" s="5" t="s">
        <v>1661</v>
      </c>
      <c r="E1495" s="5" t="s">
        <v>1661</v>
      </c>
      <c r="F1495" s="5">
        <v>1</v>
      </c>
      <c r="G1495" s="5">
        <v>0</v>
      </c>
      <c r="H1495" s="5">
        <v>0</v>
      </c>
      <c r="I1495" s="5">
        <v>0</v>
      </c>
    </row>
    <row r="1496" spans="1:9" ht="38.25" hidden="1" outlineLevel="2" x14ac:dyDescent="0.2">
      <c r="A1496" s="4" t="s">
        <v>1485</v>
      </c>
      <c r="B1496" s="14">
        <v>391710.33</v>
      </c>
      <c r="C1496" s="5" t="s">
        <v>11</v>
      </c>
      <c r="D1496" s="5" t="s">
        <v>1661</v>
      </c>
      <c r="E1496" s="5" t="s">
        <v>1971</v>
      </c>
      <c r="F1496" s="5">
        <v>1</v>
      </c>
      <c r="G1496" s="5">
        <v>154</v>
      </c>
      <c r="H1496" s="5">
        <v>166</v>
      </c>
      <c r="I1496" s="5">
        <v>0</v>
      </c>
    </row>
    <row r="1497" spans="1:9" ht="51" hidden="1" outlineLevel="2" x14ac:dyDescent="0.2">
      <c r="A1497" s="4" t="s">
        <v>1486</v>
      </c>
      <c r="B1497" s="14">
        <v>1301164.54</v>
      </c>
      <c r="C1497" s="5" t="s">
        <v>11</v>
      </c>
      <c r="D1497" s="5" t="s">
        <v>1661</v>
      </c>
      <c r="E1497" s="5" t="s">
        <v>1820</v>
      </c>
      <c r="F1497" s="5">
        <v>901</v>
      </c>
      <c r="G1497" s="5">
        <v>122</v>
      </c>
      <c r="H1497" s="5">
        <v>155</v>
      </c>
      <c r="I1497" s="5">
        <v>0</v>
      </c>
    </row>
    <row r="1498" spans="1:9" ht="38.25" hidden="1" outlineLevel="2" x14ac:dyDescent="0.2">
      <c r="A1498" s="4" t="s">
        <v>1492</v>
      </c>
      <c r="B1498" s="14">
        <v>783687.3</v>
      </c>
      <c r="C1498" s="5" t="s">
        <v>11</v>
      </c>
      <c r="D1498" s="5" t="s">
        <v>1661</v>
      </c>
      <c r="E1498" s="5" t="s">
        <v>1940</v>
      </c>
      <c r="F1498" s="5">
        <v>600</v>
      </c>
      <c r="G1498" s="5">
        <v>222</v>
      </c>
      <c r="H1498" s="5">
        <v>255</v>
      </c>
      <c r="I1498" s="5">
        <v>0</v>
      </c>
    </row>
    <row r="1499" spans="1:9" ht="51" hidden="1" outlineLevel="2" x14ac:dyDescent="0.2">
      <c r="A1499" s="4" t="s">
        <v>1493</v>
      </c>
      <c r="B1499" s="14">
        <v>338604.68</v>
      </c>
      <c r="C1499" s="5" t="s">
        <v>11</v>
      </c>
      <c r="D1499" s="5" t="s">
        <v>1661</v>
      </c>
      <c r="E1499" s="5" t="s">
        <v>1820</v>
      </c>
      <c r="F1499" s="5">
        <v>750</v>
      </c>
      <c r="G1499" s="5">
        <v>150</v>
      </c>
      <c r="H1499" s="5">
        <v>148</v>
      </c>
      <c r="I1499" s="5">
        <v>0</v>
      </c>
    </row>
    <row r="1500" spans="1:9" ht="38.25" hidden="1" outlineLevel="2" x14ac:dyDescent="0.2">
      <c r="A1500" s="4" t="s">
        <v>1495</v>
      </c>
      <c r="B1500" s="14">
        <v>243439.92</v>
      </c>
      <c r="C1500" s="5" t="s">
        <v>11</v>
      </c>
      <c r="D1500" s="5" t="s">
        <v>1661</v>
      </c>
      <c r="E1500" s="5" t="s">
        <v>1974</v>
      </c>
      <c r="F1500" s="5">
        <v>200</v>
      </c>
      <c r="G1500" s="5">
        <v>41</v>
      </c>
      <c r="H1500" s="5">
        <v>40</v>
      </c>
      <c r="I1500" s="5">
        <v>0</v>
      </c>
    </row>
    <row r="1501" spans="1:9" ht="38.25" hidden="1" outlineLevel="2" x14ac:dyDescent="0.2">
      <c r="A1501" s="4" t="s">
        <v>1530</v>
      </c>
      <c r="B1501" s="14">
        <v>352510.82</v>
      </c>
      <c r="C1501" s="5" t="s">
        <v>11</v>
      </c>
      <c r="D1501" s="5" t="s">
        <v>1661</v>
      </c>
      <c r="E1501" s="5" t="s">
        <v>1971</v>
      </c>
      <c r="F1501" s="5">
        <v>96</v>
      </c>
      <c r="G1501" s="5">
        <v>154</v>
      </c>
      <c r="H1501" s="5">
        <v>166</v>
      </c>
      <c r="I1501" s="5">
        <v>0</v>
      </c>
    </row>
    <row r="1502" spans="1:9" ht="38.25" hidden="1" outlineLevel="2" x14ac:dyDescent="0.2">
      <c r="A1502" s="4" t="s">
        <v>1531</v>
      </c>
      <c r="B1502" s="14">
        <v>1071698.96</v>
      </c>
      <c r="C1502" s="5" t="s">
        <v>11</v>
      </c>
      <c r="D1502" s="5" t="s">
        <v>1661</v>
      </c>
      <c r="E1502" s="5" t="s">
        <v>1984</v>
      </c>
      <c r="F1502" s="5">
        <v>2390</v>
      </c>
      <c r="G1502" s="5">
        <v>191</v>
      </c>
      <c r="H1502" s="5">
        <v>211</v>
      </c>
      <c r="I1502" s="5">
        <v>0</v>
      </c>
    </row>
    <row r="1503" spans="1:9" ht="38.25" hidden="1" outlineLevel="2" x14ac:dyDescent="0.2">
      <c r="A1503" s="4" t="s">
        <v>1536</v>
      </c>
      <c r="B1503" s="14">
        <v>1133404.97</v>
      </c>
      <c r="C1503" s="5" t="s">
        <v>11</v>
      </c>
      <c r="D1503" s="5" t="s">
        <v>1661</v>
      </c>
      <c r="E1503" s="5" t="s">
        <v>1961</v>
      </c>
      <c r="F1503" s="5">
        <v>1200</v>
      </c>
      <c r="G1503" s="5">
        <v>285</v>
      </c>
      <c r="H1503" s="5">
        <v>324</v>
      </c>
      <c r="I1503" s="5">
        <v>0</v>
      </c>
    </row>
    <row r="1504" spans="1:9" ht="25.5" hidden="1" outlineLevel="2" x14ac:dyDescent="0.2">
      <c r="A1504" s="4" t="s">
        <v>1541</v>
      </c>
      <c r="B1504" s="14">
        <v>519877.34</v>
      </c>
      <c r="C1504" s="5" t="s">
        <v>11</v>
      </c>
      <c r="D1504" s="5" t="s">
        <v>1661</v>
      </c>
      <c r="E1504" s="5" t="s">
        <v>1661</v>
      </c>
      <c r="F1504" s="5">
        <v>1</v>
      </c>
      <c r="G1504" s="5">
        <v>0</v>
      </c>
      <c r="H1504" s="5">
        <v>0</v>
      </c>
      <c r="I1504" s="5">
        <v>0</v>
      </c>
    </row>
    <row r="1505" spans="1:9" ht="51" hidden="1" outlineLevel="2" x14ac:dyDescent="0.2">
      <c r="A1505" s="4" t="s">
        <v>1545</v>
      </c>
      <c r="B1505" s="14">
        <v>1009344</v>
      </c>
      <c r="C1505" s="5" t="s">
        <v>11</v>
      </c>
      <c r="D1505" s="5" t="s">
        <v>1661</v>
      </c>
      <c r="E1505" s="5" t="s">
        <v>1661</v>
      </c>
      <c r="F1505" s="5">
        <v>1</v>
      </c>
      <c r="G1505" s="5">
        <v>0</v>
      </c>
      <c r="H1505" s="5">
        <v>0</v>
      </c>
      <c r="I1505" s="5">
        <v>0</v>
      </c>
    </row>
    <row r="1506" spans="1:9" ht="25.5" hidden="1" outlineLevel="2" x14ac:dyDescent="0.2">
      <c r="A1506" s="4" t="s">
        <v>1546</v>
      </c>
      <c r="B1506" s="14">
        <v>266864</v>
      </c>
      <c r="C1506" s="5" t="s">
        <v>11</v>
      </c>
      <c r="D1506" s="5" t="s">
        <v>1661</v>
      </c>
      <c r="E1506" s="5" t="s">
        <v>1961</v>
      </c>
      <c r="F1506" s="5">
        <v>1</v>
      </c>
      <c r="G1506" s="5">
        <v>0</v>
      </c>
      <c r="H1506" s="5">
        <v>0</v>
      </c>
      <c r="I1506" s="5">
        <v>0</v>
      </c>
    </row>
    <row r="1507" spans="1:9" ht="38.25" hidden="1" outlineLevel="2" x14ac:dyDescent="0.2">
      <c r="A1507" s="4" t="s">
        <v>1553</v>
      </c>
      <c r="B1507" s="14">
        <v>1250000</v>
      </c>
      <c r="C1507" s="5" t="s">
        <v>11</v>
      </c>
      <c r="D1507" s="5" t="s">
        <v>1661</v>
      </c>
      <c r="E1507" s="5" t="s">
        <v>1661</v>
      </c>
      <c r="F1507" s="5">
        <v>3000</v>
      </c>
      <c r="G1507" s="5">
        <v>122</v>
      </c>
      <c r="H1507" s="5">
        <v>148</v>
      </c>
      <c r="I1507" s="5">
        <v>0</v>
      </c>
    </row>
    <row r="1508" spans="1:9" ht="51" hidden="1" outlineLevel="2" x14ac:dyDescent="0.2">
      <c r="A1508" s="4" t="s">
        <v>1554</v>
      </c>
      <c r="B1508" s="14">
        <v>2000000</v>
      </c>
      <c r="C1508" s="5" t="s">
        <v>11</v>
      </c>
      <c r="D1508" s="5" t="s">
        <v>1661</v>
      </c>
      <c r="E1508" s="5" t="s">
        <v>1925</v>
      </c>
      <c r="F1508" s="5">
        <v>2000</v>
      </c>
      <c r="G1508" s="5">
        <v>80</v>
      </c>
      <c r="H1508" s="5">
        <v>112</v>
      </c>
      <c r="I1508" s="5">
        <v>0</v>
      </c>
    </row>
    <row r="1509" spans="1:9" ht="51" hidden="1" outlineLevel="2" x14ac:dyDescent="0.2">
      <c r="A1509" s="4" t="s">
        <v>1555</v>
      </c>
      <c r="B1509" s="14">
        <v>1128759.42</v>
      </c>
      <c r="C1509" s="5" t="s">
        <v>11</v>
      </c>
      <c r="D1509" s="5" t="s">
        <v>1661</v>
      </c>
      <c r="E1509" s="5" t="s">
        <v>1661</v>
      </c>
      <c r="F1509" s="5">
        <v>1000</v>
      </c>
      <c r="G1509" s="5">
        <v>185</v>
      </c>
      <c r="H1509" s="5">
        <v>198</v>
      </c>
      <c r="I1509" s="5">
        <v>0</v>
      </c>
    </row>
    <row r="1510" spans="1:9" ht="25.5" hidden="1" outlineLevel="2" x14ac:dyDescent="0.2">
      <c r="A1510" s="4" t="s">
        <v>1561</v>
      </c>
      <c r="B1510" s="14">
        <v>534319.46</v>
      </c>
      <c r="C1510" s="5" t="s">
        <v>11</v>
      </c>
      <c r="D1510" s="5" t="s">
        <v>1661</v>
      </c>
      <c r="E1510" s="5" t="s">
        <v>1820</v>
      </c>
      <c r="F1510" s="5">
        <v>1</v>
      </c>
      <c r="G1510" s="5">
        <v>0</v>
      </c>
      <c r="H1510" s="5">
        <v>0</v>
      </c>
      <c r="I1510" s="5">
        <v>0</v>
      </c>
    </row>
    <row r="1511" spans="1:9" ht="25.5" hidden="1" outlineLevel="2" x14ac:dyDescent="0.2">
      <c r="A1511" s="4" t="s">
        <v>1572</v>
      </c>
      <c r="B1511" s="14">
        <v>28527.32</v>
      </c>
      <c r="C1511" s="5" t="s">
        <v>11</v>
      </c>
      <c r="D1511" s="5" t="s">
        <v>1661</v>
      </c>
      <c r="E1511" s="5" t="s">
        <v>1940</v>
      </c>
      <c r="F1511" s="5">
        <v>53</v>
      </c>
      <c r="G1511" s="5">
        <v>122</v>
      </c>
      <c r="H1511" s="5">
        <v>155</v>
      </c>
      <c r="I1511" s="5">
        <v>0</v>
      </c>
    </row>
    <row r="1512" spans="1:9" ht="38.25" hidden="1" outlineLevel="2" x14ac:dyDescent="0.2">
      <c r="A1512" s="4" t="s">
        <v>1573</v>
      </c>
      <c r="B1512" s="14">
        <v>107766.82</v>
      </c>
      <c r="C1512" s="5" t="s">
        <v>11</v>
      </c>
      <c r="D1512" s="5" t="s">
        <v>1661</v>
      </c>
      <c r="E1512" s="5" t="s">
        <v>1705</v>
      </c>
      <c r="F1512" s="5">
        <v>96</v>
      </c>
      <c r="G1512" s="5">
        <v>36</v>
      </c>
      <c r="H1512" s="5">
        <v>36</v>
      </c>
      <c r="I1512" s="5">
        <v>0</v>
      </c>
    </row>
    <row r="1513" spans="1:9" ht="38.25" hidden="1" outlineLevel="2" x14ac:dyDescent="0.2">
      <c r="A1513" s="4" t="s">
        <v>1574</v>
      </c>
      <c r="B1513" s="14">
        <v>41272.51</v>
      </c>
      <c r="C1513" s="5" t="s">
        <v>11</v>
      </c>
      <c r="D1513" s="5" t="s">
        <v>1661</v>
      </c>
      <c r="E1513" s="5" t="s">
        <v>1993</v>
      </c>
      <c r="F1513" s="5">
        <v>1</v>
      </c>
      <c r="G1513" s="5">
        <v>46</v>
      </c>
      <c r="H1513" s="5">
        <v>49</v>
      </c>
      <c r="I1513" s="5">
        <v>0</v>
      </c>
    </row>
    <row r="1514" spans="1:9" ht="51" hidden="1" outlineLevel="2" x14ac:dyDescent="0.2">
      <c r="A1514" s="4" t="s">
        <v>1575</v>
      </c>
      <c r="B1514" s="14">
        <v>521334.02</v>
      </c>
      <c r="C1514" s="5" t="s">
        <v>11</v>
      </c>
      <c r="D1514" s="5" t="s">
        <v>1661</v>
      </c>
      <c r="E1514" s="5" t="s">
        <v>1820</v>
      </c>
      <c r="F1514" s="5">
        <v>687</v>
      </c>
      <c r="G1514" s="5">
        <v>185</v>
      </c>
      <c r="H1514" s="5">
        <v>198</v>
      </c>
      <c r="I1514" s="5">
        <v>0</v>
      </c>
    </row>
    <row r="1515" spans="1:9" ht="51" hidden="1" outlineLevel="2" x14ac:dyDescent="0.2">
      <c r="A1515" s="4" t="s">
        <v>1578</v>
      </c>
      <c r="B1515" s="14">
        <v>949405.49</v>
      </c>
      <c r="C1515" s="5" t="s">
        <v>11</v>
      </c>
      <c r="D1515" s="5" t="s">
        <v>1661</v>
      </c>
      <c r="E1515" s="5" t="s">
        <v>1820</v>
      </c>
      <c r="F1515" s="5">
        <v>1302.4000000000001</v>
      </c>
      <c r="G1515" s="5">
        <v>185</v>
      </c>
      <c r="H1515" s="5">
        <v>198</v>
      </c>
      <c r="I1515" s="5">
        <v>0</v>
      </c>
    </row>
    <row r="1516" spans="1:9" ht="38.25" hidden="1" outlineLevel="2" x14ac:dyDescent="0.2">
      <c r="A1516" s="4" t="s">
        <v>1581</v>
      </c>
      <c r="B1516" s="14">
        <v>47566.09</v>
      </c>
      <c r="C1516" s="5" t="s">
        <v>11</v>
      </c>
      <c r="D1516" s="5" t="s">
        <v>1661</v>
      </c>
      <c r="E1516" s="5" t="s">
        <v>1834</v>
      </c>
      <c r="F1516" s="5">
        <v>65</v>
      </c>
      <c r="G1516" s="5">
        <v>150</v>
      </c>
      <c r="H1516" s="5">
        <v>148</v>
      </c>
      <c r="I1516" s="5">
        <v>0</v>
      </c>
    </row>
    <row r="1517" spans="1:9" ht="25.5" hidden="1" outlineLevel="2" x14ac:dyDescent="0.2">
      <c r="A1517" s="4" t="s">
        <v>1585</v>
      </c>
      <c r="B1517" s="14">
        <v>364432.86</v>
      </c>
      <c r="C1517" s="5" t="s">
        <v>11</v>
      </c>
      <c r="D1517" s="5" t="s">
        <v>1661</v>
      </c>
      <c r="E1517" s="5" t="s">
        <v>1793</v>
      </c>
      <c r="F1517" s="5">
        <v>200</v>
      </c>
      <c r="G1517" s="5">
        <v>212</v>
      </c>
      <c r="H1517" s="5">
        <v>228</v>
      </c>
      <c r="I1517" s="5">
        <v>0</v>
      </c>
    </row>
    <row r="1518" spans="1:9" ht="38.25" hidden="1" outlineLevel="2" x14ac:dyDescent="0.2">
      <c r="A1518" s="4" t="s">
        <v>1591</v>
      </c>
      <c r="B1518" s="14">
        <v>1000000</v>
      </c>
      <c r="C1518" s="5" t="s">
        <v>11</v>
      </c>
      <c r="D1518" s="5" t="s">
        <v>1661</v>
      </c>
      <c r="E1518" s="5" t="s">
        <v>1661</v>
      </c>
      <c r="F1518" s="5">
        <v>1</v>
      </c>
      <c r="G1518" s="5">
        <v>0</v>
      </c>
      <c r="H1518" s="5">
        <v>0</v>
      </c>
      <c r="I1518" s="5">
        <v>0</v>
      </c>
    </row>
    <row r="1519" spans="1:9" ht="51" hidden="1" outlineLevel="2" x14ac:dyDescent="0.2">
      <c r="A1519" s="4" t="s">
        <v>1592</v>
      </c>
      <c r="B1519" s="14">
        <v>251014.3</v>
      </c>
      <c r="C1519" s="5" t="s">
        <v>11</v>
      </c>
      <c r="D1519" s="5" t="s">
        <v>1661</v>
      </c>
      <c r="E1519" s="5" t="s">
        <v>1661</v>
      </c>
      <c r="F1519" s="5">
        <v>1</v>
      </c>
      <c r="G1519" s="5">
        <v>0</v>
      </c>
      <c r="H1519" s="5">
        <v>0</v>
      </c>
      <c r="I1519" s="5">
        <v>0</v>
      </c>
    </row>
    <row r="1520" spans="1:9" ht="25.5" hidden="1" outlineLevel="2" x14ac:dyDescent="0.2">
      <c r="A1520" s="4" t="s">
        <v>1593</v>
      </c>
      <c r="B1520" s="14">
        <v>596264.76</v>
      </c>
      <c r="C1520" s="5" t="s">
        <v>11</v>
      </c>
      <c r="D1520" s="5" t="s">
        <v>1661</v>
      </c>
      <c r="E1520" s="5" t="s">
        <v>1661</v>
      </c>
      <c r="F1520" s="5">
        <v>1</v>
      </c>
      <c r="G1520" s="5">
        <v>0</v>
      </c>
      <c r="H1520" s="5">
        <v>0</v>
      </c>
      <c r="I1520" s="5">
        <v>0</v>
      </c>
    </row>
    <row r="1521" spans="1:9" ht="63.75" hidden="1" outlineLevel="2" x14ac:dyDescent="0.2">
      <c r="A1521" s="4" t="s">
        <v>1610</v>
      </c>
      <c r="B1521" s="14">
        <v>74631.06</v>
      </c>
      <c r="C1521" s="5" t="s">
        <v>11</v>
      </c>
      <c r="D1521" s="5" t="s">
        <v>1661</v>
      </c>
      <c r="E1521" s="5" t="s">
        <v>1997</v>
      </c>
      <c r="F1521" s="5">
        <v>1</v>
      </c>
      <c r="G1521" s="5">
        <v>79</v>
      </c>
      <c r="H1521" s="5">
        <v>91</v>
      </c>
      <c r="I1521" s="5">
        <v>0</v>
      </c>
    </row>
    <row r="1522" spans="1:9" ht="51" hidden="1" outlineLevel="2" x14ac:dyDescent="0.2">
      <c r="A1522" s="4" t="s">
        <v>1611</v>
      </c>
      <c r="B1522" s="14">
        <v>191486.03</v>
      </c>
      <c r="C1522" s="5" t="s">
        <v>11</v>
      </c>
      <c r="D1522" s="5" t="s">
        <v>1661</v>
      </c>
      <c r="E1522" s="5" t="s">
        <v>1998</v>
      </c>
      <c r="F1522" s="5">
        <v>300</v>
      </c>
      <c r="G1522" s="5">
        <v>39</v>
      </c>
      <c r="H1522" s="5">
        <v>40</v>
      </c>
      <c r="I1522" s="5">
        <v>0</v>
      </c>
    </row>
    <row r="1523" spans="1:9" ht="38.25" hidden="1" outlineLevel="2" x14ac:dyDescent="0.2">
      <c r="A1523" s="4" t="s">
        <v>1612</v>
      </c>
      <c r="B1523" s="14">
        <v>10090</v>
      </c>
      <c r="C1523" s="5" t="s">
        <v>11</v>
      </c>
      <c r="D1523" s="5" t="s">
        <v>1661</v>
      </c>
      <c r="E1523" s="5" t="s">
        <v>1926</v>
      </c>
      <c r="F1523" s="5">
        <v>1</v>
      </c>
      <c r="G1523" s="5">
        <v>37</v>
      </c>
      <c r="H1523" s="5">
        <v>47</v>
      </c>
      <c r="I1523" s="5">
        <v>0</v>
      </c>
    </row>
    <row r="1524" spans="1:9" ht="38.25" hidden="1" outlineLevel="2" x14ac:dyDescent="0.2">
      <c r="A1524" s="4" t="s">
        <v>1613</v>
      </c>
      <c r="B1524" s="14">
        <v>110203.5</v>
      </c>
      <c r="C1524" s="5" t="s">
        <v>11</v>
      </c>
      <c r="D1524" s="5" t="s">
        <v>1661</v>
      </c>
      <c r="E1524" s="5" t="s">
        <v>1949</v>
      </c>
      <c r="F1524" s="5">
        <v>1</v>
      </c>
      <c r="G1524" s="5">
        <v>37</v>
      </c>
      <c r="H1524" s="5">
        <v>41</v>
      </c>
      <c r="I1524" s="5">
        <v>0</v>
      </c>
    </row>
    <row r="1525" spans="1:9" ht="51" hidden="1" outlineLevel="2" x14ac:dyDescent="0.2">
      <c r="A1525" s="4" t="s">
        <v>1614</v>
      </c>
      <c r="B1525" s="14">
        <v>1525264.71</v>
      </c>
      <c r="C1525" s="5" t="s">
        <v>11</v>
      </c>
      <c r="D1525" s="5" t="s">
        <v>1661</v>
      </c>
      <c r="E1525" s="5" t="s">
        <v>1820</v>
      </c>
      <c r="F1525" s="5">
        <v>1065</v>
      </c>
      <c r="G1525" s="5">
        <v>138</v>
      </c>
      <c r="H1525" s="5">
        <v>148</v>
      </c>
      <c r="I1525" s="5">
        <v>0</v>
      </c>
    </row>
    <row r="1526" spans="1:9" ht="51" hidden="1" outlineLevel="2" x14ac:dyDescent="0.2">
      <c r="A1526" s="4" t="s">
        <v>1618</v>
      </c>
      <c r="B1526" s="14">
        <v>1527255.06</v>
      </c>
      <c r="C1526" s="5" t="s">
        <v>11</v>
      </c>
      <c r="D1526" s="5" t="s">
        <v>1661</v>
      </c>
      <c r="E1526" s="5" t="s">
        <v>1820</v>
      </c>
      <c r="F1526" s="5">
        <v>750</v>
      </c>
      <c r="G1526" s="5">
        <v>145</v>
      </c>
      <c r="H1526" s="5">
        <v>150</v>
      </c>
      <c r="I1526" s="5">
        <v>0</v>
      </c>
    </row>
    <row r="1527" spans="1:9" ht="38.25" hidden="1" outlineLevel="2" x14ac:dyDescent="0.2">
      <c r="A1527" s="4" t="s">
        <v>1623</v>
      </c>
      <c r="B1527" s="14">
        <v>493330.94</v>
      </c>
      <c r="C1527" s="5" t="s">
        <v>11</v>
      </c>
      <c r="D1527" s="5" t="s">
        <v>1661</v>
      </c>
      <c r="E1527" s="5" t="s">
        <v>1820</v>
      </c>
      <c r="F1527" s="5">
        <v>425</v>
      </c>
      <c r="G1527" s="5">
        <v>122</v>
      </c>
      <c r="H1527" s="5">
        <v>155</v>
      </c>
      <c r="I1527" s="5">
        <v>0</v>
      </c>
    </row>
    <row r="1528" spans="1:9" ht="38.25" hidden="1" outlineLevel="2" x14ac:dyDescent="0.2">
      <c r="A1528" s="4" t="s">
        <v>1628</v>
      </c>
      <c r="B1528" s="14">
        <v>220230.36</v>
      </c>
      <c r="C1528" s="5" t="s">
        <v>11</v>
      </c>
      <c r="D1528" s="5" t="s">
        <v>1661</v>
      </c>
      <c r="E1528" s="5" t="s">
        <v>1661</v>
      </c>
      <c r="F1528" s="5">
        <v>1</v>
      </c>
      <c r="G1528" s="5">
        <v>0</v>
      </c>
      <c r="H1528" s="5">
        <v>0</v>
      </c>
      <c r="I1528" s="5">
        <v>0</v>
      </c>
    </row>
    <row r="1529" spans="1:9" ht="51" hidden="1" outlineLevel="2" x14ac:dyDescent="0.2">
      <c r="A1529" s="4" t="s">
        <v>1636</v>
      </c>
      <c r="B1529" s="14">
        <v>1250000</v>
      </c>
      <c r="C1529" s="5" t="s">
        <v>11</v>
      </c>
      <c r="D1529" s="5" t="s">
        <v>1661</v>
      </c>
      <c r="E1529" s="5" t="s">
        <v>1661</v>
      </c>
      <c r="F1529" s="5">
        <v>2500</v>
      </c>
      <c r="G1529" s="5">
        <v>185</v>
      </c>
      <c r="H1529" s="5">
        <v>198</v>
      </c>
      <c r="I1529" s="5">
        <v>0</v>
      </c>
    </row>
    <row r="1530" spans="1:9" ht="63.75" hidden="1" outlineLevel="2" x14ac:dyDescent="0.2">
      <c r="A1530" s="4" t="s">
        <v>1642</v>
      </c>
      <c r="B1530" s="14">
        <v>153357.85999999999</v>
      </c>
      <c r="C1530" s="5" t="s">
        <v>11</v>
      </c>
      <c r="D1530" s="5" t="s">
        <v>1661</v>
      </c>
      <c r="E1530" s="5" t="s">
        <v>2003</v>
      </c>
      <c r="F1530" s="5">
        <v>1</v>
      </c>
      <c r="G1530" s="5">
        <v>23</v>
      </c>
      <c r="H1530" s="5">
        <v>25</v>
      </c>
      <c r="I1530" s="5">
        <v>0</v>
      </c>
    </row>
    <row r="1531" spans="1:9" ht="38.25" hidden="1" outlineLevel="2" x14ac:dyDescent="0.2">
      <c r="A1531" s="4" t="s">
        <v>1645</v>
      </c>
      <c r="B1531" s="14">
        <v>356553.47</v>
      </c>
      <c r="C1531" s="5" t="s">
        <v>11</v>
      </c>
      <c r="D1531" s="5" t="s">
        <v>1661</v>
      </c>
      <c r="E1531" s="5" t="s">
        <v>1940</v>
      </c>
      <c r="F1531" s="5">
        <v>270</v>
      </c>
      <c r="G1531" s="5">
        <v>122</v>
      </c>
      <c r="H1531" s="5">
        <v>155</v>
      </c>
      <c r="I1531" s="5">
        <v>0</v>
      </c>
    </row>
    <row r="1532" spans="1:9" ht="38.25" hidden="1" outlineLevel="2" x14ac:dyDescent="0.2">
      <c r="A1532" s="4" t="s">
        <v>1646</v>
      </c>
      <c r="B1532" s="14">
        <v>87614.35</v>
      </c>
      <c r="C1532" s="5" t="s">
        <v>11</v>
      </c>
      <c r="D1532" s="5" t="s">
        <v>1661</v>
      </c>
      <c r="E1532" s="5" t="s">
        <v>1820</v>
      </c>
      <c r="F1532" s="5">
        <v>84</v>
      </c>
      <c r="G1532" s="5">
        <v>122</v>
      </c>
      <c r="H1532" s="5">
        <v>155</v>
      </c>
      <c r="I1532" s="5">
        <v>0</v>
      </c>
    </row>
    <row r="1533" spans="1:9" s="16" customFormat="1" outlineLevel="1" collapsed="1" x14ac:dyDescent="0.2">
      <c r="A1533" s="15"/>
      <c r="B1533" s="7">
        <f>+SUM(B1471:B1532)</f>
        <v>38685328.449999996</v>
      </c>
      <c r="C1533" s="6"/>
      <c r="D1533" s="6" t="s">
        <v>2055</v>
      </c>
      <c r="E1533" s="6"/>
      <c r="F1533" s="6"/>
      <c r="G1533" s="6"/>
      <c r="H1533" s="6"/>
      <c r="I1533" s="6"/>
    </row>
    <row r="1534" spans="1:9" ht="38.25" hidden="1" outlineLevel="2" x14ac:dyDescent="0.2">
      <c r="A1534" s="4" t="s">
        <v>1103</v>
      </c>
      <c r="B1534" s="14">
        <v>5000</v>
      </c>
      <c r="C1534" s="5" t="s">
        <v>11</v>
      </c>
      <c r="D1534" s="5" t="s">
        <v>1693</v>
      </c>
      <c r="E1534" s="5" t="s">
        <v>1693</v>
      </c>
      <c r="F1534" s="5">
        <v>1</v>
      </c>
      <c r="G1534" s="5">
        <v>0</v>
      </c>
      <c r="H1534" s="5">
        <v>0</v>
      </c>
      <c r="I1534" s="5">
        <v>0</v>
      </c>
    </row>
    <row r="1535" spans="1:9" ht="25.5" hidden="1" outlineLevel="2" x14ac:dyDescent="0.2">
      <c r="A1535" s="4" t="s">
        <v>1577</v>
      </c>
      <c r="B1535" s="14">
        <v>100000</v>
      </c>
      <c r="C1535" s="5" t="s">
        <v>11</v>
      </c>
      <c r="D1535" s="5" t="s">
        <v>1693</v>
      </c>
      <c r="E1535" s="5" t="s">
        <v>1871</v>
      </c>
      <c r="F1535" s="5">
        <v>4</v>
      </c>
      <c r="G1535" s="5">
        <v>8</v>
      </c>
      <c r="H1535" s="5">
        <v>4</v>
      </c>
      <c r="I1535" s="5">
        <v>0</v>
      </c>
    </row>
    <row r="1536" spans="1:9" s="16" customFormat="1" outlineLevel="1" collapsed="1" x14ac:dyDescent="0.2">
      <c r="A1536" s="15"/>
      <c r="B1536" s="7">
        <f>+SUM(B1534:B1535)</f>
        <v>105000</v>
      </c>
      <c r="C1536" s="6"/>
      <c r="D1536" s="6" t="s">
        <v>2056</v>
      </c>
      <c r="E1536" s="6"/>
      <c r="F1536" s="6"/>
      <c r="G1536" s="6"/>
      <c r="H1536" s="6"/>
      <c r="I1536" s="6"/>
    </row>
    <row r="1537" spans="1:9" ht="63.75" hidden="1" outlineLevel="2" x14ac:dyDescent="0.2">
      <c r="A1537" s="4" t="s">
        <v>464</v>
      </c>
      <c r="B1537" s="14">
        <v>12312347.85</v>
      </c>
      <c r="C1537" s="5" t="s">
        <v>11</v>
      </c>
      <c r="D1537" s="5" t="s">
        <v>1674</v>
      </c>
      <c r="E1537" s="5" t="s">
        <v>1674</v>
      </c>
      <c r="F1537" s="5">
        <v>8.3000000000000007</v>
      </c>
      <c r="G1537" s="5">
        <v>0</v>
      </c>
      <c r="H1537" s="5">
        <v>0</v>
      </c>
      <c r="I1537" s="5">
        <v>19506</v>
      </c>
    </row>
    <row r="1538" spans="1:9" ht="51" hidden="1" outlineLevel="2" x14ac:dyDescent="0.2">
      <c r="A1538" s="4" t="s">
        <v>1355</v>
      </c>
      <c r="B1538" s="14">
        <v>465759.71</v>
      </c>
      <c r="C1538" s="5" t="s">
        <v>11</v>
      </c>
      <c r="D1538" s="5" t="s">
        <v>1674</v>
      </c>
      <c r="E1538" s="5" t="s">
        <v>1937</v>
      </c>
      <c r="F1538" s="5">
        <v>26.78</v>
      </c>
      <c r="G1538" s="5">
        <v>130</v>
      </c>
      <c r="H1538" s="5">
        <v>120</v>
      </c>
      <c r="I1538" s="5">
        <v>0</v>
      </c>
    </row>
    <row r="1539" spans="1:9" ht="51" hidden="1" outlineLevel="2" x14ac:dyDescent="0.2">
      <c r="A1539" s="4" t="s">
        <v>1404</v>
      </c>
      <c r="B1539" s="14">
        <v>142840.26999999999</v>
      </c>
      <c r="C1539" s="5" t="s">
        <v>11</v>
      </c>
      <c r="D1539" s="5" t="s">
        <v>1674</v>
      </c>
      <c r="E1539" s="5" t="s">
        <v>1674</v>
      </c>
      <c r="F1539" s="5">
        <v>117</v>
      </c>
      <c r="G1539" s="5">
        <v>80</v>
      </c>
      <c r="H1539" s="5">
        <v>75</v>
      </c>
      <c r="I1539" s="5">
        <v>0</v>
      </c>
    </row>
    <row r="1540" spans="1:9" ht="38.25" hidden="1" outlineLevel="2" x14ac:dyDescent="0.2">
      <c r="A1540" s="4" t="s">
        <v>1480</v>
      </c>
      <c r="B1540" s="14">
        <v>51628.44</v>
      </c>
      <c r="C1540" s="5" t="s">
        <v>11</v>
      </c>
      <c r="D1540" s="5" t="s">
        <v>1674</v>
      </c>
      <c r="E1540" s="5" t="s">
        <v>1968</v>
      </c>
      <c r="F1540" s="5">
        <v>164.3</v>
      </c>
      <c r="G1540" s="5">
        <v>30</v>
      </c>
      <c r="H1540" s="5">
        <v>30</v>
      </c>
      <c r="I1540" s="5">
        <v>0</v>
      </c>
    </row>
    <row r="1541" spans="1:9" ht="38.25" hidden="1" outlineLevel="2" x14ac:dyDescent="0.2">
      <c r="A1541" s="4" t="s">
        <v>1481</v>
      </c>
      <c r="B1541" s="14">
        <v>329037.78000000003</v>
      </c>
      <c r="C1541" s="5" t="s">
        <v>11</v>
      </c>
      <c r="D1541" s="5" t="s">
        <v>1674</v>
      </c>
      <c r="E1541" s="5" t="s">
        <v>1969</v>
      </c>
      <c r="F1541" s="5">
        <v>300</v>
      </c>
      <c r="G1541" s="5">
        <v>100</v>
      </c>
      <c r="H1541" s="5">
        <v>100</v>
      </c>
      <c r="I1541" s="5">
        <v>0</v>
      </c>
    </row>
    <row r="1542" spans="1:9" ht="51" hidden="1" outlineLevel="2" x14ac:dyDescent="0.2">
      <c r="A1542" s="4" t="s">
        <v>1517</v>
      </c>
      <c r="B1542" s="14">
        <v>424975.63</v>
      </c>
      <c r="C1542" s="5" t="s">
        <v>11</v>
      </c>
      <c r="D1542" s="5" t="s">
        <v>1674</v>
      </c>
      <c r="E1542" s="5" t="s">
        <v>1937</v>
      </c>
      <c r="F1542" s="5">
        <v>61</v>
      </c>
      <c r="G1542" s="5">
        <v>70</v>
      </c>
      <c r="H1542" s="5">
        <v>60</v>
      </c>
      <c r="I1542" s="5">
        <v>0</v>
      </c>
    </row>
    <row r="1543" spans="1:9" ht="38.25" hidden="1" outlineLevel="2" x14ac:dyDescent="0.2">
      <c r="A1543" s="4" t="s">
        <v>1519</v>
      </c>
      <c r="B1543" s="14">
        <v>533746.28</v>
      </c>
      <c r="C1543" s="5" t="s">
        <v>11</v>
      </c>
      <c r="D1543" s="5" t="s">
        <v>1674</v>
      </c>
      <c r="E1543" s="5" t="s">
        <v>1835</v>
      </c>
      <c r="F1543" s="5">
        <v>339.11</v>
      </c>
      <c r="G1543" s="5">
        <v>80</v>
      </c>
      <c r="H1543" s="5">
        <v>50</v>
      </c>
      <c r="I1543" s="5">
        <v>0</v>
      </c>
    </row>
    <row r="1544" spans="1:9" ht="38.25" hidden="1" outlineLevel="2" x14ac:dyDescent="0.2">
      <c r="A1544" s="4" t="s">
        <v>1564</v>
      </c>
      <c r="B1544" s="14">
        <v>746371.04</v>
      </c>
      <c r="C1544" s="5" t="s">
        <v>11</v>
      </c>
      <c r="D1544" s="5" t="s">
        <v>1674</v>
      </c>
      <c r="E1544" s="5" t="s">
        <v>1835</v>
      </c>
      <c r="F1544" s="5">
        <v>350</v>
      </c>
      <c r="G1544" s="5">
        <v>60</v>
      </c>
      <c r="H1544" s="5">
        <v>60</v>
      </c>
      <c r="I1544" s="5">
        <v>0</v>
      </c>
    </row>
    <row r="1545" spans="1:9" ht="51" hidden="1" outlineLevel="2" x14ac:dyDescent="0.2">
      <c r="A1545" s="4" t="s">
        <v>1608</v>
      </c>
      <c r="B1545" s="14">
        <v>465759.71</v>
      </c>
      <c r="C1545" s="5" t="s">
        <v>11</v>
      </c>
      <c r="D1545" s="5" t="s">
        <v>1674</v>
      </c>
      <c r="E1545" s="5" t="s">
        <v>1996</v>
      </c>
      <c r="F1545" s="5">
        <v>26.78</v>
      </c>
      <c r="G1545" s="5">
        <v>110</v>
      </c>
      <c r="H1545" s="5">
        <v>100</v>
      </c>
      <c r="I1545" s="5">
        <v>0</v>
      </c>
    </row>
    <row r="1546" spans="1:9" ht="38.25" hidden="1" outlineLevel="2" x14ac:dyDescent="0.2">
      <c r="A1546" s="4" t="s">
        <v>1643</v>
      </c>
      <c r="B1546" s="14">
        <v>504916.22</v>
      </c>
      <c r="C1546" s="5" t="s">
        <v>11</v>
      </c>
      <c r="D1546" s="5" t="s">
        <v>1674</v>
      </c>
      <c r="E1546" s="5" t="s">
        <v>1968</v>
      </c>
      <c r="F1546" s="5">
        <v>1384.6</v>
      </c>
      <c r="G1546" s="5">
        <v>100</v>
      </c>
      <c r="H1546" s="5">
        <v>100</v>
      </c>
      <c r="I1546" s="5">
        <v>0</v>
      </c>
    </row>
    <row r="1547" spans="1:9" s="16" customFormat="1" outlineLevel="1" collapsed="1" x14ac:dyDescent="0.2">
      <c r="A1547" s="15"/>
      <c r="B1547" s="7">
        <f>+SUM(B1537:B1546)</f>
        <v>15977382.930000002</v>
      </c>
      <c r="C1547" s="6"/>
      <c r="D1547" s="6" t="s">
        <v>2057</v>
      </c>
      <c r="E1547" s="6"/>
      <c r="F1547" s="6"/>
      <c r="G1547" s="6"/>
      <c r="H1547" s="6"/>
      <c r="I1547" s="6"/>
    </row>
    <row r="1548" spans="1:9" ht="51" hidden="1" outlineLevel="2" x14ac:dyDescent="0.2">
      <c r="A1548" s="4" t="s">
        <v>833</v>
      </c>
      <c r="B1548" s="14">
        <v>9985216.3399999999</v>
      </c>
      <c r="C1548" s="5" t="s">
        <v>11</v>
      </c>
      <c r="D1548" s="5" t="s">
        <v>1684</v>
      </c>
      <c r="E1548" s="5" t="s">
        <v>1684</v>
      </c>
      <c r="F1548" s="5">
        <v>10</v>
      </c>
      <c r="G1548" s="5">
        <v>0</v>
      </c>
      <c r="H1548" s="5">
        <v>0</v>
      </c>
      <c r="I1548" s="5">
        <v>64892</v>
      </c>
    </row>
    <row r="1549" spans="1:9" ht="51" hidden="1" outlineLevel="2" x14ac:dyDescent="0.2">
      <c r="A1549" s="4" t="s">
        <v>1085</v>
      </c>
      <c r="B1549" s="14">
        <v>9987853.4499999993</v>
      </c>
      <c r="C1549" s="5" t="s">
        <v>11</v>
      </c>
      <c r="D1549" s="5" t="s">
        <v>1684</v>
      </c>
      <c r="E1549" s="5" t="s">
        <v>1684</v>
      </c>
      <c r="F1549" s="5">
        <v>20</v>
      </c>
      <c r="G1549" s="5">
        <v>0</v>
      </c>
      <c r="H1549" s="5">
        <v>0</v>
      </c>
      <c r="I1549" s="5">
        <v>64892</v>
      </c>
    </row>
    <row r="1550" spans="1:9" ht="51" hidden="1" outlineLevel="2" x14ac:dyDescent="0.2">
      <c r="A1550" s="4" t="s">
        <v>1200</v>
      </c>
      <c r="B1550" s="14">
        <v>9987759.1600000001</v>
      </c>
      <c r="C1550" s="5" t="s">
        <v>11</v>
      </c>
      <c r="D1550" s="5" t="s">
        <v>1684</v>
      </c>
      <c r="E1550" s="5" t="s">
        <v>1684</v>
      </c>
      <c r="F1550" s="5">
        <v>10</v>
      </c>
      <c r="G1550" s="5">
        <v>0</v>
      </c>
      <c r="H1550" s="5">
        <v>0</v>
      </c>
      <c r="I1550" s="5">
        <v>64892</v>
      </c>
    </row>
    <row r="1551" spans="1:9" s="16" customFormat="1" outlineLevel="1" collapsed="1" x14ac:dyDescent="0.2">
      <c r="A1551" s="15"/>
      <c r="B1551" s="7">
        <f>+SUM(B1548:B1550)</f>
        <v>29960828.949999999</v>
      </c>
      <c r="C1551" s="6"/>
      <c r="D1551" s="6" t="s">
        <v>2058</v>
      </c>
      <c r="E1551" s="6"/>
      <c r="F1551" s="6"/>
      <c r="G1551" s="6"/>
      <c r="H1551" s="6"/>
      <c r="I1551" s="6"/>
    </row>
    <row r="1552" spans="1:9" ht="25.5" hidden="1" outlineLevel="2" x14ac:dyDescent="0.2">
      <c r="A1552" s="4" t="s">
        <v>449</v>
      </c>
      <c r="B1552" s="14">
        <v>13126131</v>
      </c>
      <c r="C1552" s="5" t="s">
        <v>11</v>
      </c>
      <c r="D1552" s="5" t="s">
        <v>1667</v>
      </c>
      <c r="E1552" s="5" t="s">
        <v>1667</v>
      </c>
      <c r="F1552" s="5">
        <v>637</v>
      </c>
      <c r="G1552" s="5">
        <v>0</v>
      </c>
      <c r="H1552" s="5">
        <v>0</v>
      </c>
      <c r="I1552" s="5">
        <v>3974</v>
      </c>
    </row>
    <row r="1553" spans="1:9" s="16" customFormat="1" outlineLevel="1" collapsed="1" x14ac:dyDescent="0.2">
      <c r="A1553" s="15"/>
      <c r="B1553" s="7">
        <f>+SUM(B1552)</f>
        <v>13126131</v>
      </c>
      <c r="C1553" s="6"/>
      <c r="D1553" s="6" t="s">
        <v>2059</v>
      </c>
      <c r="E1553" s="6"/>
      <c r="F1553" s="6"/>
      <c r="G1553" s="6"/>
      <c r="H1553" s="6"/>
      <c r="I1553" s="6"/>
    </row>
    <row r="1554" spans="1:9" ht="63.75" hidden="1" outlineLevel="2" x14ac:dyDescent="0.2">
      <c r="A1554" s="4" t="s">
        <v>392</v>
      </c>
      <c r="B1554" s="14">
        <v>548157.85</v>
      </c>
      <c r="C1554" s="5" t="s">
        <v>11</v>
      </c>
      <c r="D1554" s="5" t="s">
        <v>1665</v>
      </c>
      <c r="E1554" s="5" t="s">
        <v>1720</v>
      </c>
      <c r="F1554" s="5">
        <v>82</v>
      </c>
      <c r="G1554" s="5">
        <v>80</v>
      </c>
      <c r="H1554" s="5">
        <v>120</v>
      </c>
      <c r="I1554" s="5">
        <v>0</v>
      </c>
    </row>
    <row r="1555" spans="1:9" ht="63.75" hidden="1" outlineLevel="2" x14ac:dyDescent="0.2">
      <c r="A1555" s="4" t="s">
        <v>396</v>
      </c>
      <c r="B1555" s="14">
        <v>786541.46</v>
      </c>
      <c r="C1555" s="5" t="s">
        <v>11</v>
      </c>
      <c r="D1555" s="5" t="s">
        <v>1665</v>
      </c>
      <c r="E1555" s="5" t="s">
        <v>1723</v>
      </c>
      <c r="F1555" s="5">
        <v>1800</v>
      </c>
      <c r="G1555" s="5">
        <v>20</v>
      </c>
      <c r="H1555" s="5">
        <v>20</v>
      </c>
      <c r="I1555" s="5">
        <v>0</v>
      </c>
    </row>
    <row r="1556" spans="1:9" ht="38.25" hidden="1" outlineLevel="2" x14ac:dyDescent="0.2">
      <c r="A1556" s="4" t="s">
        <v>584</v>
      </c>
      <c r="B1556" s="14">
        <v>1683650.24</v>
      </c>
      <c r="C1556" s="5" t="s">
        <v>11</v>
      </c>
      <c r="D1556" s="5" t="s">
        <v>1665</v>
      </c>
      <c r="E1556" s="5" t="s">
        <v>1791</v>
      </c>
      <c r="F1556" s="5">
        <v>60</v>
      </c>
      <c r="G1556" s="5">
        <v>0</v>
      </c>
      <c r="H1556" s="5">
        <v>0</v>
      </c>
      <c r="I1556" s="5">
        <v>300</v>
      </c>
    </row>
    <row r="1557" spans="1:9" ht="38.25" hidden="1" outlineLevel="2" x14ac:dyDescent="0.2">
      <c r="A1557" s="4" t="s">
        <v>585</v>
      </c>
      <c r="B1557" s="14">
        <v>1133532.54</v>
      </c>
      <c r="C1557" s="5" t="s">
        <v>11</v>
      </c>
      <c r="D1557" s="5" t="s">
        <v>1665</v>
      </c>
      <c r="E1557" s="5" t="s">
        <v>68</v>
      </c>
      <c r="F1557" s="5">
        <v>355</v>
      </c>
      <c r="G1557" s="5">
        <v>0</v>
      </c>
      <c r="H1557" s="5">
        <v>0</v>
      </c>
      <c r="I1557" s="5">
        <v>50</v>
      </c>
    </row>
    <row r="1558" spans="1:9" ht="51" hidden="1" outlineLevel="2" x14ac:dyDescent="0.2">
      <c r="A1558" s="4" t="s">
        <v>700</v>
      </c>
      <c r="B1558" s="14">
        <v>1552361.18</v>
      </c>
      <c r="C1558" s="5" t="s">
        <v>11</v>
      </c>
      <c r="D1558" s="5" t="s">
        <v>1665</v>
      </c>
      <c r="E1558" s="5" t="s">
        <v>1720</v>
      </c>
      <c r="F1558" s="5">
        <v>7.96</v>
      </c>
      <c r="G1558" s="5">
        <v>0</v>
      </c>
      <c r="H1558" s="5">
        <v>0</v>
      </c>
      <c r="I1558" s="5">
        <v>209841</v>
      </c>
    </row>
    <row r="1559" spans="1:9" ht="38.25" hidden="1" outlineLevel="2" x14ac:dyDescent="0.2">
      <c r="A1559" s="4" t="s">
        <v>739</v>
      </c>
      <c r="B1559" s="14">
        <v>1219550.26</v>
      </c>
      <c r="C1559" s="5" t="s">
        <v>11</v>
      </c>
      <c r="D1559" s="5" t="s">
        <v>1665</v>
      </c>
      <c r="E1559" s="5" t="s">
        <v>1825</v>
      </c>
      <c r="F1559" s="5">
        <v>1</v>
      </c>
      <c r="G1559" s="5">
        <v>120</v>
      </c>
      <c r="H1559" s="5">
        <v>125</v>
      </c>
      <c r="I1559" s="5">
        <v>0</v>
      </c>
    </row>
    <row r="1560" spans="1:9" ht="51" hidden="1" outlineLevel="2" x14ac:dyDescent="0.2">
      <c r="A1560" s="4" t="s">
        <v>960</v>
      </c>
      <c r="B1560" s="14">
        <v>686052.39</v>
      </c>
      <c r="C1560" s="5" t="s">
        <v>11</v>
      </c>
      <c r="D1560" s="5" t="s">
        <v>1665</v>
      </c>
      <c r="E1560" s="5" t="s">
        <v>68</v>
      </c>
      <c r="F1560" s="5">
        <v>89</v>
      </c>
      <c r="G1560" s="5">
        <v>0</v>
      </c>
      <c r="H1560" s="5">
        <v>0</v>
      </c>
      <c r="I1560" s="5">
        <v>200</v>
      </c>
    </row>
    <row r="1561" spans="1:9" ht="51" hidden="1" outlineLevel="2" x14ac:dyDescent="0.2">
      <c r="A1561" s="4" t="s">
        <v>1091</v>
      </c>
      <c r="B1561" s="14">
        <v>1633477.51</v>
      </c>
      <c r="C1561" s="5" t="s">
        <v>11</v>
      </c>
      <c r="D1561" s="5" t="s">
        <v>1665</v>
      </c>
      <c r="E1561" s="5" t="s">
        <v>68</v>
      </c>
      <c r="F1561" s="5">
        <v>725.7</v>
      </c>
      <c r="G1561" s="5">
        <v>0</v>
      </c>
      <c r="H1561" s="5">
        <v>0</v>
      </c>
      <c r="I1561" s="5">
        <v>3000</v>
      </c>
    </row>
    <row r="1562" spans="1:9" ht="38.25" hidden="1" outlineLevel="2" x14ac:dyDescent="0.2">
      <c r="A1562" s="4" t="s">
        <v>1092</v>
      </c>
      <c r="B1562" s="14">
        <v>338679.05</v>
      </c>
      <c r="C1562" s="5" t="s">
        <v>11</v>
      </c>
      <c r="D1562" s="5" t="s">
        <v>1665</v>
      </c>
      <c r="E1562" s="5" t="s">
        <v>68</v>
      </c>
      <c r="F1562" s="5">
        <v>307.8</v>
      </c>
      <c r="G1562" s="5">
        <v>0</v>
      </c>
      <c r="H1562" s="5">
        <v>0</v>
      </c>
      <c r="I1562" s="5">
        <v>300</v>
      </c>
    </row>
    <row r="1563" spans="1:9" ht="51" hidden="1" outlineLevel="2" x14ac:dyDescent="0.2">
      <c r="A1563" s="4" t="s">
        <v>1113</v>
      </c>
      <c r="B1563" s="14">
        <v>649649.98</v>
      </c>
      <c r="C1563" s="5" t="s">
        <v>11</v>
      </c>
      <c r="D1563" s="5" t="s">
        <v>1665</v>
      </c>
      <c r="E1563" s="5" t="s">
        <v>1894</v>
      </c>
      <c r="F1563" s="5">
        <v>1796</v>
      </c>
      <c r="G1563" s="5">
        <v>30</v>
      </c>
      <c r="H1563" s="5">
        <v>30</v>
      </c>
      <c r="I1563" s="5">
        <v>0</v>
      </c>
    </row>
    <row r="1564" spans="1:9" ht="63.75" hidden="1" outlineLevel="2" x14ac:dyDescent="0.2">
      <c r="A1564" s="4" t="s">
        <v>1356</v>
      </c>
      <c r="B1564" s="14">
        <v>626272.11</v>
      </c>
      <c r="C1564" s="5" t="s">
        <v>11</v>
      </c>
      <c r="D1564" s="5" t="s">
        <v>1665</v>
      </c>
      <c r="E1564" s="5" t="s">
        <v>1720</v>
      </c>
      <c r="F1564" s="5">
        <v>95.67</v>
      </c>
      <c r="G1564" s="5">
        <v>40</v>
      </c>
      <c r="H1564" s="5">
        <v>80</v>
      </c>
      <c r="I1564" s="5">
        <v>0</v>
      </c>
    </row>
    <row r="1565" spans="1:9" ht="63.75" hidden="1" outlineLevel="2" x14ac:dyDescent="0.2">
      <c r="A1565" s="4" t="s">
        <v>1358</v>
      </c>
      <c r="B1565" s="14">
        <v>150689.37</v>
      </c>
      <c r="C1565" s="5" t="s">
        <v>11</v>
      </c>
      <c r="D1565" s="5" t="s">
        <v>1665</v>
      </c>
      <c r="E1565" s="5" t="s">
        <v>1720</v>
      </c>
      <c r="F1565" s="5">
        <v>61</v>
      </c>
      <c r="G1565" s="5">
        <v>80</v>
      </c>
      <c r="H1565" s="5">
        <v>70</v>
      </c>
      <c r="I1565" s="5">
        <v>0</v>
      </c>
    </row>
    <row r="1566" spans="1:9" ht="63.75" hidden="1" outlineLevel="2" x14ac:dyDescent="0.2">
      <c r="A1566" s="4" t="s">
        <v>1364</v>
      </c>
      <c r="B1566" s="14">
        <v>603061.25</v>
      </c>
      <c r="C1566" s="5" t="s">
        <v>11</v>
      </c>
      <c r="D1566" s="5" t="s">
        <v>1665</v>
      </c>
      <c r="E1566" s="5" t="s">
        <v>1859</v>
      </c>
      <c r="F1566" s="5">
        <v>300</v>
      </c>
      <c r="G1566" s="5">
        <v>100</v>
      </c>
      <c r="H1566" s="5">
        <v>100</v>
      </c>
      <c r="I1566" s="5">
        <v>0</v>
      </c>
    </row>
    <row r="1567" spans="1:9" ht="38.25" hidden="1" outlineLevel="2" x14ac:dyDescent="0.2">
      <c r="A1567" s="4" t="s">
        <v>1376</v>
      </c>
      <c r="B1567" s="14">
        <v>360000</v>
      </c>
      <c r="C1567" s="5" t="s">
        <v>11</v>
      </c>
      <c r="D1567" s="5" t="s">
        <v>1665</v>
      </c>
      <c r="E1567" s="5" t="s">
        <v>68</v>
      </c>
      <c r="F1567" s="5">
        <v>2000</v>
      </c>
      <c r="G1567" s="5">
        <v>0</v>
      </c>
      <c r="H1567" s="5">
        <v>0</v>
      </c>
      <c r="I1567" s="5">
        <v>160</v>
      </c>
    </row>
    <row r="1568" spans="1:9" ht="51" hidden="1" outlineLevel="2" x14ac:dyDescent="0.2">
      <c r="A1568" s="4" t="s">
        <v>1377</v>
      </c>
      <c r="B1568" s="14">
        <v>540000</v>
      </c>
      <c r="C1568" s="5" t="s">
        <v>11</v>
      </c>
      <c r="D1568" s="5" t="s">
        <v>1665</v>
      </c>
      <c r="E1568" s="5" t="s">
        <v>68</v>
      </c>
      <c r="F1568" s="5">
        <v>3000</v>
      </c>
      <c r="G1568" s="5">
        <v>0</v>
      </c>
      <c r="H1568" s="5">
        <v>0</v>
      </c>
      <c r="I1568" s="5">
        <v>60</v>
      </c>
    </row>
    <row r="1569" spans="1:9" ht="51" hidden="1" outlineLevel="2" x14ac:dyDescent="0.2">
      <c r="A1569" s="4" t="s">
        <v>1378</v>
      </c>
      <c r="B1569" s="14">
        <v>90000</v>
      </c>
      <c r="C1569" s="5" t="s">
        <v>11</v>
      </c>
      <c r="D1569" s="5" t="s">
        <v>1665</v>
      </c>
      <c r="E1569" s="5" t="s">
        <v>68</v>
      </c>
      <c r="F1569" s="5">
        <v>500</v>
      </c>
      <c r="G1569" s="5">
        <v>0</v>
      </c>
      <c r="H1569" s="5">
        <v>0</v>
      </c>
      <c r="I1569" s="5">
        <v>40</v>
      </c>
    </row>
    <row r="1570" spans="1:9" ht="51" hidden="1" outlineLevel="2" x14ac:dyDescent="0.2">
      <c r="A1570" s="4" t="s">
        <v>1398</v>
      </c>
      <c r="B1570" s="14">
        <v>141808.60999999999</v>
      </c>
      <c r="C1570" s="5" t="s">
        <v>11</v>
      </c>
      <c r="D1570" s="5" t="s">
        <v>1665</v>
      </c>
      <c r="E1570" s="5" t="s">
        <v>1947</v>
      </c>
      <c r="F1570" s="5">
        <v>230</v>
      </c>
      <c r="G1570" s="5">
        <v>30</v>
      </c>
      <c r="H1570" s="5">
        <v>35</v>
      </c>
      <c r="I1570" s="5">
        <v>0</v>
      </c>
    </row>
    <row r="1571" spans="1:9" ht="63.75" hidden="1" outlineLevel="2" x14ac:dyDescent="0.2">
      <c r="A1571" s="4" t="s">
        <v>1435</v>
      </c>
      <c r="B1571" s="14">
        <v>443898.66</v>
      </c>
      <c r="C1571" s="5" t="s">
        <v>11</v>
      </c>
      <c r="D1571" s="5" t="s">
        <v>1665</v>
      </c>
      <c r="E1571" s="5" t="s">
        <v>1957</v>
      </c>
      <c r="F1571" s="5">
        <v>1</v>
      </c>
      <c r="G1571" s="5">
        <v>40</v>
      </c>
      <c r="H1571" s="5">
        <v>100</v>
      </c>
      <c r="I1571" s="5">
        <v>0</v>
      </c>
    </row>
    <row r="1572" spans="1:9" ht="63.75" hidden="1" outlineLevel="2" x14ac:dyDescent="0.2">
      <c r="A1572" s="4" t="s">
        <v>1436</v>
      </c>
      <c r="B1572" s="14">
        <v>220977.49</v>
      </c>
      <c r="C1572" s="5" t="s">
        <v>11</v>
      </c>
      <c r="D1572" s="5" t="s">
        <v>1665</v>
      </c>
      <c r="E1572" s="5" t="s">
        <v>1958</v>
      </c>
      <c r="F1572" s="5">
        <v>1</v>
      </c>
      <c r="G1572" s="5">
        <v>50</v>
      </c>
      <c r="H1572" s="5">
        <v>65</v>
      </c>
      <c r="I1572" s="5">
        <v>0</v>
      </c>
    </row>
    <row r="1573" spans="1:9" ht="63.75" hidden="1" outlineLevel="2" x14ac:dyDescent="0.2">
      <c r="A1573" s="4" t="s">
        <v>1452</v>
      </c>
      <c r="B1573" s="14">
        <v>646725.42000000004</v>
      </c>
      <c r="C1573" s="5" t="s">
        <v>11</v>
      </c>
      <c r="D1573" s="5" t="s">
        <v>1665</v>
      </c>
      <c r="E1573" s="5" t="s">
        <v>1962</v>
      </c>
      <c r="F1573" s="5">
        <v>1424</v>
      </c>
      <c r="G1573" s="5">
        <v>0</v>
      </c>
      <c r="H1573" s="5">
        <v>0</v>
      </c>
      <c r="I1573" s="5">
        <v>80</v>
      </c>
    </row>
    <row r="1574" spans="1:9" ht="63.75" hidden="1" outlineLevel="2" x14ac:dyDescent="0.2">
      <c r="A1574" s="4" t="s">
        <v>1475</v>
      </c>
      <c r="B1574" s="14">
        <v>437391.99</v>
      </c>
      <c r="C1574" s="5" t="s">
        <v>11</v>
      </c>
      <c r="D1574" s="5" t="s">
        <v>1665</v>
      </c>
      <c r="E1574" s="5" t="s">
        <v>1967</v>
      </c>
      <c r="F1574" s="5">
        <v>1</v>
      </c>
      <c r="G1574" s="5">
        <v>80</v>
      </c>
      <c r="H1574" s="5">
        <v>60</v>
      </c>
      <c r="I1574" s="5">
        <v>0</v>
      </c>
    </row>
    <row r="1575" spans="1:9" ht="63.75" hidden="1" outlineLevel="2" x14ac:dyDescent="0.2">
      <c r="A1575" s="4" t="s">
        <v>1476</v>
      </c>
      <c r="B1575" s="14">
        <v>188866.74</v>
      </c>
      <c r="C1575" s="5" t="s">
        <v>11</v>
      </c>
      <c r="D1575" s="5" t="s">
        <v>1665</v>
      </c>
      <c r="E1575" s="5" t="s">
        <v>1859</v>
      </c>
      <c r="F1575" s="5">
        <v>1133</v>
      </c>
      <c r="G1575" s="5">
        <v>60</v>
      </c>
      <c r="H1575" s="5">
        <v>100</v>
      </c>
      <c r="I1575" s="5">
        <v>0</v>
      </c>
    </row>
    <row r="1576" spans="1:9" ht="51" hidden="1" outlineLevel="2" x14ac:dyDescent="0.2">
      <c r="A1576" s="4" t="s">
        <v>1479</v>
      </c>
      <c r="B1576" s="14">
        <v>349592.17</v>
      </c>
      <c r="C1576" s="5" t="s">
        <v>11</v>
      </c>
      <c r="D1576" s="5" t="s">
        <v>1665</v>
      </c>
      <c r="E1576" s="5" t="s">
        <v>1723</v>
      </c>
      <c r="F1576" s="5">
        <v>1800</v>
      </c>
      <c r="G1576" s="5">
        <v>30</v>
      </c>
      <c r="H1576" s="5">
        <v>35</v>
      </c>
      <c r="I1576" s="5">
        <v>0</v>
      </c>
    </row>
    <row r="1577" spans="1:9" ht="38.25" hidden="1" outlineLevel="2" x14ac:dyDescent="0.2">
      <c r="A1577" s="4" t="s">
        <v>1494</v>
      </c>
      <c r="B1577" s="14">
        <v>1170965.3400000001</v>
      </c>
      <c r="C1577" s="5" t="s">
        <v>11</v>
      </c>
      <c r="D1577" s="5" t="s">
        <v>1665</v>
      </c>
      <c r="E1577" s="5" t="s">
        <v>1973</v>
      </c>
      <c r="F1577" s="5">
        <v>666.66</v>
      </c>
      <c r="G1577" s="5">
        <v>40</v>
      </c>
      <c r="H1577" s="5">
        <v>40</v>
      </c>
      <c r="I1577" s="5">
        <v>0</v>
      </c>
    </row>
    <row r="1578" spans="1:9" ht="38.25" hidden="1" outlineLevel="2" x14ac:dyDescent="0.2">
      <c r="A1578" s="4" t="s">
        <v>1512</v>
      </c>
      <c r="B1578" s="14">
        <v>1499998.32</v>
      </c>
      <c r="C1578" s="5" t="s">
        <v>11</v>
      </c>
      <c r="D1578" s="5" t="s">
        <v>1665</v>
      </c>
      <c r="E1578" s="5" t="s">
        <v>1720</v>
      </c>
      <c r="F1578" s="5">
        <v>9000</v>
      </c>
      <c r="G1578" s="5">
        <v>50</v>
      </c>
      <c r="H1578" s="5">
        <v>80</v>
      </c>
      <c r="I1578" s="5">
        <v>0</v>
      </c>
    </row>
    <row r="1579" spans="1:9" ht="63.75" hidden="1" outlineLevel="2" x14ac:dyDescent="0.2">
      <c r="A1579" s="4" t="s">
        <v>1516</v>
      </c>
      <c r="B1579" s="14">
        <v>443898.66</v>
      </c>
      <c r="C1579" s="5" t="s">
        <v>11</v>
      </c>
      <c r="D1579" s="5" t="s">
        <v>1665</v>
      </c>
      <c r="E1579" s="5" t="s">
        <v>1723</v>
      </c>
      <c r="F1579" s="5">
        <v>35</v>
      </c>
      <c r="G1579" s="5">
        <v>30</v>
      </c>
      <c r="H1579" s="5">
        <v>60</v>
      </c>
      <c r="I1579" s="5">
        <v>0</v>
      </c>
    </row>
    <row r="1580" spans="1:9" ht="63.75" hidden="1" outlineLevel="2" x14ac:dyDescent="0.2">
      <c r="A1580" s="4" t="s">
        <v>1568</v>
      </c>
      <c r="B1580" s="14">
        <v>1522514.59</v>
      </c>
      <c r="C1580" s="5" t="s">
        <v>11</v>
      </c>
      <c r="D1580" s="5" t="s">
        <v>1665</v>
      </c>
      <c r="E1580" s="5" t="s">
        <v>1720</v>
      </c>
      <c r="F1580" s="5">
        <v>378.53</v>
      </c>
      <c r="G1580" s="5">
        <v>12</v>
      </c>
      <c r="H1580" s="5">
        <v>80</v>
      </c>
      <c r="I1580" s="5">
        <v>0</v>
      </c>
    </row>
    <row r="1581" spans="1:9" ht="63.75" hidden="1" outlineLevel="2" x14ac:dyDescent="0.2">
      <c r="A1581" s="4" t="s">
        <v>1576</v>
      </c>
      <c r="B1581" s="14">
        <v>1687229.42</v>
      </c>
      <c r="C1581" s="5" t="s">
        <v>11</v>
      </c>
      <c r="D1581" s="5" t="s">
        <v>1665</v>
      </c>
      <c r="E1581" s="5" t="s">
        <v>1720</v>
      </c>
      <c r="F1581" s="5">
        <v>255</v>
      </c>
      <c r="G1581" s="5">
        <v>110</v>
      </c>
      <c r="H1581" s="5">
        <v>90</v>
      </c>
      <c r="I1581" s="5">
        <v>0</v>
      </c>
    </row>
    <row r="1582" spans="1:9" ht="51" hidden="1" outlineLevel="2" x14ac:dyDescent="0.2">
      <c r="A1582" s="4" t="s">
        <v>1625</v>
      </c>
      <c r="B1582" s="14">
        <v>313248.48</v>
      </c>
      <c r="C1582" s="5" t="s">
        <v>11</v>
      </c>
      <c r="D1582" s="5" t="s">
        <v>1665</v>
      </c>
      <c r="E1582" s="5" t="s">
        <v>68</v>
      </c>
      <c r="F1582" s="5">
        <v>248.18</v>
      </c>
      <c r="G1582" s="5">
        <v>0</v>
      </c>
      <c r="H1582" s="5">
        <v>0</v>
      </c>
      <c r="I1582" s="5">
        <v>80</v>
      </c>
    </row>
    <row r="1583" spans="1:9" ht="63.75" hidden="1" outlineLevel="2" x14ac:dyDescent="0.2">
      <c r="A1583" s="4" t="s">
        <v>1640</v>
      </c>
      <c r="B1583" s="14">
        <v>291081.62</v>
      </c>
      <c r="C1583" s="5" t="s">
        <v>11</v>
      </c>
      <c r="D1583" s="5" t="s">
        <v>1665</v>
      </c>
      <c r="E1583" s="5" t="s">
        <v>2002</v>
      </c>
      <c r="F1583" s="5">
        <v>193</v>
      </c>
      <c r="G1583" s="5">
        <v>110</v>
      </c>
      <c r="H1583" s="5">
        <v>80</v>
      </c>
      <c r="I1583" s="5">
        <v>0</v>
      </c>
    </row>
    <row r="1584" spans="1:9" ht="51" hidden="1" outlineLevel="2" x14ac:dyDescent="0.2">
      <c r="A1584" s="4" t="s">
        <v>1657</v>
      </c>
      <c r="B1584" s="14">
        <v>514543.72</v>
      </c>
      <c r="C1584" s="5" t="s">
        <v>11</v>
      </c>
      <c r="D1584" s="5" t="s">
        <v>1665</v>
      </c>
      <c r="E1584" s="5" t="s">
        <v>68</v>
      </c>
      <c r="F1584" s="5">
        <v>210.93</v>
      </c>
      <c r="G1584" s="5">
        <v>0</v>
      </c>
      <c r="H1584" s="5">
        <v>0</v>
      </c>
      <c r="I1584" s="5">
        <v>150</v>
      </c>
    </row>
    <row r="1585" spans="1:9" ht="51" hidden="1" outlineLevel="2" x14ac:dyDescent="0.2">
      <c r="A1585" s="4" t="s">
        <v>1658</v>
      </c>
      <c r="B1585" s="14">
        <v>360000</v>
      </c>
      <c r="C1585" s="5" t="s">
        <v>11</v>
      </c>
      <c r="D1585" s="5" t="s">
        <v>1665</v>
      </c>
      <c r="E1585" s="5" t="s">
        <v>68</v>
      </c>
      <c r="F1585" s="5">
        <v>2000</v>
      </c>
      <c r="G1585" s="5">
        <v>0</v>
      </c>
      <c r="H1585" s="5">
        <v>0</v>
      </c>
      <c r="I1585" s="5">
        <v>80</v>
      </c>
    </row>
    <row r="1586" spans="1:9" s="16" customFormat="1" outlineLevel="1" collapsed="1" x14ac:dyDescent="0.2">
      <c r="A1586" s="15"/>
      <c r="B1586" s="7">
        <f>+SUM(B1554:B1585)</f>
        <v>22834416.420000002</v>
      </c>
      <c r="C1586" s="6"/>
      <c r="D1586" s="6" t="s">
        <v>2060</v>
      </c>
      <c r="E1586" s="6"/>
      <c r="F1586" s="6"/>
      <c r="G1586" s="6"/>
      <c r="H1586" s="6"/>
      <c r="I1586" s="6"/>
    </row>
    <row r="1587" spans="1:9" ht="51" hidden="1" outlineLevel="2" x14ac:dyDescent="0.2">
      <c r="A1587" s="4" t="s">
        <v>1374</v>
      </c>
      <c r="B1587" s="14">
        <v>96000</v>
      </c>
      <c r="C1587" s="5" t="s">
        <v>11</v>
      </c>
      <c r="D1587" s="5" t="s">
        <v>33</v>
      </c>
      <c r="E1587" s="5" t="s">
        <v>1914</v>
      </c>
      <c r="F1587" s="5">
        <v>15</v>
      </c>
      <c r="G1587" s="5">
        <v>0</v>
      </c>
      <c r="H1587" s="5">
        <v>0</v>
      </c>
      <c r="I1587" s="5">
        <v>0</v>
      </c>
    </row>
    <row r="1588" spans="1:9" ht="51" hidden="1" outlineLevel="2" x14ac:dyDescent="0.2">
      <c r="A1588" s="4" t="s">
        <v>1375</v>
      </c>
      <c r="B1588" s="14">
        <v>83200</v>
      </c>
      <c r="C1588" s="5" t="s">
        <v>11</v>
      </c>
      <c r="D1588" s="5" t="s">
        <v>33</v>
      </c>
      <c r="E1588" s="5" t="s">
        <v>1914</v>
      </c>
      <c r="F1588" s="5">
        <v>13</v>
      </c>
      <c r="G1588" s="5">
        <v>25</v>
      </c>
      <c r="H1588" s="5">
        <v>24</v>
      </c>
      <c r="I1588" s="5">
        <v>0</v>
      </c>
    </row>
    <row r="1589" spans="1:9" ht="51" hidden="1" outlineLevel="2" x14ac:dyDescent="0.2">
      <c r="A1589" s="4" t="s">
        <v>1410</v>
      </c>
      <c r="B1589" s="14">
        <v>26395.35</v>
      </c>
      <c r="C1589" s="5" t="s">
        <v>11</v>
      </c>
      <c r="D1589" s="5" t="s">
        <v>33</v>
      </c>
      <c r="E1589" s="5" t="s">
        <v>77</v>
      </c>
      <c r="F1589" s="5">
        <v>158</v>
      </c>
      <c r="G1589" s="5">
        <v>8</v>
      </c>
      <c r="H1589" s="5">
        <v>7</v>
      </c>
      <c r="I1589" s="5">
        <v>0</v>
      </c>
    </row>
    <row r="1590" spans="1:9" ht="38.25" hidden="1" outlineLevel="2" x14ac:dyDescent="0.2">
      <c r="A1590" s="4" t="s">
        <v>1414</v>
      </c>
      <c r="B1590" s="14">
        <v>204800</v>
      </c>
      <c r="C1590" s="5" t="s">
        <v>11</v>
      </c>
      <c r="D1590" s="5" t="s">
        <v>33</v>
      </c>
      <c r="E1590" s="5" t="s">
        <v>77</v>
      </c>
      <c r="F1590" s="5">
        <v>32</v>
      </c>
      <c r="G1590" s="5">
        <v>62</v>
      </c>
      <c r="H1590" s="5">
        <v>60</v>
      </c>
      <c r="I1590" s="5">
        <v>0</v>
      </c>
    </row>
    <row r="1591" spans="1:9" ht="51" hidden="1" outlineLevel="2" x14ac:dyDescent="0.2">
      <c r="A1591" s="4" t="s">
        <v>1496</v>
      </c>
      <c r="B1591" s="14">
        <v>431984</v>
      </c>
      <c r="C1591" s="5" t="s">
        <v>11</v>
      </c>
      <c r="D1591" s="5" t="s">
        <v>33</v>
      </c>
      <c r="E1591" s="5" t="s">
        <v>77</v>
      </c>
      <c r="F1591" s="5">
        <v>1</v>
      </c>
      <c r="G1591" s="5">
        <v>2</v>
      </c>
      <c r="H1591" s="5">
        <v>2</v>
      </c>
      <c r="I1591" s="5">
        <v>0</v>
      </c>
    </row>
    <row r="1592" spans="1:9" ht="51" hidden="1" outlineLevel="2" x14ac:dyDescent="0.2">
      <c r="A1592" s="4" t="s">
        <v>1529</v>
      </c>
      <c r="B1592" s="14">
        <v>42551</v>
      </c>
      <c r="C1592" s="5" t="s">
        <v>11</v>
      </c>
      <c r="D1592" s="5" t="s">
        <v>33</v>
      </c>
      <c r="E1592" s="5" t="s">
        <v>77</v>
      </c>
      <c r="F1592" s="5">
        <v>170</v>
      </c>
      <c r="G1592" s="5">
        <v>8</v>
      </c>
      <c r="H1592" s="5">
        <v>7</v>
      </c>
      <c r="I1592" s="5">
        <v>0</v>
      </c>
    </row>
    <row r="1593" spans="1:9" ht="38.25" hidden="1" outlineLevel="2" x14ac:dyDescent="0.2">
      <c r="A1593" s="4" t="s">
        <v>1551</v>
      </c>
      <c r="B1593" s="14">
        <v>92506.52</v>
      </c>
      <c r="C1593" s="5" t="s">
        <v>11</v>
      </c>
      <c r="D1593" s="5" t="s">
        <v>33</v>
      </c>
      <c r="E1593" s="5" t="s">
        <v>1990</v>
      </c>
      <c r="F1593" s="5">
        <v>80</v>
      </c>
      <c r="G1593" s="5">
        <v>0</v>
      </c>
      <c r="H1593" s="5">
        <v>0</v>
      </c>
      <c r="I1593" s="5">
        <v>102</v>
      </c>
    </row>
    <row r="1594" spans="1:9" ht="63.75" hidden="1" outlineLevel="2" x14ac:dyDescent="0.2">
      <c r="A1594" s="4" t="s">
        <v>1582</v>
      </c>
      <c r="B1594" s="14">
        <v>74240</v>
      </c>
      <c r="C1594" s="5" t="s">
        <v>11</v>
      </c>
      <c r="D1594" s="5" t="s">
        <v>33</v>
      </c>
      <c r="E1594" s="5" t="s">
        <v>1914</v>
      </c>
      <c r="F1594" s="5">
        <v>4</v>
      </c>
      <c r="G1594" s="5">
        <v>78</v>
      </c>
      <c r="H1594" s="5">
        <v>74</v>
      </c>
      <c r="I1594" s="5">
        <v>0</v>
      </c>
    </row>
    <row r="1595" spans="1:9" ht="51" hidden="1" outlineLevel="2" x14ac:dyDescent="0.2">
      <c r="A1595" s="4" t="s">
        <v>1583</v>
      </c>
      <c r="B1595" s="14">
        <v>35960</v>
      </c>
      <c r="C1595" s="5" t="s">
        <v>11</v>
      </c>
      <c r="D1595" s="5" t="s">
        <v>33</v>
      </c>
      <c r="E1595" s="5" t="s">
        <v>77</v>
      </c>
      <c r="F1595" s="5">
        <v>89</v>
      </c>
      <c r="G1595" s="5">
        <v>20</v>
      </c>
      <c r="H1595" s="5">
        <v>18</v>
      </c>
      <c r="I1595" s="5">
        <v>0</v>
      </c>
    </row>
    <row r="1596" spans="1:9" ht="38.25" hidden="1" outlineLevel="2" x14ac:dyDescent="0.2">
      <c r="A1596" s="4" t="s">
        <v>1588</v>
      </c>
      <c r="B1596" s="14">
        <v>288000</v>
      </c>
      <c r="C1596" s="5" t="s">
        <v>11</v>
      </c>
      <c r="D1596" s="5" t="s">
        <v>33</v>
      </c>
      <c r="E1596" s="5" t="s">
        <v>77</v>
      </c>
      <c r="F1596" s="5">
        <v>45</v>
      </c>
      <c r="G1596" s="5">
        <v>87</v>
      </c>
      <c r="H1596" s="5">
        <v>84</v>
      </c>
      <c r="I1596" s="5">
        <v>0</v>
      </c>
    </row>
    <row r="1597" spans="1:9" ht="51" hidden="1" outlineLevel="2" x14ac:dyDescent="0.2">
      <c r="A1597" s="4" t="s">
        <v>1621</v>
      </c>
      <c r="B1597" s="14">
        <v>132240</v>
      </c>
      <c r="C1597" s="5" t="s">
        <v>11</v>
      </c>
      <c r="D1597" s="5" t="s">
        <v>33</v>
      </c>
      <c r="E1597" s="5" t="s">
        <v>1833</v>
      </c>
      <c r="F1597" s="5">
        <v>102</v>
      </c>
      <c r="G1597" s="5">
        <v>26</v>
      </c>
      <c r="H1597" s="5">
        <v>24</v>
      </c>
      <c r="I1597" s="5">
        <v>0</v>
      </c>
    </row>
    <row r="1598" spans="1:9" ht="38.25" hidden="1" outlineLevel="2" x14ac:dyDescent="0.2">
      <c r="A1598" s="4" t="s">
        <v>1622</v>
      </c>
      <c r="B1598" s="14">
        <v>224000</v>
      </c>
      <c r="C1598" s="5" t="s">
        <v>11</v>
      </c>
      <c r="D1598" s="5" t="s">
        <v>33</v>
      </c>
      <c r="E1598" s="5" t="s">
        <v>77</v>
      </c>
      <c r="F1598" s="5">
        <v>35</v>
      </c>
      <c r="G1598" s="5">
        <v>68</v>
      </c>
      <c r="H1598" s="5">
        <v>65</v>
      </c>
      <c r="I1598" s="5">
        <v>0</v>
      </c>
    </row>
    <row r="1599" spans="1:9" ht="51" hidden="1" outlineLevel="2" x14ac:dyDescent="0.2">
      <c r="A1599" s="4" t="s">
        <v>1652</v>
      </c>
      <c r="B1599" s="14">
        <v>128000</v>
      </c>
      <c r="C1599" s="5" t="s">
        <v>11</v>
      </c>
      <c r="D1599" s="5" t="s">
        <v>33</v>
      </c>
      <c r="E1599" s="5" t="s">
        <v>1793</v>
      </c>
      <c r="F1599" s="5">
        <v>1</v>
      </c>
      <c r="G1599" s="5">
        <v>1555</v>
      </c>
      <c r="H1599" s="5">
        <v>1493</v>
      </c>
      <c r="I1599" s="5">
        <v>0</v>
      </c>
    </row>
    <row r="1600" spans="1:9" s="16" customFormat="1" outlineLevel="1" collapsed="1" x14ac:dyDescent="0.2">
      <c r="A1600" s="15"/>
      <c r="B1600" s="7">
        <f>+SUM(B1587:B1599)</f>
        <v>1859876.87</v>
      </c>
      <c r="C1600" s="6"/>
      <c r="D1600" s="6" t="s">
        <v>2061</v>
      </c>
      <c r="E1600" s="6"/>
      <c r="F1600" s="6"/>
      <c r="G1600" s="6"/>
      <c r="H1600" s="6"/>
      <c r="I1600" s="6"/>
    </row>
    <row r="1601" spans="1:9" ht="63.75" hidden="1" outlineLevel="2" x14ac:dyDescent="0.2">
      <c r="A1601" s="4" t="s">
        <v>583</v>
      </c>
      <c r="B1601" s="14">
        <v>8883416.8800000008</v>
      </c>
      <c r="C1601" s="5" t="s">
        <v>11</v>
      </c>
      <c r="D1601" s="5" t="s">
        <v>22</v>
      </c>
      <c r="E1601" s="5" t="s">
        <v>78</v>
      </c>
      <c r="F1601" s="5">
        <v>1179</v>
      </c>
      <c r="G1601" s="5">
        <v>0</v>
      </c>
      <c r="H1601" s="5">
        <v>0</v>
      </c>
      <c r="I1601" s="5">
        <v>30215</v>
      </c>
    </row>
    <row r="1602" spans="1:9" ht="51" hidden="1" outlineLevel="2" x14ac:dyDescent="0.2">
      <c r="A1602" s="4" t="s">
        <v>1499</v>
      </c>
      <c r="B1602" s="14">
        <v>690000</v>
      </c>
      <c r="C1602" s="5" t="s">
        <v>11</v>
      </c>
      <c r="D1602" s="5" t="s">
        <v>22</v>
      </c>
      <c r="E1602" s="5" t="s">
        <v>1975</v>
      </c>
      <c r="F1602" s="5">
        <v>1</v>
      </c>
      <c r="G1602" s="5">
        <v>0</v>
      </c>
      <c r="H1602" s="5">
        <v>0</v>
      </c>
      <c r="I1602" s="5">
        <v>0</v>
      </c>
    </row>
    <row r="1603" spans="1:9" ht="51" hidden="1" outlineLevel="2" x14ac:dyDescent="0.2">
      <c r="A1603" s="4" t="s">
        <v>1590</v>
      </c>
      <c r="B1603" s="14">
        <v>972480.35</v>
      </c>
      <c r="C1603" s="5" t="s">
        <v>11</v>
      </c>
      <c r="D1603" s="5" t="s">
        <v>22</v>
      </c>
      <c r="E1603" s="5" t="s">
        <v>1995</v>
      </c>
      <c r="F1603" s="5">
        <v>1</v>
      </c>
      <c r="G1603" s="5">
        <v>0</v>
      </c>
      <c r="H1603" s="5">
        <v>0</v>
      </c>
      <c r="I1603" s="5">
        <v>0</v>
      </c>
    </row>
    <row r="1604" spans="1:9" s="16" customFormat="1" outlineLevel="1" collapsed="1" x14ac:dyDescent="0.2">
      <c r="A1604" s="15"/>
      <c r="B1604" s="7">
        <f>+SUM(B1601:B1603)</f>
        <v>10545897.23</v>
      </c>
      <c r="C1604" s="6"/>
      <c r="D1604" s="6" t="s">
        <v>2062</v>
      </c>
      <c r="E1604" s="6"/>
      <c r="F1604" s="6"/>
      <c r="G1604" s="6"/>
      <c r="H1604" s="6"/>
      <c r="I1604" s="6"/>
    </row>
    <row r="1605" spans="1:9" ht="51" hidden="1" outlineLevel="2" x14ac:dyDescent="0.2">
      <c r="A1605" s="4" t="s">
        <v>850</v>
      </c>
      <c r="B1605" s="14">
        <v>30000000</v>
      </c>
      <c r="C1605" s="5" t="s">
        <v>11</v>
      </c>
      <c r="D1605" s="5" t="s">
        <v>23</v>
      </c>
      <c r="E1605" s="5" t="s">
        <v>23</v>
      </c>
      <c r="F1605" s="5">
        <v>10101</v>
      </c>
      <c r="G1605" s="5">
        <v>0</v>
      </c>
      <c r="H1605" s="5">
        <v>0</v>
      </c>
      <c r="I1605" s="5">
        <v>57862</v>
      </c>
    </row>
    <row r="1606" spans="1:9" ht="51" hidden="1" outlineLevel="2" x14ac:dyDescent="0.2">
      <c r="A1606" s="4" t="s">
        <v>1002</v>
      </c>
      <c r="B1606" s="14">
        <v>5000000</v>
      </c>
      <c r="C1606" s="5" t="s">
        <v>11</v>
      </c>
      <c r="D1606" s="5" t="s">
        <v>23</v>
      </c>
      <c r="E1606" s="5" t="s">
        <v>23</v>
      </c>
      <c r="F1606" s="5">
        <v>100</v>
      </c>
      <c r="G1606" s="5">
        <v>3583</v>
      </c>
      <c r="H1606" s="5">
        <v>3383</v>
      </c>
      <c r="I1606" s="5">
        <v>0</v>
      </c>
    </row>
    <row r="1607" spans="1:9" s="16" customFormat="1" outlineLevel="1" collapsed="1" x14ac:dyDescent="0.2">
      <c r="A1607" s="15"/>
      <c r="B1607" s="7">
        <f>+SUM(B1605:B1606)</f>
        <v>35000000</v>
      </c>
      <c r="C1607" s="6"/>
      <c r="D1607" s="6" t="s">
        <v>2063</v>
      </c>
      <c r="E1607" s="6"/>
      <c r="F1607" s="6"/>
      <c r="G1607" s="6"/>
      <c r="H1607" s="6"/>
      <c r="I1607" s="6"/>
    </row>
    <row r="1608" spans="1:9" ht="51" hidden="1" outlineLevel="2" x14ac:dyDescent="0.2">
      <c r="A1608" s="4" t="s">
        <v>1360</v>
      </c>
      <c r="B1608" s="14">
        <v>558929.36</v>
      </c>
      <c r="C1608" s="5" t="s">
        <v>11</v>
      </c>
      <c r="D1608" s="5" t="s">
        <v>1702</v>
      </c>
      <c r="E1608" s="5" t="s">
        <v>1938</v>
      </c>
      <c r="F1608" s="5">
        <v>8</v>
      </c>
      <c r="G1608" s="5">
        <v>17</v>
      </c>
      <c r="H1608" s="5">
        <v>15</v>
      </c>
      <c r="I1608" s="5">
        <v>0</v>
      </c>
    </row>
    <row r="1609" spans="1:9" ht="51" hidden="1" outlineLevel="2" x14ac:dyDescent="0.2">
      <c r="A1609" s="4" t="s">
        <v>1368</v>
      </c>
      <c r="B1609" s="14">
        <v>18188.32</v>
      </c>
      <c r="C1609" s="5" t="s">
        <v>11</v>
      </c>
      <c r="D1609" s="5" t="s">
        <v>1702</v>
      </c>
      <c r="E1609" s="5" t="s">
        <v>1702</v>
      </c>
      <c r="F1609" s="5">
        <v>3</v>
      </c>
      <c r="G1609" s="5">
        <v>9</v>
      </c>
      <c r="H1609" s="5">
        <v>6</v>
      </c>
      <c r="I1609" s="5">
        <v>0</v>
      </c>
    </row>
    <row r="1610" spans="1:9" ht="51" hidden="1" outlineLevel="2" x14ac:dyDescent="0.2">
      <c r="A1610" s="4" t="s">
        <v>1369</v>
      </c>
      <c r="B1610" s="14">
        <v>78000</v>
      </c>
      <c r="C1610" s="5" t="s">
        <v>11</v>
      </c>
      <c r="D1610" s="5" t="s">
        <v>1702</v>
      </c>
      <c r="E1610" s="5" t="s">
        <v>1938</v>
      </c>
      <c r="F1610" s="5">
        <v>2</v>
      </c>
      <c r="G1610" s="5">
        <v>4</v>
      </c>
      <c r="H1610" s="5">
        <v>4</v>
      </c>
      <c r="I1610" s="5">
        <v>0</v>
      </c>
    </row>
    <row r="1611" spans="1:9" ht="63.75" hidden="1" outlineLevel="2" x14ac:dyDescent="0.2">
      <c r="A1611" s="4" t="s">
        <v>1408</v>
      </c>
      <c r="B1611" s="14">
        <v>867928.04</v>
      </c>
      <c r="C1611" s="5" t="s">
        <v>11</v>
      </c>
      <c r="D1611" s="5" t="s">
        <v>1702</v>
      </c>
      <c r="E1611" s="5" t="s">
        <v>1950</v>
      </c>
      <c r="F1611" s="5">
        <v>900</v>
      </c>
      <c r="G1611" s="5">
        <v>22</v>
      </c>
      <c r="H1611" s="5">
        <v>18</v>
      </c>
      <c r="I1611" s="5">
        <v>0</v>
      </c>
    </row>
    <row r="1612" spans="1:9" ht="51" hidden="1" outlineLevel="2" x14ac:dyDescent="0.2">
      <c r="A1612" s="4" t="s">
        <v>1442</v>
      </c>
      <c r="B1612" s="14">
        <v>300000</v>
      </c>
      <c r="C1612" s="5" t="s">
        <v>11</v>
      </c>
      <c r="D1612" s="5" t="s">
        <v>1702</v>
      </c>
      <c r="E1612" s="5" t="s">
        <v>1950</v>
      </c>
      <c r="F1612" s="5">
        <v>160</v>
      </c>
      <c r="G1612" s="5">
        <v>22</v>
      </c>
      <c r="H1612" s="5">
        <v>18</v>
      </c>
      <c r="I1612" s="5">
        <v>0</v>
      </c>
    </row>
    <row r="1613" spans="1:9" ht="51" hidden="1" outlineLevel="2" x14ac:dyDescent="0.2">
      <c r="A1613" s="4" t="s">
        <v>1489</v>
      </c>
      <c r="B1613" s="14">
        <v>279464.68</v>
      </c>
      <c r="C1613" s="5" t="s">
        <v>11</v>
      </c>
      <c r="D1613" s="5" t="s">
        <v>1702</v>
      </c>
      <c r="E1613" s="5" t="s">
        <v>1972</v>
      </c>
      <c r="F1613" s="5">
        <v>4</v>
      </c>
      <c r="G1613" s="5">
        <v>11</v>
      </c>
      <c r="H1613" s="5">
        <v>9</v>
      </c>
      <c r="I1613" s="5">
        <v>0</v>
      </c>
    </row>
    <row r="1614" spans="1:9" ht="51" hidden="1" outlineLevel="2" x14ac:dyDescent="0.2">
      <c r="A1614" s="4" t="s">
        <v>1522</v>
      </c>
      <c r="B1614" s="14">
        <v>139732.34</v>
      </c>
      <c r="C1614" s="5" t="s">
        <v>11</v>
      </c>
      <c r="D1614" s="5" t="s">
        <v>1702</v>
      </c>
      <c r="E1614" s="5" t="s">
        <v>1972</v>
      </c>
      <c r="F1614" s="5">
        <v>2</v>
      </c>
      <c r="G1614" s="5">
        <v>5</v>
      </c>
      <c r="H1614" s="5">
        <v>4</v>
      </c>
      <c r="I1614" s="5">
        <v>0</v>
      </c>
    </row>
    <row r="1615" spans="1:9" ht="38.25" hidden="1" outlineLevel="2" x14ac:dyDescent="0.2">
      <c r="A1615" s="4" t="s">
        <v>1525</v>
      </c>
      <c r="B1615" s="14">
        <v>39000</v>
      </c>
      <c r="C1615" s="5" t="s">
        <v>11</v>
      </c>
      <c r="D1615" s="5" t="s">
        <v>1702</v>
      </c>
      <c r="E1615" s="5" t="s">
        <v>1972</v>
      </c>
      <c r="F1615" s="5">
        <v>1</v>
      </c>
      <c r="G1615" s="5">
        <v>30</v>
      </c>
      <c r="H1615" s="5">
        <v>25</v>
      </c>
      <c r="I1615" s="5">
        <v>0</v>
      </c>
    </row>
    <row r="1616" spans="1:9" ht="38.25" hidden="1" outlineLevel="2" x14ac:dyDescent="0.2">
      <c r="A1616" s="4" t="s">
        <v>1526</v>
      </c>
      <c r="B1616" s="14">
        <v>4544.01</v>
      </c>
      <c r="C1616" s="5" t="s">
        <v>11</v>
      </c>
      <c r="D1616" s="5" t="s">
        <v>1702</v>
      </c>
      <c r="E1616" s="5" t="s">
        <v>1972</v>
      </c>
      <c r="F1616" s="5">
        <v>1</v>
      </c>
      <c r="G1616" s="5">
        <v>14</v>
      </c>
      <c r="H1616" s="5">
        <v>12</v>
      </c>
      <c r="I1616" s="5">
        <v>0</v>
      </c>
    </row>
    <row r="1617" spans="1:9" ht="38.25" hidden="1" outlineLevel="2" x14ac:dyDescent="0.2">
      <c r="A1617" s="4" t="s">
        <v>1601</v>
      </c>
      <c r="B1617" s="14">
        <v>681375.97</v>
      </c>
      <c r="C1617" s="5" t="s">
        <v>11</v>
      </c>
      <c r="D1617" s="5" t="s">
        <v>1702</v>
      </c>
      <c r="E1617" s="5" t="s">
        <v>1972</v>
      </c>
      <c r="F1617" s="5">
        <v>250</v>
      </c>
      <c r="G1617" s="5">
        <v>25</v>
      </c>
      <c r="H1617" s="5">
        <v>19</v>
      </c>
      <c r="I1617" s="5">
        <v>0</v>
      </c>
    </row>
    <row r="1618" spans="1:9" ht="63.75" hidden="1" outlineLevel="2" x14ac:dyDescent="0.2">
      <c r="A1618" s="4" t="s">
        <v>1615</v>
      </c>
      <c r="B1618" s="14">
        <v>500000</v>
      </c>
      <c r="C1618" s="5" t="s">
        <v>11</v>
      </c>
      <c r="D1618" s="5" t="s">
        <v>1702</v>
      </c>
      <c r="E1618" s="5" t="s">
        <v>1999</v>
      </c>
      <c r="F1618" s="5">
        <v>500</v>
      </c>
      <c r="G1618" s="5">
        <v>40</v>
      </c>
      <c r="H1618" s="5">
        <v>35</v>
      </c>
      <c r="I1618" s="5">
        <v>0</v>
      </c>
    </row>
    <row r="1619" spans="1:9" s="16" customFormat="1" outlineLevel="1" collapsed="1" x14ac:dyDescent="0.2">
      <c r="A1619" s="15"/>
      <c r="B1619" s="7">
        <f>+SUM(B1608:B1618)</f>
        <v>3467162.7199999997</v>
      </c>
      <c r="C1619" s="6"/>
      <c r="D1619" s="6" t="s">
        <v>2064</v>
      </c>
      <c r="E1619" s="6"/>
      <c r="F1619" s="6"/>
      <c r="G1619" s="6"/>
      <c r="H1619" s="6"/>
      <c r="I1619" s="6"/>
    </row>
    <row r="1620" spans="1:9" hidden="1" outlineLevel="2" x14ac:dyDescent="0.2">
      <c r="A1620" s="4" t="s">
        <v>354</v>
      </c>
      <c r="B1620" s="14">
        <v>506392</v>
      </c>
      <c r="C1620" s="5" t="s">
        <v>11</v>
      </c>
      <c r="D1620" s="5" t="s">
        <v>1660</v>
      </c>
      <c r="E1620" s="5" t="s">
        <v>68</v>
      </c>
      <c r="F1620" s="5">
        <v>1</v>
      </c>
      <c r="G1620" s="5">
        <v>0</v>
      </c>
      <c r="H1620" s="5">
        <v>0</v>
      </c>
      <c r="I1620" s="5">
        <v>5500</v>
      </c>
    </row>
    <row r="1621" spans="1:9" s="16" customFormat="1" outlineLevel="1" collapsed="1" x14ac:dyDescent="0.2">
      <c r="A1621" s="15"/>
      <c r="B1621" s="7">
        <f>+SUM(B1620)</f>
        <v>506392</v>
      </c>
      <c r="C1621" s="6"/>
      <c r="D1621" s="6" t="s">
        <v>2065</v>
      </c>
      <c r="E1621" s="6"/>
      <c r="F1621" s="6"/>
      <c r="G1621" s="6"/>
      <c r="H1621" s="6"/>
      <c r="I1621" s="6"/>
    </row>
    <row r="1622" spans="1:9" ht="38.25" hidden="1" outlineLevel="2" x14ac:dyDescent="0.2">
      <c r="A1622" s="4" t="s">
        <v>958</v>
      </c>
      <c r="B1622" s="14">
        <v>5153105.91</v>
      </c>
      <c r="C1622" s="5" t="s">
        <v>11</v>
      </c>
      <c r="D1622" s="5" t="s">
        <v>1689</v>
      </c>
      <c r="E1622" s="5" t="s">
        <v>1689</v>
      </c>
      <c r="F1622" s="5">
        <v>3</v>
      </c>
      <c r="G1622" s="5">
        <v>0</v>
      </c>
      <c r="H1622" s="5">
        <v>0</v>
      </c>
      <c r="I1622" s="5">
        <v>78445</v>
      </c>
    </row>
    <row r="1623" spans="1:9" s="16" customFormat="1" outlineLevel="1" collapsed="1" x14ac:dyDescent="0.2">
      <c r="A1623" s="15"/>
      <c r="B1623" s="7">
        <f>+SUM(B1622)</f>
        <v>5153105.91</v>
      </c>
      <c r="C1623" s="6"/>
      <c r="D1623" s="6" t="s">
        <v>2066</v>
      </c>
      <c r="E1623" s="6"/>
      <c r="F1623" s="6"/>
      <c r="G1623" s="6"/>
      <c r="H1623" s="6"/>
      <c r="I1623" s="6"/>
    </row>
    <row r="1624" spans="1:9" ht="38.25" hidden="1" outlineLevel="2" x14ac:dyDescent="0.2">
      <c r="A1624" s="4" t="s">
        <v>294</v>
      </c>
      <c r="B1624" s="14">
        <v>56687.54</v>
      </c>
      <c r="C1624" s="5" t="s">
        <v>11</v>
      </c>
      <c r="D1624" s="5" t="s">
        <v>34</v>
      </c>
      <c r="E1624" s="5" t="s">
        <v>34</v>
      </c>
      <c r="F1624" s="5">
        <v>1</v>
      </c>
      <c r="G1624" s="5">
        <v>0</v>
      </c>
      <c r="H1624" s="5">
        <v>0</v>
      </c>
      <c r="I1624" s="5">
        <v>106</v>
      </c>
    </row>
    <row r="1625" spans="1:9" ht="25.5" hidden="1" outlineLevel="2" x14ac:dyDescent="0.2">
      <c r="A1625" s="4" t="s">
        <v>360</v>
      </c>
      <c r="B1625" s="14">
        <v>212928.32</v>
      </c>
      <c r="C1625" s="5" t="s">
        <v>11</v>
      </c>
      <c r="D1625" s="5" t="s">
        <v>34</v>
      </c>
      <c r="E1625" s="5" t="s">
        <v>81</v>
      </c>
      <c r="F1625" s="5">
        <v>1</v>
      </c>
      <c r="G1625" s="5">
        <v>0</v>
      </c>
      <c r="H1625" s="5">
        <v>0</v>
      </c>
      <c r="I1625" s="5">
        <v>79</v>
      </c>
    </row>
    <row r="1626" spans="1:9" ht="38.25" hidden="1" outlineLevel="2" x14ac:dyDescent="0.2">
      <c r="A1626" s="4" t="s">
        <v>453</v>
      </c>
      <c r="B1626" s="14">
        <v>369143</v>
      </c>
      <c r="C1626" s="5" t="s">
        <v>11</v>
      </c>
      <c r="D1626" s="5" t="s">
        <v>34</v>
      </c>
      <c r="E1626" s="5" t="s">
        <v>34</v>
      </c>
      <c r="F1626" s="5">
        <v>1</v>
      </c>
      <c r="G1626" s="5">
        <v>0</v>
      </c>
      <c r="H1626" s="5">
        <v>0</v>
      </c>
      <c r="I1626" s="5">
        <v>18711</v>
      </c>
    </row>
    <row r="1627" spans="1:9" ht="38.25" hidden="1" outlineLevel="2" x14ac:dyDescent="0.2">
      <c r="A1627" s="4" t="s">
        <v>300</v>
      </c>
      <c r="B1627" s="14">
        <v>797513.6</v>
      </c>
      <c r="C1627" s="5" t="s">
        <v>11</v>
      </c>
      <c r="D1627" s="5" t="s">
        <v>34</v>
      </c>
      <c r="E1627" s="5" t="s">
        <v>34</v>
      </c>
      <c r="F1627" s="5">
        <v>1</v>
      </c>
      <c r="G1627" s="5">
        <v>0</v>
      </c>
      <c r="H1627" s="5">
        <v>0</v>
      </c>
      <c r="I1627" s="5">
        <v>106</v>
      </c>
    </row>
    <row r="1628" spans="1:9" ht="51" hidden="1" outlineLevel="2" x14ac:dyDescent="0.2">
      <c r="A1628" s="4" t="s">
        <v>296</v>
      </c>
      <c r="B1628" s="14">
        <v>77940.63</v>
      </c>
      <c r="C1628" s="5" t="s">
        <v>11</v>
      </c>
      <c r="D1628" s="5" t="s">
        <v>34</v>
      </c>
      <c r="E1628" s="5" t="s">
        <v>34</v>
      </c>
      <c r="F1628" s="5">
        <v>26</v>
      </c>
      <c r="G1628" s="5">
        <v>0</v>
      </c>
      <c r="H1628" s="5">
        <v>0</v>
      </c>
      <c r="I1628" s="5">
        <v>106</v>
      </c>
    </row>
    <row r="1629" spans="1:9" ht="51" hidden="1" outlineLevel="2" x14ac:dyDescent="0.2">
      <c r="A1629" s="4" t="s">
        <v>295</v>
      </c>
      <c r="B1629" s="14">
        <v>119939</v>
      </c>
      <c r="C1629" s="5" t="s">
        <v>11</v>
      </c>
      <c r="D1629" s="5" t="s">
        <v>34</v>
      </c>
      <c r="E1629" s="5" t="s">
        <v>79</v>
      </c>
      <c r="F1629" s="5">
        <v>0</v>
      </c>
      <c r="G1629" s="5">
        <v>8</v>
      </c>
      <c r="H1629" s="5">
        <v>4</v>
      </c>
      <c r="I1629" s="5">
        <v>0</v>
      </c>
    </row>
    <row r="1630" spans="1:9" ht="51" hidden="1" outlineLevel="2" x14ac:dyDescent="0.2">
      <c r="A1630" s="4" t="s">
        <v>301</v>
      </c>
      <c r="B1630" s="14">
        <v>87938</v>
      </c>
      <c r="C1630" s="5" t="s">
        <v>11</v>
      </c>
      <c r="D1630" s="5" t="s">
        <v>34</v>
      </c>
      <c r="E1630" s="5" t="s">
        <v>79</v>
      </c>
      <c r="F1630" s="5">
        <v>0</v>
      </c>
      <c r="G1630" s="5">
        <v>3</v>
      </c>
      <c r="H1630" s="5">
        <v>3</v>
      </c>
      <c r="I1630" s="5">
        <v>0</v>
      </c>
    </row>
    <row r="1631" spans="1:9" ht="25.5" hidden="1" outlineLevel="2" x14ac:dyDescent="0.2">
      <c r="A1631" s="4" t="s">
        <v>724</v>
      </c>
      <c r="B1631" s="14">
        <v>172715.3</v>
      </c>
      <c r="C1631" s="5" t="s">
        <v>11</v>
      </c>
      <c r="D1631" s="5" t="s">
        <v>34</v>
      </c>
      <c r="E1631" s="5" t="s">
        <v>81</v>
      </c>
      <c r="F1631" s="5">
        <v>1</v>
      </c>
      <c r="G1631" s="5">
        <v>0</v>
      </c>
      <c r="H1631" s="5">
        <v>0</v>
      </c>
      <c r="I1631" s="5">
        <v>79</v>
      </c>
    </row>
    <row r="1632" spans="1:9" ht="25.5" hidden="1" outlineLevel="2" x14ac:dyDescent="0.2">
      <c r="A1632" s="4" t="s">
        <v>298</v>
      </c>
      <c r="B1632" s="14">
        <v>77955</v>
      </c>
      <c r="C1632" s="5" t="s">
        <v>11</v>
      </c>
      <c r="D1632" s="5" t="s">
        <v>34</v>
      </c>
      <c r="E1632" s="5" t="s">
        <v>34</v>
      </c>
      <c r="F1632" s="5">
        <v>1</v>
      </c>
      <c r="G1632" s="5">
        <v>0</v>
      </c>
      <c r="H1632" s="5">
        <v>0</v>
      </c>
      <c r="I1632" s="5">
        <v>7</v>
      </c>
    </row>
    <row r="1633" spans="1:9" hidden="1" outlineLevel="2" x14ac:dyDescent="0.2">
      <c r="A1633" s="4" t="s">
        <v>972</v>
      </c>
      <c r="B1633" s="14">
        <v>1520078.01</v>
      </c>
      <c r="C1633" s="5" t="s">
        <v>11</v>
      </c>
      <c r="D1633" s="5" t="s">
        <v>34</v>
      </c>
      <c r="E1633" s="5" t="s">
        <v>1875</v>
      </c>
      <c r="F1633" s="5">
        <v>1</v>
      </c>
      <c r="G1633" s="5">
        <v>0</v>
      </c>
      <c r="H1633" s="5">
        <v>0</v>
      </c>
      <c r="I1633" s="5">
        <v>31</v>
      </c>
    </row>
    <row r="1634" spans="1:9" ht="25.5" hidden="1" outlineLevel="2" x14ac:dyDescent="0.2">
      <c r="A1634" s="4" t="s">
        <v>297</v>
      </c>
      <c r="B1634" s="14">
        <v>248162.86</v>
      </c>
      <c r="C1634" s="5" t="s">
        <v>11</v>
      </c>
      <c r="D1634" s="5" t="s">
        <v>34</v>
      </c>
      <c r="E1634" s="5" t="s">
        <v>80</v>
      </c>
      <c r="F1634" s="5">
        <v>1</v>
      </c>
      <c r="G1634" s="5">
        <v>0</v>
      </c>
      <c r="H1634" s="5">
        <v>0</v>
      </c>
      <c r="I1634" s="5">
        <v>31</v>
      </c>
    </row>
    <row r="1635" spans="1:9" ht="38.25" hidden="1" outlineLevel="2" x14ac:dyDescent="0.2">
      <c r="A1635" s="4" t="s">
        <v>299</v>
      </c>
      <c r="B1635" s="14">
        <v>452914.11</v>
      </c>
      <c r="C1635" s="5" t="s">
        <v>11</v>
      </c>
      <c r="D1635" s="5" t="s">
        <v>34</v>
      </c>
      <c r="E1635" s="5" t="s">
        <v>81</v>
      </c>
      <c r="F1635" s="5">
        <v>1</v>
      </c>
      <c r="G1635" s="5">
        <v>0</v>
      </c>
      <c r="H1635" s="5">
        <v>0</v>
      </c>
      <c r="I1635" s="5">
        <v>79</v>
      </c>
    </row>
    <row r="1636" spans="1:9" s="16" customFormat="1" outlineLevel="1" collapsed="1" x14ac:dyDescent="0.2">
      <c r="A1636" s="15"/>
      <c r="B1636" s="7">
        <f>+SUM(B1624:B1635)</f>
        <v>4193915.3699999996</v>
      </c>
      <c r="C1636" s="6"/>
      <c r="D1636" s="6" t="s">
        <v>2067</v>
      </c>
      <c r="E1636" s="6"/>
      <c r="F1636" s="6"/>
      <c r="G1636" s="6"/>
      <c r="H1636" s="6"/>
      <c r="I1636" s="6"/>
    </row>
    <row r="1637" spans="1:9" ht="38.25" hidden="1" outlineLevel="2" x14ac:dyDescent="0.2">
      <c r="A1637" s="4" t="s">
        <v>314</v>
      </c>
      <c r="B1637" s="14">
        <v>40061.760000000002</v>
      </c>
      <c r="C1637" s="5" t="s">
        <v>11</v>
      </c>
      <c r="D1637" s="5" t="s">
        <v>24</v>
      </c>
      <c r="E1637" s="5" t="s">
        <v>24</v>
      </c>
      <c r="F1637" s="5">
        <v>0</v>
      </c>
      <c r="G1637" s="5">
        <v>14</v>
      </c>
      <c r="H1637" s="5">
        <v>10</v>
      </c>
      <c r="I1637" s="5">
        <v>0</v>
      </c>
    </row>
    <row r="1638" spans="1:9" ht="38.25" hidden="1" outlineLevel="2" x14ac:dyDescent="0.2">
      <c r="A1638" s="4" t="s">
        <v>340</v>
      </c>
      <c r="B1638" s="14">
        <v>6676.96</v>
      </c>
      <c r="C1638" s="5" t="s">
        <v>11</v>
      </c>
      <c r="D1638" s="5" t="s">
        <v>24</v>
      </c>
      <c r="E1638" s="5" t="s">
        <v>24</v>
      </c>
      <c r="F1638" s="5">
        <v>0</v>
      </c>
      <c r="G1638" s="5">
        <v>3</v>
      </c>
      <c r="H1638" s="5">
        <v>1</v>
      </c>
      <c r="I1638" s="5">
        <v>0</v>
      </c>
    </row>
    <row r="1639" spans="1:9" ht="38.25" hidden="1" outlineLevel="2" x14ac:dyDescent="0.2">
      <c r="A1639" s="4" t="s">
        <v>345</v>
      </c>
      <c r="B1639" s="14">
        <v>220339.68</v>
      </c>
      <c r="C1639" s="5" t="s">
        <v>11</v>
      </c>
      <c r="D1639" s="5" t="s">
        <v>24</v>
      </c>
      <c r="E1639" s="5" t="s">
        <v>84</v>
      </c>
      <c r="F1639" s="5">
        <v>0</v>
      </c>
      <c r="G1639" s="5">
        <v>82</v>
      </c>
      <c r="H1639" s="5">
        <v>50</v>
      </c>
      <c r="I1639" s="5">
        <v>0</v>
      </c>
    </row>
    <row r="1640" spans="1:9" ht="38.25" hidden="1" outlineLevel="2" x14ac:dyDescent="0.2">
      <c r="A1640" s="4" t="s">
        <v>341</v>
      </c>
      <c r="B1640" s="14">
        <v>53415.68</v>
      </c>
      <c r="C1640" s="5" t="s">
        <v>11</v>
      </c>
      <c r="D1640" s="5" t="s">
        <v>24</v>
      </c>
      <c r="E1640" s="5" t="s">
        <v>24</v>
      </c>
      <c r="F1640" s="5">
        <v>0</v>
      </c>
      <c r="G1640" s="5">
        <v>17</v>
      </c>
      <c r="H1640" s="5">
        <v>15</v>
      </c>
      <c r="I1640" s="5">
        <v>0</v>
      </c>
    </row>
    <row r="1641" spans="1:9" ht="38.25" hidden="1" outlineLevel="2" x14ac:dyDescent="0.2">
      <c r="A1641" s="4" t="s">
        <v>330</v>
      </c>
      <c r="B1641" s="14">
        <v>166924</v>
      </c>
      <c r="C1641" s="5" t="s">
        <v>11</v>
      </c>
      <c r="D1641" s="5" t="s">
        <v>24</v>
      </c>
      <c r="E1641" s="5" t="s">
        <v>24</v>
      </c>
      <c r="F1641" s="5">
        <v>0</v>
      </c>
      <c r="G1641" s="5">
        <v>56</v>
      </c>
      <c r="H1641" s="5">
        <v>44</v>
      </c>
      <c r="I1641" s="5">
        <v>0</v>
      </c>
    </row>
    <row r="1642" spans="1:9" ht="38.25" hidden="1" outlineLevel="2" x14ac:dyDescent="0.2">
      <c r="A1642" s="4" t="s">
        <v>467</v>
      </c>
      <c r="B1642" s="14">
        <v>4597649.0599999996</v>
      </c>
      <c r="C1642" s="5" t="s">
        <v>11</v>
      </c>
      <c r="D1642" s="5" t="s">
        <v>24</v>
      </c>
      <c r="E1642" s="5" t="s">
        <v>24</v>
      </c>
      <c r="F1642" s="5">
        <v>1</v>
      </c>
      <c r="G1642" s="5">
        <v>0</v>
      </c>
      <c r="H1642" s="5">
        <v>0</v>
      </c>
      <c r="I1642" s="5">
        <v>5000</v>
      </c>
    </row>
    <row r="1643" spans="1:9" ht="38.25" hidden="1" outlineLevel="2" x14ac:dyDescent="0.2">
      <c r="A1643" s="4" t="s">
        <v>334</v>
      </c>
      <c r="B1643" s="14">
        <v>26707.84</v>
      </c>
      <c r="C1643" s="5" t="s">
        <v>11</v>
      </c>
      <c r="D1643" s="5" t="s">
        <v>24</v>
      </c>
      <c r="E1643" s="5" t="s">
        <v>24</v>
      </c>
      <c r="F1643" s="5">
        <v>0</v>
      </c>
      <c r="G1643" s="5">
        <v>10</v>
      </c>
      <c r="H1643" s="5">
        <v>6</v>
      </c>
      <c r="I1643" s="5">
        <v>0</v>
      </c>
    </row>
    <row r="1644" spans="1:9" ht="38.25" hidden="1" outlineLevel="2" x14ac:dyDescent="0.2">
      <c r="A1644" s="4" t="s">
        <v>344</v>
      </c>
      <c r="B1644" s="14">
        <v>66769.600000000006</v>
      </c>
      <c r="C1644" s="5" t="s">
        <v>11</v>
      </c>
      <c r="D1644" s="5" t="s">
        <v>24</v>
      </c>
      <c r="E1644" s="5" t="s">
        <v>24</v>
      </c>
      <c r="F1644" s="5">
        <v>0</v>
      </c>
      <c r="G1644" s="5">
        <v>25</v>
      </c>
      <c r="H1644" s="5">
        <v>15</v>
      </c>
      <c r="I1644" s="5">
        <v>0</v>
      </c>
    </row>
    <row r="1645" spans="1:9" ht="38.25" hidden="1" outlineLevel="2" x14ac:dyDescent="0.2">
      <c r="A1645" s="4" t="s">
        <v>317</v>
      </c>
      <c r="B1645" s="14">
        <v>6676.96</v>
      </c>
      <c r="C1645" s="5" t="s">
        <v>11</v>
      </c>
      <c r="D1645" s="5" t="s">
        <v>24</v>
      </c>
      <c r="E1645" s="5" t="s">
        <v>24</v>
      </c>
      <c r="F1645" s="5">
        <v>0</v>
      </c>
      <c r="G1645" s="5">
        <v>2</v>
      </c>
      <c r="H1645" s="5">
        <v>2</v>
      </c>
      <c r="I1645" s="5">
        <v>0</v>
      </c>
    </row>
    <row r="1646" spans="1:9" ht="38.25" hidden="1" outlineLevel="2" x14ac:dyDescent="0.2">
      <c r="A1646" s="4" t="s">
        <v>320</v>
      </c>
      <c r="B1646" s="14">
        <v>33384.800000000003</v>
      </c>
      <c r="C1646" s="5" t="s">
        <v>11</v>
      </c>
      <c r="D1646" s="5" t="s">
        <v>24</v>
      </c>
      <c r="E1646" s="5" t="s">
        <v>24</v>
      </c>
      <c r="F1646" s="5">
        <v>0</v>
      </c>
      <c r="G1646" s="5">
        <v>14</v>
      </c>
      <c r="H1646" s="5">
        <v>6</v>
      </c>
      <c r="I1646" s="5">
        <v>0</v>
      </c>
    </row>
    <row r="1647" spans="1:9" ht="38.25" hidden="1" outlineLevel="2" x14ac:dyDescent="0.2">
      <c r="A1647" s="4" t="s">
        <v>326</v>
      </c>
      <c r="B1647" s="14">
        <v>4370363</v>
      </c>
      <c r="C1647" s="5" t="s">
        <v>11</v>
      </c>
      <c r="D1647" s="5" t="s">
        <v>24</v>
      </c>
      <c r="E1647" s="5" t="s">
        <v>83</v>
      </c>
      <c r="F1647" s="5">
        <v>261</v>
      </c>
      <c r="G1647" s="5">
        <v>573</v>
      </c>
      <c r="H1647" s="5">
        <v>529</v>
      </c>
      <c r="I1647" s="5">
        <v>0</v>
      </c>
    </row>
    <row r="1648" spans="1:9" ht="38.25" hidden="1" outlineLevel="2" x14ac:dyDescent="0.2">
      <c r="A1648" s="4" t="s">
        <v>309</v>
      </c>
      <c r="B1648" s="14">
        <v>694792.52</v>
      </c>
      <c r="C1648" s="5" t="s">
        <v>11</v>
      </c>
      <c r="D1648" s="5" t="s">
        <v>24</v>
      </c>
      <c r="E1648" s="5" t="s">
        <v>24</v>
      </c>
      <c r="F1648" s="5">
        <v>205</v>
      </c>
      <c r="G1648" s="5">
        <v>849</v>
      </c>
      <c r="H1648" s="5">
        <v>783</v>
      </c>
      <c r="I1648" s="5">
        <v>0</v>
      </c>
    </row>
    <row r="1649" spans="1:9" ht="38.25" hidden="1" outlineLevel="2" x14ac:dyDescent="0.2">
      <c r="A1649" s="4" t="s">
        <v>310</v>
      </c>
      <c r="B1649" s="14">
        <v>402938.58</v>
      </c>
      <c r="C1649" s="5" t="s">
        <v>11</v>
      </c>
      <c r="D1649" s="5" t="s">
        <v>24</v>
      </c>
      <c r="E1649" s="5" t="s">
        <v>24</v>
      </c>
      <c r="F1649" s="5">
        <v>69</v>
      </c>
      <c r="G1649" s="5">
        <v>55</v>
      </c>
      <c r="H1649" s="5">
        <v>60</v>
      </c>
      <c r="I1649" s="5">
        <v>0</v>
      </c>
    </row>
    <row r="1650" spans="1:9" ht="51" hidden="1" outlineLevel="2" x14ac:dyDescent="0.2">
      <c r="A1650" s="4" t="s">
        <v>586</v>
      </c>
      <c r="B1650" s="14">
        <v>600896.34</v>
      </c>
      <c r="C1650" s="5" t="s">
        <v>11</v>
      </c>
      <c r="D1650" s="5" t="s">
        <v>24</v>
      </c>
      <c r="E1650" s="5" t="s">
        <v>24</v>
      </c>
      <c r="F1650" s="5">
        <v>1</v>
      </c>
      <c r="G1650" s="5">
        <v>0</v>
      </c>
      <c r="H1650" s="5">
        <v>0</v>
      </c>
      <c r="I1650" s="5">
        <v>5000</v>
      </c>
    </row>
    <row r="1651" spans="1:9" ht="38.25" hidden="1" outlineLevel="2" x14ac:dyDescent="0.2">
      <c r="A1651" s="4" t="s">
        <v>328</v>
      </c>
      <c r="B1651" s="14">
        <v>33384.800000000003</v>
      </c>
      <c r="C1651" s="5" t="s">
        <v>11</v>
      </c>
      <c r="D1651" s="5" t="s">
        <v>24</v>
      </c>
      <c r="E1651" s="5" t="s">
        <v>24</v>
      </c>
      <c r="F1651" s="5">
        <v>0</v>
      </c>
      <c r="G1651" s="5">
        <v>12</v>
      </c>
      <c r="H1651" s="5">
        <v>8</v>
      </c>
      <c r="I1651" s="5">
        <v>0</v>
      </c>
    </row>
    <row r="1652" spans="1:9" ht="38.25" hidden="1" outlineLevel="2" x14ac:dyDescent="0.2">
      <c r="A1652" s="4" t="s">
        <v>333</v>
      </c>
      <c r="B1652" s="14">
        <v>527479.84</v>
      </c>
      <c r="C1652" s="5" t="s">
        <v>11</v>
      </c>
      <c r="D1652" s="5" t="s">
        <v>24</v>
      </c>
      <c r="E1652" s="5" t="s">
        <v>24</v>
      </c>
      <c r="F1652" s="5">
        <v>0</v>
      </c>
      <c r="G1652" s="5">
        <v>200</v>
      </c>
      <c r="H1652" s="5">
        <v>116</v>
      </c>
      <c r="I1652" s="5">
        <v>0</v>
      </c>
    </row>
    <row r="1653" spans="1:9" ht="38.25" hidden="1" outlineLevel="2" x14ac:dyDescent="0.2">
      <c r="A1653" s="4" t="s">
        <v>315</v>
      </c>
      <c r="B1653" s="14">
        <v>360555.84</v>
      </c>
      <c r="C1653" s="5" t="s">
        <v>11</v>
      </c>
      <c r="D1653" s="5" t="s">
        <v>24</v>
      </c>
      <c r="E1653" s="5" t="s">
        <v>24</v>
      </c>
      <c r="F1653" s="5">
        <v>0</v>
      </c>
      <c r="G1653" s="5">
        <v>116</v>
      </c>
      <c r="H1653" s="5">
        <v>100</v>
      </c>
      <c r="I1653" s="5">
        <v>0</v>
      </c>
    </row>
    <row r="1654" spans="1:9" ht="38.25" hidden="1" outlineLevel="2" x14ac:dyDescent="0.2">
      <c r="A1654" s="4" t="s">
        <v>342</v>
      </c>
      <c r="B1654" s="14">
        <v>33384.800000000003</v>
      </c>
      <c r="C1654" s="5" t="s">
        <v>11</v>
      </c>
      <c r="D1654" s="5" t="s">
        <v>24</v>
      </c>
      <c r="E1654" s="5" t="s">
        <v>24</v>
      </c>
      <c r="F1654" s="5">
        <v>0</v>
      </c>
      <c r="G1654" s="5">
        <v>16</v>
      </c>
      <c r="H1654" s="5">
        <v>4</v>
      </c>
      <c r="I1654" s="5">
        <v>0</v>
      </c>
    </row>
    <row r="1655" spans="1:9" ht="38.25" hidden="1" outlineLevel="2" x14ac:dyDescent="0.2">
      <c r="A1655" s="4" t="s">
        <v>352</v>
      </c>
      <c r="B1655" s="14">
        <v>53415.68</v>
      </c>
      <c r="C1655" s="5" t="s">
        <v>11</v>
      </c>
      <c r="D1655" s="5" t="s">
        <v>24</v>
      </c>
      <c r="E1655" s="5" t="s">
        <v>24</v>
      </c>
      <c r="F1655" s="5">
        <v>0</v>
      </c>
      <c r="G1655" s="5">
        <v>20</v>
      </c>
      <c r="H1655" s="5">
        <v>12</v>
      </c>
      <c r="I1655" s="5">
        <v>0</v>
      </c>
    </row>
    <row r="1656" spans="1:9" ht="51" hidden="1" outlineLevel="2" x14ac:dyDescent="0.2">
      <c r="A1656" s="4" t="s">
        <v>711</v>
      </c>
      <c r="B1656" s="14">
        <v>7527350.5499999998</v>
      </c>
      <c r="C1656" s="5" t="s">
        <v>11</v>
      </c>
      <c r="D1656" s="5" t="s">
        <v>24</v>
      </c>
      <c r="E1656" s="5" t="s">
        <v>24</v>
      </c>
      <c r="F1656" s="5">
        <v>1</v>
      </c>
      <c r="G1656" s="5">
        <v>0</v>
      </c>
      <c r="H1656" s="5">
        <v>0</v>
      </c>
      <c r="I1656" s="5">
        <v>500</v>
      </c>
    </row>
    <row r="1657" spans="1:9" ht="51" hidden="1" outlineLevel="2" x14ac:dyDescent="0.2">
      <c r="A1657" s="4" t="s">
        <v>712</v>
      </c>
      <c r="B1657" s="14">
        <v>699978.62</v>
      </c>
      <c r="C1657" s="5" t="s">
        <v>11</v>
      </c>
      <c r="D1657" s="5" t="s">
        <v>24</v>
      </c>
      <c r="E1657" s="5" t="s">
        <v>24</v>
      </c>
      <c r="F1657" s="5">
        <v>1</v>
      </c>
      <c r="G1657" s="5">
        <v>0</v>
      </c>
      <c r="H1657" s="5">
        <v>0</v>
      </c>
      <c r="I1657" s="5">
        <v>6000</v>
      </c>
    </row>
    <row r="1658" spans="1:9" ht="51" hidden="1" outlineLevel="2" x14ac:dyDescent="0.2">
      <c r="A1658" s="4" t="s">
        <v>714</v>
      </c>
      <c r="B1658" s="14">
        <v>1411629.82</v>
      </c>
      <c r="C1658" s="5" t="s">
        <v>11</v>
      </c>
      <c r="D1658" s="5" t="s">
        <v>24</v>
      </c>
      <c r="E1658" s="5" t="s">
        <v>24</v>
      </c>
      <c r="F1658" s="5">
        <v>1</v>
      </c>
      <c r="G1658" s="5">
        <v>0</v>
      </c>
      <c r="H1658" s="5">
        <v>0</v>
      </c>
      <c r="I1658" s="5">
        <v>2500</v>
      </c>
    </row>
    <row r="1659" spans="1:9" ht="51" hidden="1" outlineLevel="2" x14ac:dyDescent="0.2">
      <c r="A1659" s="4" t="s">
        <v>715</v>
      </c>
      <c r="B1659" s="14">
        <v>1435405.44</v>
      </c>
      <c r="C1659" s="5" t="s">
        <v>11</v>
      </c>
      <c r="D1659" s="5" t="s">
        <v>24</v>
      </c>
      <c r="E1659" s="5" t="s">
        <v>24</v>
      </c>
      <c r="F1659" s="5">
        <v>1</v>
      </c>
      <c r="G1659" s="5">
        <v>0</v>
      </c>
      <c r="H1659" s="5">
        <v>0</v>
      </c>
      <c r="I1659" s="5">
        <v>3000</v>
      </c>
    </row>
    <row r="1660" spans="1:9" ht="63.75" hidden="1" outlineLevel="2" x14ac:dyDescent="0.2">
      <c r="A1660" s="4" t="s">
        <v>716</v>
      </c>
      <c r="B1660" s="14">
        <v>6460026.5099999998</v>
      </c>
      <c r="C1660" s="5" t="s">
        <v>11</v>
      </c>
      <c r="D1660" s="5" t="s">
        <v>24</v>
      </c>
      <c r="E1660" s="5" t="s">
        <v>24</v>
      </c>
      <c r="F1660" s="5">
        <v>1</v>
      </c>
      <c r="G1660" s="5">
        <v>0</v>
      </c>
      <c r="H1660" s="5">
        <v>0</v>
      </c>
      <c r="I1660" s="5">
        <v>3000</v>
      </c>
    </row>
    <row r="1661" spans="1:9" ht="51" hidden="1" outlineLevel="2" x14ac:dyDescent="0.2">
      <c r="A1661" s="4" t="s">
        <v>717</v>
      </c>
      <c r="B1661" s="14">
        <v>8121709.3600000003</v>
      </c>
      <c r="C1661" s="5" t="s">
        <v>11</v>
      </c>
      <c r="D1661" s="5" t="s">
        <v>24</v>
      </c>
      <c r="E1661" s="5" t="s">
        <v>24</v>
      </c>
      <c r="F1661" s="5">
        <v>1</v>
      </c>
      <c r="G1661" s="5">
        <v>0</v>
      </c>
      <c r="H1661" s="5">
        <v>0</v>
      </c>
      <c r="I1661" s="5">
        <v>2500</v>
      </c>
    </row>
    <row r="1662" spans="1:9" ht="38.25" hidden="1" outlineLevel="2" x14ac:dyDescent="0.2">
      <c r="A1662" s="4" t="s">
        <v>332</v>
      </c>
      <c r="B1662" s="14">
        <v>126862.24</v>
      </c>
      <c r="C1662" s="5" t="s">
        <v>11</v>
      </c>
      <c r="D1662" s="5" t="s">
        <v>24</v>
      </c>
      <c r="E1662" s="5" t="s">
        <v>24</v>
      </c>
      <c r="F1662" s="5">
        <v>0</v>
      </c>
      <c r="G1662" s="5">
        <v>46</v>
      </c>
      <c r="H1662" s="5">
        <v>30</v>
      </c>
      <c r="I1662" s="5">
        <v>0</v>
      </c>
    </row>
    <row r="1663" spans="1:9" ht="38.25" hidden="1" outlineLevel="2" x14ac:dyDescent="0.2">
      <c r="A1663" s="4" t="s">
        <v>302</v>
      </c>
      <c r="B1663" s="14">
        <v>6676.96</v>
      </c>
      <c r="C1663" s="5" t="s">
        <v>11</v>
      </c>
      <c r="D1663" s="5" t="s">
        <v>24</v>
      </c>
      <c r="E1663" s="5" t="s">
        <v>82</v>
      </c>
      <c r="F1663" s="5">
        <v>0</v>
      </c>
      <c r="G1663" s="5">
        <v>3</v>
      </c>
      <c r="H1663" s="5">
        <v>1</v>
      </c>
      <c r="I1663" s="5">
        <v>0</v>
      </c>
    </row>
    <row r="1664" spans="1:9" ht="38.25" hidden="1" outlineLevel="2" x14ac:dyDescent="0.2">
      <c r="A1664" s="4" t="s">
        <v>312</v>
      </c>
      <c r="B1664" s="14">
        <v>20030.88</v>
      </c>
      <c r="C1664" s="5" t="s">
        <v>11</v>
      </c>
      <c r="D1664" s="5" t="s">
        <v>24</v>
      </c>
      <c r="E1664" s="5" t="s">
        <v>24</v>
      </c>
      <c r="F1664" s="5">
        <v>0</v>
      </c>
      <c r="G1664" s="5">
        <v>6</v>
      </c>
      <c r="H1664" s="5">
        <v>3</v>
      </c>
      <c r="I1664" s="5">
        <v>0</v>
      </c>
    </row>
    <row r="1665" spans="1:9" ht="25.5" hidden="1" outlineLevel="2" x14ac:dyDescent="0.2">
      <c r="A1665" s="4" t="s">
        <v>321</v>
      </c>
      <c r="B1665" s="14">
        <v>13353.92</v>
      </c>
      <c r="C1665" s="5" t="s">
        <v>11</v>
      </c>
      <c r="D1665" s="5" t="s">
        <v>24</v>
      </c>
      <c r="E1665" s="5" t="s">
        <v>82</v>
      </c>
      <c r="F1665" s="5">
        <v>0</v>
      </c>
      <c r="G1665" s="5">
        <v>5</v>
      </c>
      <c r="H1665" s="5">
        <v>3</v>
      </c>
      <c r="I1665" s="5">
        <v>0</v>
      </c>
    </row>
    <row r="1666" spans="1:9" ht="38.25" hidden="1" outlineLevel="2" x14ac:dyDescent="0.2">
      <c r="A1666" s="4" t="s">
        <v>347</v>
      </c>
      <c r="B1666" s="14">
        <v>33384.800000000003</v>
      </c>
      <c r="C1666" s="5" t="s">
        <v>11</v>
      </c>
      <c r="D1666" s="5" t="s">
        <v>24</v>
      </c>
      <c r="E1666" s="5" t="s">
        <v>24</v>
      </c>
      <c r="F1666" s="5">
        <v>0</v>
      </c>
      <c r="G1666" s="5">
        <v>12</v>
      </c>
      <c r="H1666" s="5">
        <v>8</v>
      </c>
      <c r="I1666" s="5">
        <v>0</v>
      </c>
    </row>
    <row r="1667" spans="1:9" ht="38.25" hidden="1" outlineLevel="2" x14ac:dyDescent="0.2">
      <c r="A1667" s="4" t="s">
        <v>343</v>
      </c>
      <c r="B1667" s="14">
        <v>20030.88</v>
      </c>
      <c r="C1667" s="5" t="s">
        <v>11</v>
      </c>
      <c r="D1667" s="5" t="s">
        <v>24</v>
      </c>
      <c r="E1667" s="5" t="s">
        <v>24</v>
      </c>
      <c r="F1667" s="5">
        <v>0</v>
      </c>
      <c r="G1667" s="5">
        <v>7</v>
      </c>
      <c r="H1667" s="5">
        <v>5</v>
      </c>
      <c r="I1667" s="5">
        <v>0</v>
      </c>
    </row>
    <row r="1668" spans="1:9" ht="38.25" hidden="1" outlineLevel="2" x14ac:dyDescent="0.2">
      <c r="A1668" s="4" t="s">
        <v>348</v>
      </c>
      <c r="B1668" s="14">
        <v>40061.760000000002</v>
      </c>
      <c r="C1668" s="5" t="s">
        <v>11</v>
      </c>
      <c r="D1668" s="5" t="s">
        <v>24</v>
      </c>
      <c r="E1668" s="5" t="s">
        <v>24</v>
      </c>
      <c r="F1668" s="5">
        <v>0</v>
      </c>
      <c r="G1668" s="5">
        <v>14</v>
      </c>
      <c r="H1668" s="5">
        <v>10</v>
      </c>
      <c r="I1668" s="5">
        <v>0</v>
      </c>
    </row>
    <row r="1669" spans="1:9" ht="38.25" hidden="1" outlineLevel="2" x14ac:dyDescent="0.2">
      <c r="A1669" s="4" t="s">
        <v>323</v>
      </c>
      <c r="B1669" s="14">
        <v>20030.88</v>
      </c>
      <c r="C1669" s="5" t="s">
        <v>11</v>
      </c>
      <c r="D1669" s="5" t="s">
        <v>24</v>
      </c>
      <c r="E1669" s="5" t="s">
        <v>24</v>
      </c>
      <c r="F1669" s="5">
        <v>0</v>
      </c>
      <c r="G1669" s="5">
        <v>8</v>
      </c>
      <c r="H1669" s="5">
        <v>4</v>
      </c>
      <c r="I1669" s="5">
        <v>0</v>
      </c>
    </row>
    <row r="1670" spans="1:9" ht="38.25" hidden="1" outlineLevel="2" x14ac:dyDescent="0.2">
      <c r="A1670" s="4" t="s">
        <v>324</v>
      </c>
      <c r="B1670" s="14">
        <v>13353.92</v>
      </c>
      <c r="C1670" s="5" t="s">
        <v>11</v>
      </c>
      <c r="D1670" s="5" t="s">
        <v>24</v>
      </c>
      <c r="E1670" s="5" t="s">
        <v>24</v>
      </c>
      <c r="F1670" s="5">
        <v>2</v>
      </c>
      <c r="G1670" s="5">
        <v>6</v>
      </c>
      <c r="H1670" s="5">
        <v>2</v>
      </c>
      <c r="I1670" s="5">
        <v>0</v>
      </c>
    </row>
    <row r="1671" spans="1:9" ht="38.25" hidden="1" outlineLevel="2" x14ac:dyDescent="0.2">
      <c r="A1671" s="4" t="s">
        <v>346</v>
      </c>
      <c r="B1671" s="14">
        <v>100154.4</v>
      </c>
      <c r="C1671" s="5" t="s">
        <v>11</v>
      </c>
      <c r="D1671" s="5" t="s">
        <v>24</v>
      </c>
      <c r="E1671" s="5" t="s">
        <v>24</v>
      </c>
      <c r="F1671" s="5">
        <v>0</v>
      </c>
      <c r="G1671" s="5">
        <v>35</v>
      </c>
      <c r="H1671" s="5">
        <v>25</v>
      </c>
      <c r="I1671" s="5">
        <v>0</v>
      </c>
    </row>
    <row r="1672" spans="1:9" ht="38.25" hidden="1" outlineLevel="2" x14ac:dyDescent="0.2">
      <c r="A1672" s="4" t="s">
        <v>337</v>
      </c>
      <c r="B1672" s="14">
        <v>106831.36</v>
      </c>
      <c r="C1672" s="5" t="s">
        <v>11</v>
      </c>
      <c r="D1672" s="5" t="s">
        <v>24</v>
      </c>
      <c r="E1672" s="5" t="s">
        <v>24</v>
      </c>
      <c r="F1672" s="5">
        <v>0</v>
      </c>
      <c r="G1672" s="5">
        <v>34</v>
      </c>
      <c r="H1672" s="5">
        <v>30</v>
      </c>
      <c r="I1672" s="5">
        <v>0</v>
      </c>
    </row>
    <row r="1673" spans="1:9" ht="63.75" hidden="1" outlineLevel="2" x14ac:dyDescent="0.2">
      <c r="A1673" s="4" t="s">
        <v>844</v>
      </c>
      <c r="B1673" s="14">
        <v>3386174.64</v>
      </c>
      <c r="C1673" s="5" t="s">
        <v>11</v>
      </c>
      <c r="D1673" s="5" t="s">
        <v>24</v>
      </c>
      <c r="E1673" s="5" t="s">
        <v>24</v>
      </c>
      <c r="F1673" s="5">
        <v>1</v>
      </c>
      <c r="G1673" s="5">
        <v>0</v>
      </c>
      <c r="H1673" s="5">
        <v>0</v>
      </c>
      <c r="I1673" s="5">
        <v>2500</v>
      </c>
    </row>
    <row r="1674" spans="1:9" ht="63.75" hidden="1" outlineLevel="2" x14ac:dyDescent="0.2">
      <c r="A1674" s="4" t="s">
        <v>327</v>
      </c>
      <c r="B1674" s="14">
        <v>1100000</v>
      </c>
      <c r="C1674" s="5" t="s">
        <v>11</v>
      </c>
      <c r="D1674" s="5" t="s">
        <v>24</v>
      </c>
      <c r="E1674" s="5" t="s">
        <v>68</v>
      </c>
      <c r="F1674" s="5">
        <v>1</v>
      </c>
      <c r="G1674" s="5">
        <v>0</v>
      </c>
      <c r="H1674" s="5">
        <v>0</v>
      </c>
      <c r="I1674" s="5">
        <v>0</v>
      </c>
    </row>
    <row r="1675" spans="1:9" ht="38.25" hidden="1" outlineLevel="2" x14ac:dyDescent="0.2">
      <c r="A1675" s="4" t="s">
        <v>303</v>
      </c>
      <c r="B1675" s="14">
        <v>186954.88</v>
      </c>
      <c r="C1675" s="5" t="s">
        <v>11</v>
      </c>
      <c r="D1675" s="5" t="s">
        <v>24</v>
      </c>
      <c r="E1675" s="5" t="s">
        <v>82</v>
      </c>
      <c r="F1675" s="5">
        <v>0</v>
      </c>
      <c r="G1675" s="5">
        <v>62</v>
      </c>
      <c r="H1675" s="5">
        <v>50</v>
      </c>
      <c r="I1675" s="5">
        <v>0</v>
      </c>
    </row>
    <row r="1676" spans="1:9" ht="38.25" hidden="1" outlineLevel="2" x14ac:dyDescent="0.2">
      <c r="A1676" s="4" t="s">
        <v>306</v>
      </c>
      <c r="B1676" s="14">
        <v>13353.92</v>
      </c>
      <c r="C1676" s="5" t="s">
        <v>11</v>
      </c>
      <c r="D1676" s="5" t="s">
        <v>24</v>
      </c>
      <c r="E1676" s="5" t="s">
        <v>24</v>
      </c>
      <c r="F1676" s="5">
        <v>2</v>
      </c>
      <c r="G1676" s="5">
        <v>5</v>
      </c>
      <c r="H1676" s="5">
        <v>3</v>
      </c>
      <c r="I1676" s="5">
        <v>0</v>
      </c>
    </row>
    <row r="1677" spans="1:9" ht="38.25" hidden="1" outlineLevel="2" x14ac:dyDescent="0.2">
      <c r="A1677" s="4" t="s">
        <v>316</v>
      </c>
      <c r="B1677" s="14">
        <v>100154.4</v>
      </c>
      <c r="C1677" s="5" t="s">
        <v>11</v>
      </c>
      <c r="D1677" s="5" t="s">
        <v>24</v>
      </c>
      <c r="E1677" s="5" t="s">
        <v>24</v>
      </c>
      <c r="F1677" s="5">
        <v>0</v>
      </c>
      <c r="G1677" s="5">
        <v>35</v>
      </c>
      <c r="H1677" s="5">
        <v>25</v>
      </c>
      <c r="I1677" s="5">
        <v>0</v>
      </c>
    </row>
    <row r="1678" spans="1:9" ht="38.25" hidden="1" outlineLevel="2" x14ac:dyDescent="0.2">
      <c r="A1678" s="4" t="s">
        <v>307</v>
      </c>
      <c r="B1678" s="14">
        <v>13353.92</v>
      </c>
      <c r="C1678" s="5" t="s">
        <v>11</v>
      </c>
      <c r="D1678" s="5" t="s">
        <v>24</v>
      </c>
      <c r="E1678" s="5" t="s">
        <v>24</v>
      </c>
      <c r="F1678" s="5">
        <v>0</v>
      </c>
      <c r="G1678" s="5">
        <v>4</v>
      </c>
      <c r="H1678" s="5">
        <v>4</v>
      </c>
      <c r="I1678" s="5">
        <v>0</v>
      </c>
    </row>
    <row r="1679" spans="1:9" ht="38.25" hidden="1" outlineLevel="2" x14ac:dyDescent="0.2">
      <c r="A1679" s="4" t="s">
        <v>338</v>
      </c>
      <c r="B1679" s="14">
        <v>113508.32</v>
      </c>
      <c r="C1679" s="5" t="s">
        <v>11</v>
      </c>
      <c r="D1679" s="5" t="s">
        <v>24</v>
      </c>
      <c r="E1679" s="5" t="s">
        <v>24</v>
      </c>
      <c r="F1679" s="5">
        <v>0</v>
      </c>
      <c r="G1679" s="5">
        <v>40</v>
      </c>
      <c r="H1679" s="5">
        <v>28</v>
      </c>
      <c r="I1679" s="5">
        <v>0</v>
      </c>
    </row>
    <row r="1680" spans="1:9" ht="51" hidden="1" outlineLevel="2" x14ac:dyDescent="0.2">
      <c r="A1680" s="4" t="s">
        <v>858</v>
      </c>
      <c r="B1680" s="14">
        <v>40494.480000000003</v>
      </c>
      <c r="C1680" s="5" t="s">
        <v>11</v>
      </c>
      <c r="D1680" s="5" t="s">
        <v>24</v>
      </c>
      <c r="E1680" s="5" t="s">
        <v>24</v>
      </c>
      <c r="F1680" s="5">
        <v>1</v>
      </c>
      <c r="G1680" s="5">
        <v>0</v>
      </c>
      <c r="H1680" s="5">
        <v>0</v>
      </c>
      <c r="I1680" s="5">
        <v>3000</v>
      </c>
    </row>
    <row r="1681" spans="1:9" ht="25.5" hidden="1" outlineLevel="2" x14ac:dyDescent="0.2">
      <c r="A1681" s="4" t="s">
        <v>311</v>
      </c>
      <c r="B1681" s="14">
        <v>2956517.85</v>
      </c>
      <c r="C1681" s="5" t="s">
        <v>11</v>
      </c>
      <c r="D1681" s="5" t="s">
        <v>24</v>
      </c>
      <c r="E1681" s="5" t="s">
        <v>82</v>
      </c>
      <c r="F1681" s="5">
        <v>850</v>
      </c>
      <c r="G1681" s="5">
        <v>120</v>
      </c>
      <c r="H1681" s="5">
        <v>110</v>
      </c>
      <c r="I1681" s="5">
        <v>0</v>
      </c>
    </row>
    <row r="1682" spans="1:9" ht="38.25" hidden="1" outlineLevel="2" x14ac:dyDescent="0.2">
      <c r="A1682" s="4" t="s">
        <v>961</v>
      </c>
      <c r="B1682" s="14">
        <v>902538.76</v>
      </c>
      <c r="C1682" s="5" t="s">
        <v>11</v>
      </c>
      <c r="D1682" s="5" t="s">
        <v>24</v>
      </c>
      <c r="E1682" s="5" t="s">
        <v>24</v>
      </c>
      <c r="F1682" s="5">
        <v>1</v>
      </c>
      <c r="G1682" s="5">
        <v>0</v>
      </c>
      <c r="H1682" s="5">
        <v>0</v>
      </c>
      <c r="I1682" s="5">
        <v>5000</v>
      </c>
    </row>
    <row r="1683" spans="1:9" ht="63.75" hidden="1" outlineLevel="2" x14ac:dyDescent="0.2">
      <c r="A1683" s="4" t="s">
        <v>964</v>
      </c>
      <c r="B1683" s="14">
        <v>4877723.0599999996</v>
      </c>
      <c r="C1683" s="5" t="s">
        <v>11</v>
      </c>
      <c r="D1683" s="5" t="s">
        <v>24</v>
      </c>
      <c r="E1683" s="5" t="s">
        <v>24</v>
      </c>
      <c r="F1683" s="5">
        <v>1</v>
      </c>
      <c r="G1683" s="5">
        <v>0</v>
      </c>
      <c r="H1683" s="5">
        <v>0</v>
      </c>
      <c r="I1683" s="5">
        <v>3000</v>
      </c>
    </row>
    <row r="1684" spans="1:9" ht="76.5" hidden="1" outlineLevel="2" x14ac:dyDescent="0.2">
      <c r="A1684" s="4" t="s">
        <v>965</v>
      </c>
      <c r="B1684" s="14">
        <v>5696546.4100000001</v>
      </c>
      <c r="C1684" s="5" t="s">
        <v>11</v>
      </c>
      <c r="D1684" s="5" t="s">
        <v>24</v>
      </c>
      <c r="E1684" s="5" t="s">
        <v>24</v>
      </c>
      <c r="F1684" s="5">
        <v>1</v>
      </c>
      <c r="G1684" s="5">
        <v>0</v>
      </c>
      <c r="H1684" s="5">
        <v>0</v>
      </c>
      <c r="I1684" s="5">
        <v>3000</v>
      </c>
    </row>
    <row r="1685" spans="1:9" ht="51" hidden="1" outlineLevel="2" x14ac:dyDescent="0.2">
      <c r="A1685" s="4" t="s">
        <v>966</v>
      </c>
      <c r="B1685" s="14">
        <v>40494.480000000003</v>
      </c>
      <c r="C1685" s="5" t="s">
        <v>11</v>
      </c>
      <c r="D1685" s="5" t="s">
        <v>24</v>
      </c>
      <c r="E1685" s="5" t="s">
        <v>24</v>
      </c>
      <c r="F1685" s="5">
        <v>1</v>
      </c>
      <c r="G1685" s="5">
        <v>0</v>
      </c>
      <c r="H1685" s="5">
        <v>0</v>
      </c>
      <c r="I1685" s="5">
        <v>2500</v>
      </c>
    </row>
    <row r="1686" spans="1:9" hidden="1" outlineLevel="2" x14ac:dyDescent="0.2">
      <c r="A1686" s="4" t="s">
        <v>331</v>
      </c>
      <c r="B1686" s="14">
        <v>156358.12</v>
      </c>
      <c r="C1686" s="5" t="s">
        <v>11</v>
      </c>
      <c r="D1686" s="5" t="s">
        <v>24</v>
      </c>
      <c r="E1686" s="5" t="s">
        <v>24</v>
      </c>
      <c r="F1686" s="5">
        <v>1</v>
      </c>
      <c r="G1686" s="5">
        <v>0</v>
      </c>
      <c r="H1686" s="5">
        <v>0</v>
      </c>
      <c r="I1686" s="5">
        <v>0</v>
      </c>
    </row>
    <row r="1687" spans="1:9" ht="51" hidden="1" outlineLevel="2" x14ac:dyDescent="0.2">
      <c r="A1687" s="4" t="s">
        <v>974</v>
      </c>
      <c r="B1687" s="14">
        <v>602435.48</v>
      </c>
      <c r="C1687" s="5" t="s">
        <v>11</v>
      </c>
      <c r="D1687" s="5" t="s">
        <v>24</v>
      </c>
      <c r="E1687" s="5" t="s">
        <v>68</v>
      </c>
      <c r="F1687" s="5">
        <v>1</v>
      </c>
      <c r="G1687" s="5">
        <v>0</v>
      </c>
      <c r="H1687" s="5">
        <v>0</v>
      </c>
      <c r="I1687" s="5">
        <v>1</v>
      </c>
    </row>
    <row r="1688" spans="1:9" ht="38.25" hidden="1" outlineLevel="2" x14ac:dyDescent="0.2">
      <c r="A1688" s="4" t="s">
        <v>313</v>
      </c>
      <c r="B1688" s="14">
        <v>6676.96</v>
      </c>
      <c r="C1688" s="5" t="s">
        <v>11</v>
      </c>
      <c r="D1688" s="5" t="s">
        <v>24</v>
      </c>
      <c r="E1688" s="5" t="s">
        <v>24</v>
      </c>
      <c r="F1688" s="5">
        <v>0</v>
      </c>
      <c r="G1688" s="5">
        <v>3</v>
      </c>
      <c r="H1688" s="5">
        <v>1</v>
      </c>
      <c r="I1688" s="5">
        <v>0</v>
      </c>
    </row>
    <row r="1689" spans="1:9" ht="38.25" hidden="1" outlineLevel="2" x14ac:dyDescent="0.2">
      <c r="A1689" s="4" t="s">
        <v>304</v>
      </c>
      <c r="B1689" s="14">
        <v>173600.96</v>
      </c>
      <c r="C1689" s="5" t="s">
        <v>11</v>
      </c>
      <c r="D1689" s="5" t="s">
        <v>24</v>
      </c>
      <c r="E1689" s="5" t="s">
        <v>24</v>
      </c>
      <c r="F1689" s="5">
        <v>0</v>
      </c>
      <c r="G1689" s="5">
        <v>63</v>
      </c>
      <c r="H1689" s="5">
        <v>41</v>
      </c>
      <c r="I1689" s="5">
        <v>0</v>
      </c>
    </row>
    <row r="1690" spans="1:9" ht="38.25" hidden="1" outlineLevel="2" x14ac:dyDescent="0.2">
      <c r="A1690" s="4" t="s">
        <v>335</v>
      </c>
      <c r="B1690" s="14">
        <v>6676.96</v>
      </c>
      <c r="C1690" s="5" t="s">
        <v>11</v>
      </c>
      <c r="D1690" s="5" t="s">
        <v>24</v>
      </c>
      <c r="E1690" s="5" t="s">
        <v>24</v>
      </c>
      <c r="F1690" s="5">
        <v>1</v>
      </c>
      <c r="G1690" s="5">
        <v>3</v>
      </c>
      <c r="H1690" s="5">
        <v>1</v>
      </c>
      <c r="I1690" s="5">
        <v>0</v>
      </c>
    </row>
    <row r="1691" spans="1:9" ht="38.25" hidden="1" outlineLevel="2" x14ac:dyDescent="0.2">
      <c r="A1691" s="4" t="s">
        <v>329</v>
      </c>
      <c r="B1691" s="14">
        <v>6676.96</v>
      </c>
      <c r="C1691" s="5" t="s">
        <v>11</v>
      </c>
      <c r="D1691" s="5" t="s">
        <v>24</v>
      </c>
      <c r="E1691" s="5" t="s">
        <v>24</v>
      </c>
      <c r="F1691" s="5">
        <v>0</v>
      </c>
      <c r="G1691" s="5">
        <v>2</v>
      </c>
      <c r="H1691" s="5">
        <v>2</v>
      </c>
      <c r="I1691" s="5">
        <v>0</v>
      </c>
    </row>
    <row r="1692" spans="1:9" ht="38.25" hidden="1" outlineLevel="2" x14ac:dyDescent="0.2">
      <c r="A1692" s="4" t="s">
        <v>349</v>
      </c>
      <c r="B1692" s="14">
        <v>13353.92</v>
      </c>
      <c r="C1692" s="5" t="s">
        <v>11</v>
      </c>
      <c r="D1692" s="5" t="s">
        <v>24</v>
      </c>
      <c r="E1692" s="5" t="s">
        <v>24</v>
      </c>
      <c r="F1692" s="5">
        <v>0</v>
      </c>
      <c r="G1692" s="5">
        <v>4</v>
      </c>
      <c r="H1692" s="5">
        <v>4</v>
      </c>
      <c r="I1692" s="5">
        <v>0</v>
      </c>
    </row>
    <row r="1693" spans="1:9" ht="38.25" hidden="1" outlineLevel="2" x14ac:dyDescent="0.2">
      <c r="A1693" s="4" t="s">
        <v>336</v>
      </c>
      <c r="B1693" s="14">
        <v>33384.800000000003</v>
      </c>
      <c r="C1693" s="5" t="s">
        <v>11</v>
      </c>
      <c r="D1693" s="5" t="s">
        <v>24</v>
      </c>
      <c r="E1693" s="5" t="s">
        <v>24</v>
      </c>
      <c r="F1693" s="5">
        <v>0</v>
      </c>
      <c r="G1693" s="5">
        <v>15</v>
      </c>
      <c r="H1693" s="5">
        <v>5</v>
      </c>
      <c r="I1693" s="5">
        <v>0</v>
      </c>
    </row>
    <row r="1694" spans="1:9" ht="38.25" hidden="1" outlineLevel="2" x14ac:dyDescent="0.2">
      <c r="A1694" s="4" t="s">
        <v>325</v>
      </c>
      <c r="B1694" s="14">
        <v>60092.639999999999</v>
      </c>
      <c r="C1694" s="5" t="s">
        <v>11</v>
      </c>
      <c r="D1694" s="5" t="s">
        <v>24</v>
      </c>
      <c r="E1694" s="5" t="s">
        <v>24</v>
      </c>
      <c r="F1694" s="5">
        <v>0</v>
      </c>
      <c r="G1694" s="5">
        <v>23</v>
      </c>
      <c r="H1694" s="5">
        <v>13</v>
      </c>
      <c r="I1694" s="5">
        <v>0</v>
      </c>
    </row>
    <row r="1695" spans="1:9" ht="25.5" hidden="1" outlineLevel="2" x14ac:dyDescent="0.2">
      <c r="A1695" s="4" t="s">
        <v>1004</v>
      </c>
      <c r="B1695" s="14">
        <v>3640183.06</v>
      </c>
      <c r="C1695" s="5" t="s">
        <v>11</v>
      </c>
      <c r="D1695" s="5" t="s">
        <v>24</v>
      </c>
      <c r="E1695" s="5" t="s">
        <v>24</v>
      </c>
      <c r="F1695" s="5">
        <v>100</v>
      </c>
      <c r="G1695" s="5">
        <v>9474</v>
      </c>
      <c r="H1695" s="5">
        <v>8120</v>
      </c>
      <c r="I1695" s="5">
        <v>0</v>
      </c>
    </row>
    <row r="1696" spans="1:9" ht="38.25" hidden="1" outlineLevel="2" x14ac:dyDescent="0.2">
      <c r="A1696" s="4" t="s">
        <v>1093</v>
      </c>
      <c r="B1696" s="14">
        <v>550928.4</v>
      </c>
      <c r="C1696" s="5" t="s">
        <v>11</v>
      </c>
      <c r="D1696" s="5" t="s">
        <v>24</v>
      </c>
      <c r="E1696" s="5" t="s">
        <v>24</v>
      </c>
      <c r="F1696" s="5">
        <v>1</v>
      </c>
      <c r="G1696" s="5">
        <v>0</v>
      </c>
      <c r="H1696" s="5">
        <v>0</v>
      </c>
      <c r="I1696" s="5">
        <v>6000</v>
      </c>
    </row>
    <row r="1697" spans="1:9" ht="38.25" hidden="1" outlineLevel="2" x14ac:dyDescent="0.2">
      <c r="A1697" s="4" t="s">
        <v>1094</v>
      </c>
      <c r="B1697" s="14">
        <v>585694.21</v>
      </c>
      <c r="C1697" s="5" t="s">
        <v>11</v>
      </c>
      <c r="D1697" s="5" t="s">
        <v>24</v>
      </c>
      <c r="E1697" s="5" t="s">
        <v>24</v>
      </c>
      <c r="F1697" s="5">
        <v>1</v>
      </c>
      <c r="G1697" s="5">
        <v>0</v>
      </c>
      <c r="H1697" s="5">
        <v>0</v>
      </c>
      <c r="I1697" s="5">
        <v>5000</v>
      </c>
    </row>
    <row r="1698" spans="1:9" ht="25.5" hidden="1" outlineLevel="2" x14ac:dyDescent="0.2">
      <c r="A1698" s="4" t="s">
        <v>1095</v>
      </c>
      <c r="B1698" s="14">
        <v>719847.66</v>
      </c>
      <c r="C1698" s="5" t="s">
        <v>11</v>
      </c>
      <c r="D1698" s="5" t="s">
        <v>24</v>
      </c>
      <c r="E1698" s="5" t="s">
        <v>24</v>
      </c>
      <c r="F1698" s="5">
        <v>1</v>
      </c>
      <c r="G1698" s="5">
        <v>0</v>
      </c>
      <c r="H1698" s="5">
        <v>0</v>
      </c>
      <c r="I1698" s="5">
        <v>5000</v>
      </c>
    </row>
    <row r="1699" spans="1:9" ht="76.5" hidden="1" outlineLevel="2" x14ac:dyDescent="0.2">
      <c r="A1699" s="4" t="s">
        <v>1096</v>
      </c>
      <c r="B1699" s="14">
        <v>3634920.04</v>
      </c>
      <c r="C1699" s="5" t="s">
        <v>11</v>
      </c>
      <c r="D1699" s="5" t="s">
        <v>24</v>
      </c>
      <c r="E1699" s="5" t="s">
        <v>24</v>
      </c>
      <c r="F1699" s="5">
        <v>1</v>
      </c>
      <c r="G1699" s="5">
        <v>0</v>
      </c>
      <c r="H1699" s="5">
        <v>0</v>
      </c>
      <c r="I1699" s="5">
        <v>2500</v>
      </c>
    </row>
    <row r="1700" spans="1:9" ht="38.25" hidden="1" outlineLevel="2" x14ac:dyDescent="0.2">
      <c r="A1700" s="4" t="s">
        <v>322</v>
      </c>
      <c r="B1700" s="14">
        <v>540833.76</v>
      </c>
      <c r="C1700" s="5" t="s">
        <v>11</v>
      </c>
      <c r="D1700" s="5" t="s">
        <v>24</v>
      </c>
      <c r="E1700" s="5" t="s">
        <v>24</v>
      </c>
      <c r="F1700" s="5">
        <v>0</v>
      </c>
      <c r="G1700" s="5">
        <v>173</v>
      </c>
      <c r="H1700" s="5">
        <v>143</v>
      </c>
      <c r="I1700" s="5">
        <v>0</v>
      </c>
    </row>
    <row r="1701" spans="1:9" ht="38.25" hidden="1" outlineLevel="2" x14ac:dyDescent="0.2">
      <c r="A1701" s="4" t="s">
        <v>305</v>
      </c>
      <c r="B1701" s="14">
        <v>13353.92</v>
      </c>
      <c r="C1701" s="5" t="s">
        <v>11</v>
      </c>
      <c r="D1701" s="5" t="s">
        <v>24</v>
      </c>
      <c r="E1701" s="5" t="s">
        <v>24</v>
      </c>
      <c r="F1701" s="5">
        <v>0</v>
      </c>
      <c r="G1701" s="5">
        <v>5</v>
      </c>
      <c r="H1701" s="5">
        <v>3</v>
      </c>
      <c r="I1701" s="5">
        <v>0</v>
      </c>
    </row>
    <row r="1702" spans="1:9" ht="38.25" hidden="1" outlineLevel="2" x14ac:dyDescent="0.2">
      <c r="A1702" s="4" t="s">
        <v>319</v>
      </c>
      <c r="B1702" s="14">
        <v>26707.84</v>
      </c>
      <c r="C1702" s="5" t="s">
        <v>11</v>
      </c>
      <c r="D1702" s="5" t="s">
        <v>24</v>
      </c>
      <c r="E1702" s="5" t="s">
        <v>24</v>
      </c>
      <c r="F1702" s="5">
        <v>0</v>
      </c>
      <c r="G1702" s="5">
        <v>10</v>
      </c>
      <c r="H1702" s="5">
        <v>6</v>
      </c>
      <c r="I1702" s="5">
        <v>0</v>
      </c>
    </row>
    <row r="1703" spans="1:9" ht="38.25" hidden="1" outlineLevel="2" x14ac:dyDescent="0.2">
      <c r="A1703" s="4" t="s">
        <v>308</v>
      </c>
      <c r="B1703" s="14">
        <v>13353.92</v>
      </c>
      <c r="C1703" s="5" t="s">
        <v>11</v>
      </c>
      <c r="D1703" s="5" t="s">
        <v>24</v>
      </c>
      <c r="E1703" s="5" t="s">
        <v>24</v>
      </c>
      <c r="F1703" s="5">
        <v>0</v>
      </c>
      <c r="G1703" s="5">
        <v>6</v>
      </c>
      <c r="H1703" s="5">
        <v>2</v>
      </c>
      <c r="I1703" s="5">
        <v>0</v>
      </c>
    </row>
    <row r="1704" spans="1:9" ht="38.25" hidden="1" outlineLevel="2" x14ac:dyDescent="0.2">
      <c r="A1704" s="4" t="s">
        <v>350</v>
      </c>
      <c r="B1704" s="14">
        <v>53415.68</v>
      </c>
      <c r="C1704" s="5" t="s">
        <v>11</v>
      </c>
      <c r="D1704" s="5" t="s">
        <v>24</v>
      </c>
      <c r="E1704" s="5" t="s">
        <v>24</v>
      </c>
      <c r="F1704" s="5">
        <v>0</v>
      </c>
      <c r="G1704" s="5">
        <v>16</v>
      </c>
      <c r="H1704" s="5">
        <v>16</v>
      </c>
      <c r="I1704" s="5">
        <v>0</v>
      </c>
    </row>
    <row r="1705" spans="1:9" ht="38.25" hidden="1" outlineLevel="2" x14ac:dyDescent="0.2">
      <c r="A1705" s="4" t="s">
        <v>351</v>
      </c>
      <c r="B1705" s="14">
        <v>20030.88</v>
      </c>
      <c r="C1705" s="5" t="s">
        <v>11</v>
      </c>
      <c r="D1705" s="5" t="s">
        <v>24</v>
      </c>
      <c r="E1705" s="5" t="s">
        <v>24</v>
      </c>
      <c r="F1705" s="5">
        <v>0</v>
      </c>
      <c r="G1705" s="5">
        <v>5</v>
      </c>
      <c r="H1705" s="5">
        <v>7</v>
      </c>
      <c r="I1705" s="5">
        <v>0</v>
      </c>
    </row>
    <row r="1706" spans="1:9" ht="153" hidden="1" outlineLevel="2" x14ac:dyDescent="0.2">
      <c r="A1706" s="4" t="s">
        <v>1133</v>
      </c>
      <c r="B1706" s="14">
        <v>362488135.81</v>
      </c>
      <c r="C1706" s="5" t="s">
        <v>11</v>
      </c>
      <c r="D1706" s="5" t="s">
        <v>24</v>
      </c>
      <c r="E1706" s="5" t="s">
        <v>24</v>
      </c>
      <c r="F1706" s="5">
        <v>1</v>
      </c>
      <c r="G1706" s="5">
        <v>0</v>
      </c>
      <c r="H1706" s="5">
        <v>0</v>
      </c>
      <c r="I1706" s="5">
        <v>1300000</v>
      </c>
    </row>
    <row r="1707" spans="1:9" ht="63.75" hidden="1" outlineLevel="2" x14ac:dyDescent="0.2">
      <c r="A1707" s="4" t="s">
        <v>716</v>
      </c>
      <c r="B1707" s="14">
        <v>4993492.5</v>
      </c>
      <c r="C1707" s="5" t="s">
        <v>11</v>
      </c>
      <c r="D1707" s="5" t="s">
        <v>24</v>
      </c>
      <c r="E1707" s="5" t="s">
        <v>24</v>
      </c>
      <c r="F1707" s="5">
        <v>1</v>
      </c>
      <c r="G1707" s="5">
        <v>0</v>
      </c>
      <c r="H1707" s="5">
        <v>0</v>
      </c>
      <c r="I1707" s="5">
        <v>2500</v>
      </c>
    </row>
    <row r="1708" spans="1:9" ht="63.75" hidden="1" outlineLevel="2" x14ac:dyDescent="0.2">
      <c r="A1708" s="4" t="s">
        <v>1208</v>
      </c>
      <c r="B1708" s="14">
        <v>4963986.33</v>
      </c>
      <c r="C1708" s="5" t="s">
        <v>11</v>
      </c>
      <c r="D1708" s="5" t="s">
        <v>24</v>
      </c>
      <c r="E1708" s="5" t="s">
        <v>24</v>
      </c>
      <c r="F1708" s="5">
        <v>1</v>
      </c>
      <c r="G1708" s="5">
        <v>0</v>
      </c>
      <c r="H1708" s="5">
        <v>0</v>
      </c>
      <c r="I1708" s="5">
        <v>3000</v>
      </c>
    </row>
    <row r="1709" spans="1:9" hidden="1" outlineLevel="2" x14ac:dyDescent="0.2">
      <c r="A1709" s="4" t="s">
        <v>339</v>
      </c>
      <c r="B1709" s="14">
        <v>1581576.22</v>
      </c>
      <c r="C1709" s="5" t="s">
        <v>11</v>
      </c>
      <c r="D1709" s="5" t="s">
        <v>24</v>
      </c>
      <c r="E1709" s="5" t="s">
        <v>24</v>
      </c>
      <c r="F1709" s="5">
        <v>1</v>
      </c>
      <c r="G1709" s="5">
        <v>0</v>
      </c>
      <c r="H1709" s="5">
        <v>0</v>
      </c>
      <c r="I1709" s="5">
        <v>0</v>
      </c>
    </row>
    <row r="1710" spans="1:9" ht="38.25" hidden="1" outlineLevel="2" x14ac:dyDescent="0.2">
      <c r="A1710" s="4" t="s">
        <v>318</v>
      </c>
      <c r="B1710" s="14">
        <v>60092.639999999999</v>
      </c>
      <c r="C1710" s="5" t="s">
        <v>11</v>
      </c>
      <c r="D1710" s="5" t="s">
        <v>24</v>
      </c>
      <c r="E1710" s="5" t="s">
        <v>24</v>
      </c>
      <c r="F1710" s="5">
        <v>0</v>
      </c>
      <c r="G1710" s="5">
        <v>21</v>
      </c>
      <c r="H1710" s="5">
        <v>15</v>
      </c>
      <c r="I1710" s="5">
        <v>0</v>
      </c>
    </row>
    <row r="1711" spans="1:9" ht="51" hidden="1" outlineLevel="2" x14ac:dyDescent="0.2">
      <c r="A1711" s="4" t="s">
        <v>1215</v>
      </c>
      <c r="B1711" s="14">
        <v>49500000</v>
      </c>
      <c r="C1711" s="5" t="s">
        <v>11</v>
      </c>
      <c r="D1711" s="5" t="s">
        <v>24</v>
      </c>
      <c r="E1711" s="5" t="s">
        <v>24</v>
      </c>
      <c r="F1711" s="5">
        <v>8800</v>
      </c>
      <c r="G1711" s="5">
        <v>0</v>
      </c>
      <c r="H1711" s="5">
        <v>0</v>
      </c>
      <c r="I1711" s="5">
        <v>105000</v>
      </c>
    </row>
    <row r="1712" spans="1:9" ht="76.5" hidden="1" outlineLevel="2" x14ac:dyDescent="0.2">
      <c r="A1712" s="4" t="s">
        <v>1324</v>
      </c>
      <c r="B1712" s="14">
        <v>897854.87</v>
      </c>
      <c r="C1712" s="5" t="s">
        <v>11</v>
      </c>
      <c r="D1712" s="5" t="s">
        <v>24</v>
      </c>
      <c r="E1712" s="5" t="s">
        <v>24</v>
      </c>
      <c r="F1712" s="5">
        <v>1</v>
      </c>
      <c r="G1712" s="5">
        <v>0</v>
      </c>
      <c r="H1712" s="5">
        <v>0</v>
      </c>
      <c r="I1712" s="5">
        <v>1500</v>
      </c>
    </row>
    <row r="1713" spans="1:9" ht="76.5" hidden="1" outlineLevel="2" x14ac:dyDescent="0.2">
      <c r="A1713" s="4" t="s">
        <v>1325</v>
      </c>
      <c r="B1713" s="14">
        <v>5697547.6600000001</v>
      </c>
      <c r="C1713" s="5" t="s">
        <v>11</v>
      </c>
      <c r="D1713" s="5" t="s">
        <v>24</v>
      </c>
      <c r="E1713" s="5" t="s">
        <v>24</v>
      </c>
      <c r="F1713" s="5">
        <v>1</v>
      </c>
      <c r="G1713" s="5">
        <v>0</v>
      </c>
      <c r="H1713" s="5">
        <v>0</v>
      </c>
      <c r="I1713" s="5">
        <v>2500</v>
      </c>
    </row>
    <row r="1714" spans="1:9" ht="63.75" hidden="1" outlineLevel="2" x14ac:dyDescent="0.2">
      <c r="A1714" s="4" t="s">
        <v>1437</v>
      </c>
      <c r="B1714" s="14">
        <v>336903.89</v>
      </c>
      <c r="C1714" s="5" t="s">
        <v>11</v>
      </c>
      <c r="D1714" s="5" t="s">
        <v>24</v>
      </c>
      <c r="E1714" s="5" t="s">
        <v>24</v>
      </c>
      <c r="F1714" s="5">
        <v>1</v>
      </c>
      <c r="G1714" s="5">
        <v>0</v>
      </c>
      <c r="H1714" s="5">
        <v>0</v>
      </c>
      <c r="I1714" s="5">
        <v>500</v>
      </c>
    </row>
    <row r="1715" spans="1:9" ht="51" hidden="1" outlineLevel="2" x14ac:dyDescent="0.2">
      <c r="A1715" s="4" t="s">
        <v>1497</v>
      </c>
      <c r="B1715" s="14">
        <v>1297355.8899999999</v>
      </c>
      <c r="C1715" s="5" t="s">
        <v>11</v>
      </c>
      <c r="D1715" s="5" t="s">
        <v>24</v>
      </c>
      <c r="E1715" s="5" t="s">
        <v>24</v>
      </c>
      <c r="F1715" s="5">
        <v>1</v>
      </c>
      <c r="G1715" s="5">
        <v>0</v>
      </c>
      <c r="H1715" s="5">
        <v>0</v>
      </c>
      <c r="I1715" s="5">
        <v>500</v>
      </c>
    </row>
    <row r="1716" spans="1:9" ht="51" hidden="1" outlineLevel="2" x14ac:dyDescent="0.2">
      <c r="A1716" s="4" t="s">
        <v>1513</v>
      </c>
      <c r="B1716" s="14">
        <v>1653913.04</v>
      </c>
      <c r="C1716" s="5" t="s">
        <v>11</v>
      </c>
      <c r="D1716" s="5" t="s">
        <v>24</v>
      </c>
      <c r="E1716" s="5" t="s">
        <v>24</v>
      </c>
      <c r="F1716" s="5">
        <v>1</v>
      </c>
      <c r="G1716" s="5">
        <v>0</v>
      </c>
      <c r="H1716" s="5">
        <v>0</v>
      </c>
      <c r="I1716" s="5">
        <v>500</v>
      </c>
    </row>
    <row r="1717" spans="1:9" ht="51" hidden="1" outlineLevel="2" x14ac:dyDescent="0.2">
      <c r="A1717" s="4" t="s">
        <v>1537</v>
      </c>
      <c r="B1717" s="14">
        <v>1586132.46</v>
      </c>
      <c r="C1717" s="5" t="s">
        <v>11</v>
      </c>
      <c r="D1717" s="5" t="s">
        <v>24</v>
      </c>
      <c r="E1717" s="5" t="s">
        <v>24</v>
      </c>
      <c r="F1717" s="5">
        <v>1</v>
      </c>
      <c r="G1717" s="5">
        <v>0</v>
      </c>
      <c r="H1717" s="5">
        <v>0</v>
      </c>
      <c r="I1717" s="5">
        <v>600</v>
      </c>
    </row>
    <row r="1718" spans="1:9" ht="51" hidden="1" outlineLevel="2" x14ac:dyDescent="0.2">
      <c r="A1718" s="4" t="s">
        <v>1624</v>
      </c>
      <c r="B1718" s="14">
        <v>1238491.46</v>
      </c>
      <c r="C1718" s="5" t="s">
        <v>11</v>
      </c>
      <c r="D1718" s="5" t="s">
        <v>24</v>
      </c>
      <c r="E1718" s="5" t="s">
        <v>24</v>
      </c>
      <c r="F1718" s="5">
        <v>1</v>
      </c>
      <c r="G1718" s="5">
        <v>0</v>
      </c>
      <c r="H1718" s="5">
        <v>0</v>
      </c>
      <c r="I1718" s="5">
        <v>696</v>
      </c>
    </row>
    <row r="1719" spans="1:9" s="16" customFormat="1" outlineLevel="1" collapsed="1" x14ac:dyDescent="0.2">
      <c r="A1719" s="15"/>
      <c r="B1719" s="7">
        <f>+SUM(B1637:B1718)</f>
        <v>505034514.09999996</v>
      </c>
      <c r="C1719" s="6"/>
      <c r="D1719" s="6" t="s">
        <v>25</v>
      </c>
      <c r="E1719" s="6"/>
      <c r="F1719" s="6"/>
      <c r="G1719" s="6"/>
      <c r="H1719" s="6"/>
      <c r="I1719" s="6"/>
    </row>
    <row r="1720" spans="1:9" ht="38.25" hidden="1" outlineLevel="2" x14ac:dyDescent="0.2">
      <c r="A1720" s="4" t="s">
        <v>842</v>
      </c>
      <c r="B1720" s="14">
        <v>1587250.24</v>
      </c>
      <c r="C1720" s="5" t="s">
        <v>11</v>
      </c>
      <c r="D1720" s="5" t="s">
        <v>1688</v>
      </c>
      <c r="E1720" s="5" t="s">
        <v>1852</v>
      </c>
      <c r="F1720" s="5">
        <v>198.43</v>
      </c>
      <c r="G1720" s="5">
        <v>0</v>
      </c>
      <c r="H1720" s="5">
        <v>0</v>
      </c>
      <c r="I1720" s="5">
        <v>1442</v>
      </c>
    </row>
    <row r="1721" spans="1:9" ht="51" hidden="1" outlineLevel="2" x14ac:dyDescent="0.2">
      <c r="A1721" s="4" t="s">
        <v>1342</v>
      </c>
      <c r="B1721" s="14">
        <v>149009.35</v>
      </c>
      <c r="C1721" s="5" t="s">
        <v>11</v>
      </c>
      <c r="D1721" s="5" t="s">
        <v>1688</v>
      </c>
      <c r="E1721" s="5" t="s">
        <v>1932</v>
      </c>
      <c r="F1721" s="5">
        <v>171</v>
      </c>
      <c r="G1721" s="5">
        <v>90</v>
      </c>
      <c r="H1721" s="5">
        <v>85</v>
      </c>
      <c r="I1721" s="5">
        <v>0</v>
      </c>
    </row>
    <row r="1722" spans="1:9" s="16" customFormat="1" outlineLevel="1" collapsed="1" x14ac:dyDescent="0.2">
      <c r="A1722" s="15"/>
      <c r="B1722" s="7">
        <f>+SUM(B1720:B1721)</f>
        <v>1736259.59</v>
      </c>
      <c r="C1722" s="6"/>
      <c r="D1722" s="6" t="s">
        <v>1688</v>
      </c>
      <c r="E1722" s="6"/>
      <c r="F1722" s="6"/>
      <c r="G1722" s="6"/>
      <c r="H1722" s="6"/>
      <c r="I1722" s="6"/>
    </row>
    <row r="1723" spans="1:9" ht="38.25" hidden="1" outlineLevel="2" x14ac:dyDescent="0.2">
      <c r="A1723" s="4" t="s">
        <v>451</v>
      </c>
      <c r="B1723" s="14">
        <v>1162695.27</v>
      </c>
      <c r="C1723" s="5" t="s">
        <v>11</v>
      </c>
      <c r="D1723" s="5" t="s">
        <v>1669</v>
      </c>
      <c r="E1723" s="5" t="s">
        <v>1749</v>
      </c>
      <c r="F1723" s="5">
        <v>10278</v>
      </c>
      <c r="G1723" s="5">
        <v>0</v>
      </c>
      <c r="H1723" s="5">
        <v>0</v>
      </c>
      <c r="I1723" s="5">
        <v>34638</v>
      </c>
    </row>
    <row r="1724" spans="1:9" ht="51" hidden="1" outlineLevel="2" x14ac:dyDescent="0.2">
      <c r="A1724" s="4" t="s">
        <v>843</v>
      </c>
      <c r="B1724" s="14">
        <v>8789531.25</v>
      </c>
      <c r="C1724" s="5" t="s">
        <v>11</v>
      </c>
      <c r="D1724" s="5" t="s">
        <v>1669</v>
      </c>
      <c r="E1724" s="5" t="s">
        <v>1749</v>
      </c>
      <c r="F1724" s="5">
        <v>347</v>
      </c>
      <c r="G1724" s="5">
        <v>0</v>
      </c>
      <c r="H1724" s="5">
        <v>0</v>
      </c>
      <c r="I1724" s="5">
        <v>65000</v>
      </c>
    </row>
    <row r="1725" spans="1:9" s="16" customFormat="1" outlineLevel="1" collapsed="1" x14ac:dyDescent="0.2">
      <c r="A1725" s="15"/>
      <c r="B1725" s="7">
        <f>+SUM(B1723:B1724)</f>
        <v>9952226.5199999996</v>
      </c>
      <c r="C1725" s="6"/>
      <c r="D1725" s="6" t="s">
        <v>2068</v>
      </c>
      <c r="E1725" s="6"/>
      <c r="F1725" s="6"/>
      <c r="G1725" s="6"/>
      <c r="H1725" s="6"/>
      <c r="I1725" s="6"/>
    </row>
    <row r="1726" spans="1:9" ht="38.25" hidden="1" outlineLevel="2" x14ac:dyDescent="0.2">
      <c r="A1726" s="4" t="s">
        <v>1204</v>
      </c>
      <c r="B1726" s="14">
        <v>1345236.87</v>
      </c>
      <c r="C1726" s="5" t="s">
        <v>11</v>
      </c>
      <c r="D1726" s="5" t="s">
        <v>1694</v>
      </c>
      <c r="E1726" s="5" t="s">
        <v>1906</v>
      </c>
      <c r="F1726" s="5">
        <v>12.8</v>
      </c>
      <c r="G1726" s="5">
        <v>0</v>
      </c>
      <c r="H1726" s="5">
        <v>0</v>
      </c>
      <c r="I1726" s="5">
        <v>90049</v>
      </c>
    </row>
    <row r="1727" spans="1:9" s="16" customFormat="1" outlineLevel="1" collapsed="1" x14ac:dyDescent="0.2">
      <c r="B1727" s="17">
        <f>+SUM(B1726)</f>
        <v>1345236.87</v>
      </c>
      <c r="D1727" s="18" t="s">
        <v>2069</v>
      </c>
    </row>
    <row r="1728" spans="1:9" x14ac:dyDescent="0.2">
      <c r="A1728" s="8"/>
      <c r="B1728" s="19">
        <f>+B18+B20+B22+B25+B31+B35+B43+B41+B46+B48+B54+B63+B65+B68+B85+B110+B113+B115+B117+B1000+B1021+B1062+B1064+B1067+B1070+B1076+B1079+B1093+B1095+B1102+B1124+B1126+B1128+B1164+B1196+B1204+B1232+B1378+B1392+B1395+B1409+B1442+B1445+B1450+B1452+B1465+B1467+B1470+B1533+B1536+B1547+B1551+B1553+B1586+B1600+B1604+B1607+B1619+B1621+B1623+B1636+B1719+B1722+B1725+B1727</f>
        <v>5113021776.0600023</v>
      </c>
      <c r="C1728" s="9"/>
      <c r="D1728" s="10" t="s">
        <v>26</v>
      </c>
      <c r="E1728" s="9"/>
      <c r="F1728" s="9"/>
      <c r="G1728" s="9"/>
      <c r="H1728" s="9"/>
      <c r="I1728" s="9"/>
    </row>
    <row r="1733" spans="1:1" x14ac:dyDescent="0.2">
      <c r="A1733" s="3"/>
    </row>
  </sheetData>
  <mergeCells count="9">
    <mergeCell ref="A5:A6"/>
    <mergeCell ref="B5:B6"/>
    <mergeCell ref="C5:E5"/>
    <mergeCell ref="F5:F6"/>
    <mergeCell ref="A1:I1"/>
    <mergeCell ref="A2:I2"/>
    <mergeCell ref="A3:I3"/>
    <mergeCell ref="A4:I4"/>
    <mergeCell ref="G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9"/>
  <sheetViews>
    <sheetView topLeftCell="A1627" workbookViewId="0">
      <selection activeCell="B1659" sqref="B1659"/>
    </sheetView>
  </sheetViews>
  <sheetFormatPr baseColWidth="10" defaultRowHeight="12.75" x14ac:dyDescent="0.2"/>
  <cols>
    <col min="1" max="1" width="23.28515625" bestFit="1" customWidth="1"/>
    <col min="9" max="9" width="13.140625" bestFit="1" customWidth="1"/>
  </cols>
  <sheetData>
    <row r="1" spans="1:9" x14ac:dyDescent="0.2">
      <c r="A1" s="12" t="s">
        <v>2004</v>
      </c>
      <c r="B1" s="12" t="s">
        <v>2005</v>
      </c>
      <c r="C1" s="13" t="s">
        <v>9</v>
      </c>
      <c r="D1" s="1" t="s">
        <v>5</v>
      </c>
      <c r="E1" s="1" t="s">
        <v>6</v>
      </c>
      <c r="F1" s="12" t="s">
        <v>2006</v>
      </c>
      <c r="G1" s="1" t="s">
        <v>87</v>
      </c>
      <c r="H1" s="1" t="s">
        <v>86</v>
      </c>
      <c r="I1" s="1" t="s">
        <v>88</v>
      </c>
    </row>
    <row r="2" spans="1:9" x14ac:dyDescent="0.2">
      <c r="A2" t="s">
        <v>89</v>
      </c>
      <c r="B2">
        <v>334781.8</v>
      </c>
      <c r="C2" t="s">
        <v>11</v>
      </c>
      <c r="D2" t="s">
        <v>10</v>
      </c>
      <c r="E2" t="s">
        <v>10</v>
      </c>
      <c r="F2">
        <v>2590</v>
      </c>
      <c r="G2">
        <v>53</v>
      </c>
      <c r="H2">
        <v>47</v>
      </c>
      <c r="I2">
        <v>0</v>
      </c>
    </row>
    <row r="3" spans="1:9" x14ac:dyDescent="0.2">
      <c r="A3" t="s">
        <v>91</v>
      </c>
      <c r="B3">
        <v>220785.82</v>
      </c>
      <c r="C3" s="2" t="s">
        <v>11</v>
      </c>
      <c r="D3" t="s">
        <v>10</v>
      </c>
      <c r="E3" t="s">
        <v>10</v>
      </c>
      <c r="F3">
        <v>1710.8</v>
      </c>
      <c r="G3">
        <v>27</v>
      </c>
      <c r="H3">
        <v>23</v>
      </c>
      <c r="I3">
        <v>0</v>
      </c>
    </row>
    <row r="4" spans="1:9" x14ac:dyDescent="0.2">
      <c r="A4" t="s">
        <v>92</v>
      </c>
      <c r="B4">
        <v>222369.1</v>
      </c>
      <c r="C4" s="2" t="s">
        <v>11</v>
      </c>
      <c r="D4" t="s">
        <v>10</v>
      </c>
      <c r="E4" t="s">
        <v>10</v>
      </c>
      <c r="F4">
        <v>1705</v>
      </c>
      <c r="G4">
        <v>27</v>
      </c>
      <c r="H4">
        <v>23</v>
      </c>
      <c r="I4">
        <v>0</v>
      </c>
    </row>
    <row r="5" spans="1:9" x14ac:dyDescent="0.2">
      <c r="A5" t="s">
        <v>94</v>
      </c>
      <c r="B5">
        <v>402064.12</v>
      </c>
      <c r="C5" s="2" t="s">
        <v>11</v>
      </c>
      <c r="D5" t="s">
        <v>10</v>
      </c>
      <c r="E5" t="s">
        <v>36</v>
      </c>
      <c r="F5">
        <v>1</v>
      </c>
      <c r="G5">
        <v>800</v>
      </c>
      <c r="H5">
        <v>700</v>
      </c>
      <c r="I5">
        <v>0</v>
      </c>
    </row>
    <row r="6" spans="1:9" x14ac:dyDescent="0.2">
      <c r="A6" t="s">
        <v>98</v>
      </c>
      <c r="B6">
        <v>97935.88</v>
      </c>
      <c r="C6" s="2" t="s">
        <v>11</v>
      </c>
      <c r="D6" t="s">
        <v>10</v>
      </c>
      <c r="E6" t="s">
        <v>10</v>
      </c>
      <c r="F6">
        <v>754.4</v>
      </c>
      <c r="G6">
        <v>52</v>
      </c>
      <c r="H6">
        <v>48</v>
      </c>
      <c r="I6">
        <v>0</v>
      </c>
    </row>
    <row r="7" spans="1:9" x14ac:dyDescent="0.2">
      <c r="A7" t="s">
        <v>95</v>
      </c>
      <c r="B7">
        <v>89375.52</v>
      </c>
      <c r="C7" s="2" t="s">
        <v>11</v>
      </c>
      <c r="D7" t="s">
        <v>10</v>
      </c>
      <c r="E7" t="s">
        <v>10</v>
      </c>
      <c r="F7">
        <v>63</v>
      </c>
      <c r="G7">
        <v>0</v>
      </c>
      <c r="H7">
        <v>0</v>
      </c>
      <c r="I7">
        <v>200</v>
      </c>
    </row>
    <row r="8" spans="1:9" x14ac:dyDescent="0.2">
      <c r="A8" t="s">
        <v>99</v>
      </c>
      <c r="B8">
        <v>145166.07</v>
      </c>
      <c r="C8" s="2" t="s">
        <v>11</v>
      </c>
      <c r="D8" t="s">
        <v>10</v>
      </c>
      <c r="E8" t="s">
        <v>10</v>
      </c>
      <c r="F8">
        <v>850</v>
      </c>
      <c r="G8">
        <v>27</v>
      </c>
      <c r="H8">
        <v>23</v>
      </c>
      <c r="I8">
        <v>0</v>
      </c>
    </row>
    <row r="9" spans="1:9" x14ac:dyDescent="0.2">
      <c r="A9" t="s">
        <v>93</v>
      </c>
      <c r="B9">
        <v>141202</v>
      </c>
      <c r="C9" s="2" t="s">
        <v>11</v>
      </c>
      <c r="D9" t="s">
        <v>10</v>
      </c>
      <c r="E9" t="s">
        <v>35</v>
      </c>
      <c r="F9">
        <v>143</v>
      </c>
      <c r="G9">
        <v>22</v>
      </c>
      <c r="H9">
        <v>18</v>
      </c>
      <c r="I9">
        <v>0</v>
      </c>
    </row>
    <row r="10" spans="1:9" x14ac:dyDescent="0.2">
      <c r="A10" t="s">
        <v>96</v>
      </c>
      <c r="B10">
        <v>1382973.05</v>
      </c>
      <c r="C10" s="2" t="s">
        <v>11</v>
      </c>
      <c r="D10" t="s">
        <v>10</v>
      </c>
      <c r="E10" t="s">
        <v>10</v>
      </c>
      <c r="F10">
        <v>780</v>
      </c>
      <c r="G10">
        <v>0</v>
      </c>
      <c r="H10">
        <v>0</v>
      </c>
      <c r="I10">
        <v>200</v>
      </c>
    </row>
    <row r="11" spans="1:9" x14ac:dyDescent="0.2">
      <c r="A11" t="s">
        <v>90</v>
      </c>
      <c r="B11">
        <v>184207.85</v>
      </c>
      <c r="C11" s="2" t="s">
        <v>11</v>
      </c>
      <c r="D11" t="s">
        <v>10</v>
      </c>
      <c r="E11" t="s">
        <v>10</v>
      </c>
      <c r="F11">
        <v>50</v>
      </c>
      <c r="G11">
        <v>0</v>
      </c>
      <c r="H11">
        <v>0</v>
      </c>
      <c r="I11">
        <v>120</v>
      </c>
    </row>
    <row r="12" spans="1:9" x14ac:dyDescent="0.2">
      <c r="A12" t="s">
        <v>97</v>
      </c>
      <c r="B12">
        <v>146231.92000000001</v>
      </c>
      <c r="C12" s="2" t="s">
        <v>11</v>
      </c>
      <c r="D12" t="s">
        <v>10</v>
      </c>
      <c r="E12" t="s">
        <v>10</v>
      </c>
      <c r="F12">
        <v>580</v>
      </c>
      <c r="G12">
        <v>27</v>
      </c>
      <c r="H12">
        <v>23</v>
      </c>
      <c r="I12">
        <v>0</v>
      </c>
    </row>
    <row r="13" spans="1:9" x14ac:dyDescent="0.2">
      <c r="A13" t="s">
        <v>1349</v>
      </c>
      <c r="B13">
        <v>1317787.58</v>
      </c>
      <c r="C13" s="2" t="s">
        <v>11</v>
      </c>
      <c r="D13" t="s">
        <v>1699</v>
      </c>
      <c r="E13" t="s">
        <v>1934</v>
      </c>
      <c r="F13">
        <v>318</v>
      </c>
      <c r="G13">
        <v>135</v>
      </c>
      <c r="H13">
        <v>75</v>
      </c>
      <c r="I13">
        <v>0</v>
      </c>
    </row>
    <row r="14" spans="1:9" x14ac:dyDescent="0.2">
      <c r="A14" t="s">
        <v>832</v>
      </c>
      <c r="B14">
        <v>2616898.58</v>
      </c>
      <c r="C14" s="2" t="s">
        <v>11</v>
      </c>
      <c r="D14" t="s">
        <v>1683</v>
      </c>
      <c r="E14" t="s">
        <v>1683</v>
      </c>
      <c r="F14">
        <v>1.8</v>
      </c>
      <c r="G14">
        <v>0</v>
      </c>
      <c r="H14">
        <v>0</v>
      </c>
      <c r="I14">
        <v>5385</v>
      </c>
    </row>
    <row r="15" spans="1:9" x14ac:dyDescent="0.2">
      <c r="A15" t="s">
        <v>837</v>
      </c>
      <c r="B15">
        <v>2580444.14</v>
      </c>
      <c r="C15" s="2" t="s">
        <v>11</v>
      </c>
      <c r="D15" t="s">
        <v>1686</v>
      </c>
      <c r="E15" t="s">
        <v>1686</v>
      </c>
      <c r="F15">
        <v>30.6</v>
      </c>
      <c r="G15">
        <v>0</v>
      </c>
      <c r="H15">
        <v>0</v>
      </c>
      <c r="I15">
        <v>84313</v>
      </c>
    </row>
    <row r="16" spans="1:9" x14ac:dyDescent="0.2">
      <c r="A16" t="s">
        <v>1322</v>
      </c>
      <c r="B16">
        <v>3989299.57</v>
      </c>
      <c r="C16" s="2" t="s">
        <v>11</v>
      </c>
      <c r="D16" t="s">
        <v>1686</v>
      </c>
      <c r="E16" t="s">
        <v>1686</v>
      </c>
      <c r="F16">
        <v>2.4</v>
      </c>
      <c r="G16">
        <v>0</v>
      </c>
      <c r="H16">
        <v>0</v>
      </c>
      <c r="I16">
        <v>60951</v>
      </c>
    </row>
    <row r="17" spans="1:9" x14ac:dyDescent="0.2">
      <c r="A17" t="s">
        <v>361</v>
      </c>
      <c r="B17">
        <v>14866.56</v>
      </c>
      <c r="C17" s="2" t="s">
        <v>11</v>
      </c>
      <c r="D17" t="s">
        <v>12</v>
      </c>
      <c r="E17" t="s">
        <v>1706</v>
      </c>
      <c r="F17">
        <v>1</v>
      </c>
      <c r="G17">
        <v>0</v>
      </c>
      <c r="H17">
        <v>0</v>
      </c>
      <c r="I17">
        <v>109</v>
      </c>
    </row>
    <row r="18" spans="1:9" x14ac:dyDescent="0.2">
      <c r="A18" t="s">
        <v>459</v>
      </c>
      <c r="B18">
        <v>8395573.8599999994</v>
      </c>
      <c r="C18" s="2" t="s">
        <v>11</v>
      </c>
      <c r="D18" t="s">
        <v>12</v>
      </c>
      <c r="E18" t="s">
        <v>12</v>
      </c>
      <c r="F18">
        <v>5.3</v>
      </c>
      <c r="G18">
        <v>0</v>
      </c>
      <c r="H18">
        <v>0</v>
      </c>
      <c r="I18">
        <v>256859</v>
      </c>
    </row>
    <row r="19" spans="1:9" x14ac:dyDescent="0.2">
      <c r="A19" t="s">
        <v>707</v>
      </c>
      <c r="B19">
        <v>5593892.5700000003</v>
      </c>
      <c r="C19" s="2" t="s">
        <v>11</v>
      </c>
      <c r="D19" t="s">
        <v>12</v>
      </c>
      <c r="E19" t="s">
        <v>12</v>
      </c>
      <c r="F19">
        <v>5</v>
      </c>
      <c r="G19">
        <v>0</v>
      </c>
      <c r="H19">
        <v>0</v>
      </c>
      <c r="I19">
        <v>256859</v>
      </c>
    </row>
    <row r="20" spans="1:9" x14ac:dyDescent="0.2">
      <c r="A20" t="s">
        <v>959</v>
      </c>
      <c r="B20">
        <v>8344517.4299999997</v>
      </c>
      <c r="C20" s="2" t="s">
        <v>11</v>
      </c>
      <c r="D20" t="s">
        <v>12</v>
      </c>
      <c r="E20" t="s">
        <v>12</v>
      </c>
      <c r="F20">
        <v>944</v>
      </c>
      <c r="G20">
        <v>0</v>
      </c>
      <c r="H20">
        <v>0</v>
      </c>
      <c r="I20">
        <v>72812</v>
      </c>
    </row>
    <row r="21" spans="1:9" x14ac:dyDescent="0.2">
      <c r="A21" t="s">
        <v>100</v>
      </c>
      <c r="B21">
        <v>635977.38</v>
      </c>
      <c r="C21" s="2" t="s">
        <v>11</v>
      </c>
      <c r="D21" t="s">
        <v>12</v>
      </c>
      <c r="E21" t="s">
        <v>12</v>
      </c>
      <c r="F21">
        <v>467</v>
      </c>
      <c r="G21">
        <v>371</v>
      </c>
      <c r="H21">
        <v>364</v>
      </c>
      <c r="I21">
        <v>0</v>
      </c>
    </row>
    <row r="22" spans="1:9" x14ac:dyDescent="0.2">
      <c r="A22" t="s">
        <v>706</v>
      </c>
      <c r="B22">
        <v>8445584.7400000002</v>
      </c>
      <c r="C22" s="2" t="s">
        <v>11</v>
      </c>
      <c r="D22" t="s">
        <v>1680</v>
      </c>
      <c r="E22" t="s">
        <v>1731</v>
      </c>
      <c r="F22">
        <v>6</v>
      </c>
      <c r="G22">
        <v>0</v>
      </c>
      <c r="H22">
        <v>0</v>
      </c>
      <c r="I22">
        <v>34922</v>
      </c>
    </row>
    <row r="23" spans="1:9" x14ac:dyDescent="0.2">
      <c r="A23" t="s">
        <v>836</v>
      </c>
      <c r="B23">
        <v>8183181.5599999996</v>
      </c>
      <c r="C23" s="2" t="s">
        <v>11</v>
      </c>
      <c r="D23" t="s">
        <v>1680</v>
      </c>
      <c r="E23" t="s">
        <v>1731</v>
      </c>
      <c r="F23">
        <v>11.4</v>
      </c>
      <c r="G23">
        <v>0</v>
      </c>
      <c r="H23">
        <v>0</v>
      </c>
      <c r="I23">
        <v>34922</v>
      </c>
    </row>
    <row r="24" spans="1:9" x14ac:dyDescent="0.2">
      <c r="A24" t="s">
        <v>841</v>
      </c>
      <c r="B24">
        <v>8343019.1500000004</v>
      </c>
      <c r="C24" s="2" t="s">
        <v>11</v>
      </c>
      <c r="D24" t="s">
        <v>1680</v>
      </c>
      <c r="E24" t="s">
        <v>1731</v>
      </c>
      <c r="F24">
        <v>16.8</v>
      </c>
      <c r="G24">
        <v>0</v>
      </c>
      <c r="H24">
        <v>0</v>
      </c>
      <c r="I24">
        <v>34922</v>
      </c>
    </row>
    <row r="25" spans="1:9" x14ac:dyDescent="0.2">
      <c r="A25" t="s">
        <v>102</v>
      </c>
      <c r="B25">
        <v>86231.43</v>
      </c>
      <c r="C25" s="2" t="s">
        <v>11</v>
      </c>
      <c r="D25" t="s">
        <v>29</v>
      </c>
      <c r="E25" t="s">
        <v>37</v>
      </c>
      <c r="F25">
        <v>180</v>
      </c>
      <c r="G25">
        <v>0</v>
      </c>
      <c r="H25">
        <v>0</v>
      </c>
      <c r="I25">
        <v>40</v>
      </c>
    </row>
    <row r="26" spans="1:9" x14ac:dyDescent="0.2">
      <c r="A26" t="s">
        <v>104</v>
      </c>
      <c r="B26">
        <v>225769.41</v>
      </c>
      <c r="C26" s="2" t="s">
        <v>11</v>
      </c>
      <c r="D26" t="s">
        <v>29</v>
      </c>
      <c r="E26" t="s">
        <v>37</v>
      </c>
      <c r="F26">
        <v>145</v>
      </c>
      <c r="G26">
        <v>0</v>
      </c>
      <c r="H26">
        <v>0</v>
      </c>
      <c r="I26">
        <v>40</v>
      </c>
    </row>
    <row r="27" spans="1:9" x14ac:dyDescent="0.2">
      <c r="A27" t="s">
        <v>105</v>
      </c>
      <c r="B27">
        <v>1074568.1200000001</v>
      </c>
      <c r="C27" s="2" t="s">
        <v>11</v>
      </c>
      <c r="D27" t="s">
        <v>29</v>
      </c>
      <c r="E27" t="s">
        <v>37</v>
      </c>
      <c r="F27">
        <v>170.85</v>
      </c>
      <c r="G27">
        <v>0</v>
      </c>
      <c r="H27">
        <v>0</v>
      </c>
      <c r="I27">
        <v>40</v>
      </c>
    </row>
    <row r="28" spans="1:9" x14ac:dyDescent="0.2">
      <c r="A28" t="s">
        <v>103</v>
      </c>
      <c r="B28">
        <v>3448275.83</v>
      </c>
      <c r="C28" s="2" t="s">
        <v>11</v>
      </c>
      <c r="D28" t="s">
        <v>29</v>
      </c>
      <c r="E28" t="s">
        <v>38</v>
      </c>
      <c r="F28">
        <v>1</v>
      </c>
      <c r="G28">
        <v>0</v>
      </c>
      <c r="H28">
        <v>0</v>
      </c>
      <c r="I28">
        <v>358</v>
      </c>
    </row>
    <row r="29" spans="1:9" x14ac:dyDescent="0.2">
      <c r="A29" t="s">
        <v>101</v>
      </c>
      <c r="B29">
        <v>250000</v>
      </c>
      <c r="C29" s="2" t="s">
        <v>11</v>
      </c>
      <c r="D29" t="s">
        <v>29</v>
      </c>
      <c r="E29" t="s">
        <v>29</v>
      </c>
      <c r="F29">
        <v>11600</v>
      </c>
      <c r="G29">
        <v>800</v>
      </c>
      <c r="H29">
        <v>700</v>
      </c>
      <c r="I29">
        <v>0</v>
      </c>
    </row>
    <row r="30" spans="1:9" x14ac:dyDescent="0.2">
      <c r="A30" t="s">
        <v>106</v>
      </c>
      <c r="B30">
        <v>501071.93</v>
      </c>
      <c r="C30" s="2" t="s">
        <v>11</v>
      </c>
      <c r="D30" t="s">
        <v>13</v>
      </c>
      <c r="E30" t="s">
        <v>39</v>
      </c>
      <c r="F30">
        <v>450</v>
      </c>
      <c r="G30">
        <v>302</v>
      </c>
      <c r="H30">
        <v>265</v>
      </c>
      <c r="I30">
        <v>0</v>
      </c>
    </row>
    <row r="31" spans="1:9" x14ac:dyDescent="0.2">
      <c r="A31" t="s">
        <v>619</v>
      </c>
      <c r="B31">
        <v>5892712.5</v>
      </c>
      <c r="C31" s="2" t="s">
        <v>11</v>
      </c>
      <c r="D31" t="s">
        <v>1679</v>
      </c>
      <c r="E31" t="s">
        <v>1745</v>
      </c>
      <c r="F31">
        <v>100</v>
      </c>
      <c r="G31">
        <v>385</v>
      </c>
      <c r="H31">
        <v>105</v>
      </c>
      <c r="I31">
        <v>0</v>
      </c>
    </row>
    <row r="32" spans="1:9" x14ac:dyDescent="0.2">
      <c r="A32" t="s">
        <v>1580</v>
      </c>
      <c r="B32">
        <v>177519.57</v>
      </c>
      <c r="C32" s="2" t="s">
        <v>11</v>
      </c>
      <c r="D32" t="s">
        <v>1679</v>
      </c>
      <c r="E32" t="s">
        <v>1745</v>
      </c>
      <c r="F32">
        <v>153</v>
      </c>
      <c r="G32">
        <v>12</v>
      </c>
      <c r="H32">
        <v>13</v>
      </c>
      <c r="I32">
        <v>0</v>
      </c>
    </row>
    <row r="33" spans="1:9" x14ac:dyDescent="0.2">
      <c r="A33" t="s">
        <v>457</v>
      </c>
      <c r="B33">
        <v>2828572.14</v>
      </c>
      <c r="C33" s="2" t="s">
        <v>11</v>
      </c>
      <c r="D33" t="s">
        <v>1670</v>
      </c>
      <c r="E33" t="s">
        <v>1670</v>
      </c>
      <c r="F33">
        <v>0.87</v>
      </c>
      <c r="G33">
        <v>0</v>
      </c>
      <c r="H33">
        <v>0</v>
      </c>
      <c r="I33">
        <v>7341</v>
      </c>
    </row>
    <row r="34" spans="1:9" x14ac:dyDescent="0.2">
      <c r="A34" t="s">
        <v>365</v>
      </c>
      <c r="B34">
        <v>208102.3</v>
      </c>
      <c r="C34" s="2" t="s">
        <v>11</v>
      </c>
      <c r="D34" t="s">
        <v>1662</v>
      </c>
      <c r="E34" t="s">
        <v>1662</v>
      </c>
      <c r="F34">
        <v>10</v>
      </c>
      <c r="G34">
        <v>165</v>
      </c>
      <c r="H34">
        <v>140</v>
      </c>
      <c r="I34">
        <v>0</v>
      </c>
    </row>
    <row r="35" spans="1:9" x14ac:dyDescent="0.2">
      <c r="A35" t="s">
        <v>397</v>
      </c>
      <c r="B35">
        <v>193062.39999999999</v>
      </c>
      <c r="C35" s="2" t="s">
        <v>11</v>
      </c>
      <c r="D35" t="s">
        <v>1662</v>
      </c>
      <c r="E35" t="s">
        <v>1724</v>
      </c>
      <c r="F35">
        <v>95</v>
      </c>
      <c r="G35">
        <v>40</v>
      </c>
      <c r="H35">
        <v>36</v>
      </c>
      <c r="I35">
        <v>0</v>
      </c>
    </row>
    <row r="36" spans="1:9" x14ac:dyDescent="0.2">
      <c r="A36" t="s">
        <v>511</v>
      </c>
      <c r="B36">
        <v>102681.65</v>
      </c>
      <c r="C36" s="2" t="s">
        <v>11</v>
      </c>
      <c r="D36" t="s">
        <v>1662</v>
      </c>
      <c r="E36" t="s">
        <v>1770</v>
      </c>
      <c r="F36">
        <v>91</v>
      </c>
      <c r="G36">
        <v>16</v>
      </c>
      <c r="H36">
        <v>12</v>
      </c>
      <c r="I36">
        <v>0</v>
      </c>
    </row>
    <row r="37" spans="1:9" x14ac:dyDescent="0.2">
      <c r="A37" t="s">
        <v>765</v>
      </c>
      <c r="B37">
        <v>158260.73000000001</v>
      </c>
      <c r="C37" s="2" t="s">
        <v>11</v>
      </c>
      <c r="D37" t="s">
        <v>1662</v>
      </c>
      <c r="E37" t="s">
        <v>1662</v>
      </c>
      <c r="F37">
        <v>446</v>
      </c>
      <c r="G37">
        <v>32</v>
      </c>
      <c r="H37">
        <v>25</v>
      </c>
      <c r="I37">
        <v>0</v>
      </c>
    </row>
    <row r="38" spans="1:9" x14ac:dyDescent="0.2">
      <c r="A38" t="s">
        <v>1108</v>
      </c>
      <c r="B38">
        <v>768161.6</v>
      </c>
      <c r="C38" s="2" t="s">
        <v>11</v>
      </c>
      <c r="D38" t="s">
        <v>1662</v>
      </c>
      <c r="E38" t="s">
        <v>1662</v>
      </c>
      <c r="F38">
        <v>3200</v>
      </c>
      <c r="G38">
        <v>75</v>
      </c>
      <c r="H38">
        <v>67</v>
      </c>
      <c r="I38">
        <v>0</v>
      </c>
    </row>
    <row r="39" spans="1:9" x14ac:dyDescent="0.2">
      <c r="A39" t="s">
        <v>1003</v>
      </c>
      <c r="B39">
        <v>3472850.37</v>
      </c>
      <c r="C39" s="2" t="s">
        <v>11</v>
      </c>
      <c r="D39" t="s">
        <v>1691</v>
      </c>
      <c r="E39" t="s">
        <v>1691</v>
      </c>
      <c r="F39">
        <v>100</v>
      </c>
      <c r="G39">
        <v>2314</v>
      </c>
      <c r="H39">
        <v>1722</v>
      </c>
      <c r="I39">
        <v>0</v>
      </c>
    </row>
    <row r="40" spans="1:9" x14ac:dyDescent="0.2">
      <c r="A40" t="s">
        <v>1341</v>
      </c>
      <c r="B40">
        <v>214019.62</v>
      </c>
      <c r="C40" s="2" t="s">
        <v>11</v>
      </c>
      <c r="D40" t="s">
        <v>1691</v>
      </c>
      <c r="E40" t="s">
        <v>1691</v>
      </c>
      <c r="F40">
        <v>3</v>
      </c>
      <c r="G40">
        <v>20</v>
      </c>
      <c r="H40">
        <v>12</v>
      </c>
      <c r="I40">
        <v>0</v>
      </c>
    </row>
    <row r="41" spans="1:9" x14ac:dyDescent="0.2">
      <c r="A41" t="s">
        <v>1348</v>
      </c>
      <c r="B41">
        <v>720466.97</v>
      </c>
      <c r="C41" s="2" t="s">
        <v>11</v>
      </c>
      <c r="D41" t="s">
        <v>1691</v>
      </c>
      <c r="E41" t="s">
        <v>1691</v>
      </c>
      <c r="F41">
        <v>325</v>
      </c>
      <c r="G41">
        <v>380</v>
      </c>
      <c r="H41">
        <v>260</v>
      </c>
      <c r="I41">
        <v>0</v>
      </c>
    </row>
    <row r="42" spans="1:9" x14ac:dyDescent="0.2">
      <c r="A42" t="s">
        <v>1458</v>
      </c>
      <c r="B42">
        <v>298355.28000000003</v>
      </c>
      <c r="C42" s="2" t="s">
        <v>11</v>
      </c>
      <c r="D42" t="s">
        <v>1691</v>
      </c>
      <c r="E42" t="s">
        <v>1964</v>
      </c>
      <c r="F42">
        <v>8</v>
      </c>
      <c r="G42">
        <v>0</v>
      </c>
      <c r="H42">
        <v>0</v>
      </c>
      <c r="I42">
        <v>28</v>
      </c>
    </row>
    <row r="43" spans="1:9" x14ac:dyDescent="0.2">
      <c r="A43" t="s">
        <v>1501</v>
      </c>
      <c r="B43">
        <v>1052742.4099999999</v>
      </c>
      <c r="C43" s="2" t="s">
        <v>11</v>
      </c>
      <c r="D43" t="s">
        <v>1691</v>
      </c>
      <c r="E43" t="s">
        <v>1691</v>
      </c>
      <c r="F43">
        <v>1</v>
      </c>
      <c r="G43">
        <v>0</v>
      </c>
      <c r="H43">
        <v>0</v>
      </c>
      <c r="I43">
        <v>500</v>
      </c>
    </row>
    <row r="44" spans="1:9" x14ac:dyDescent="0.2">
      <c r="A44" t="s">
        <v>1510</v>
      </c>
      <c r="B44">
        <v>765172.19</v>
      </c>
      <c r="C44" s="2" t="s">
        <v>11</v>
      </c>
      <c r="D44" t="s">
        <v>1691</v>
      </c>
      <c r="E44" t="s">
        <v>1891</v>
      </c>
      <c r="F44">
        <v>19.5</v>
      </c>
      <c r="G44">
        <v>133</v>
      </c>
      <c r="H44">
        <v>123</v>
      </c>
      <c r="I44">
        <v>0</v>
      </c>
    </row>
    <row r="45" spans="1:9" x14ac:dyDescent="0.2">
      <c r="A45" t="s">
        <v>1544</v>
      </c>
      <c r="B45">
        <v>168425.5</v>
      </c>
      <c r="C45" s="2" t="s">
        <v>11</v>
      </c>
      <c r="D45" t="s">
        <v>1691</v>
      </c>
      <c r="E45" t="s">
        <v>1987</v>
      </c>
      <c r="F45">
        <v>1</v>
      </c>
      <c r="G45">
        <v>0</v>
      </c>
      <c r="H45">
        <v>0</v>
      </c>
      <c r="I45">
        <v>0</v>
      </c>
    </row>
    <row r="46" spans="1:9" x14ac:dyDescent="0.2">
      <c r="A46" t="s">
        <v>1547</v>
      </c>
      <c r="B46">
        <v>77962.929999999993</v>
      </c>
      <c r="C46" s="2" t="s">
        <v>11</v>
      </c>
      <c r="D46" t="s">
        <v>1691</v>
      </c>
      <c r="E46" t="s">
        <v>1988</v>
      </c>
      <c r="F46">
        <v>1</v>
      </c>
      <c r="G46">
        <v>0</v>
      </c>
      <c r="H46">
        <v>0</v>
      </c>
      <c r="I46">
        <v>48</v>
      </c>
    </row>
    <row r="47" spans="1:9" x14ac:dyDescent="0.2">
      <c r="A47" t="s">
        <v>710</v>
      </c>
      <c r="B47">
        <v>7360199.7800000003</v>
      </c>
      <c r="C47" s="2" t="s">
        <v>11</v>
      </c>
      <c r="D47" t="s">
        <v>1682</v>
      </c>
      <c r="E47" t="s">
        <v>1818</v>
      </c>
      <c r="F47">
        <v>60</v>
      </c>
      <c r="G47">
        <v>0</v>
      </c>
      <c r="H47">
        <v>0</v>
      </c>
      <c r="I47">
        <v>1250</v>
      </c>
    </row>
    <row r="48" spans="1:9" x14ac:dyDescent="0.2">
      <c r="A48" t="s">
        <v>581</v>
      </c>
      <c r="B48">
        <v>2824078.79</v>
      </c>
      <c r="C48" s="2" t="s">
        <v>11</v>
      </c>
      <c r="D48" t="s">
        <v>27</v>
      </c>
      <c r="E48" t="s">
        <v>27</v>
      </c>
      <c r="F48">
        <v>1.3</v>
      </c>
      <c r="G48">
        <v>0</v>
      </c>
      <c r="H48">
        <v>0</v>
      </c>
      <c r="I48">
        <v>20677</v>
      </c>
    </row>
    <row r="49" spans="1:9" x14ac:dyDescent="0.2">
      <c r="A49" t="s">
        <v>699</v>
      </c>
      <c r="B49">
        <v>2308092.17</v>
      </c>
      <c r="C49" s="2" t="s">
        <v>11</v>
      </c>
      <c r="D49" t="s">
        <v>27</v>
      </c>
      <c r="E49" t="s">
        <v>27</v>
      </c>
      <c r="F49">
        <v>6</v>
      </c>
      <c r="G49">
        <v>0</v>
      </c>
      <c r="H49">
        <v>0</v>
      </c>
      <c r="I49">
        <v>19070</v>
      </c>
    </row>
    <row r="50" spans="1:9" x14ac:dyDescent="0.2">
      <c r="A50" t="s">
        <v>1373</v>
      </c>
      <c r="B50">
        <v>1559872.68</v>
      </c>
      <c r="C50" s="2" t="s">
        <v>11</v>
      </c>
      <c r="D50" t="s">
        <v>14</v>
      </c>
      <c r="E50" t="s">
        <v>1769</v>
      </c>
      <c r="F50">
        <v>1296</v>
      </c>
      <c r="G50">
        <v>120</v>
      </c>
      <c r="H50">
        <v>100</v>
      </c>
      <c r="I50">
        <v>0</v>
      </c>
    </row>
    <row r="51" spans="1:9" x14ac:dyDescent="0.2">
      <c r="A51" t="s">
        <v>1411</v>
      </c>
      <c r="B51">
        <v>1027343.48</v>
      </c>
      <c r="C51" s="2" t="s">
        <v>11</v>
      </c>
      <c r="D51" t="s">
        <v>14</v>
      </c>
      <c r="E51" t="s">
        <v>1769</v>
      </c>
      <c r="F51">
        <v>460</v>
      </c>
      <c r="G51">
        <v>200</v>
      </c>
      <c r="H51">
        <v>150</v>
      </c>
      <c r="I51">
        <v>0</v>
      </c>
    </row>
    <row r="52" spans="1:9" x14ac:dyDescent="0.2">
      <c r="A52" t="s">
        <v>1448</v>
      </c>
      <c r="B52">
        <v>495640.93</v>
      </c>
      <c r="C52" s="2" t="s">
        <v>11</v>
      </c>
      <c r="D52" t="s">
        <v>14</v>
      </c>
      <c r="E52" t="s">
        <v>1769</v>
      </c>
      <c r="F52">
        <v>460</v>
      </c>
      <c r="G52">
        <v>200</v>
      </c>
      <c r="H52">
        <v>150</v>
      </c>
      <c r="I52">
        <v>0</v>
      </c>
    </row>
    <row r="53" spans="1:9" x14ac:dyDescent="0.2">
      <c r="A53" t="s">
        <v>1450</v>
      </c>
      <c r="B53">
        <v>43252.76</v>
      </c>
      <c r="C53" s="2" t="s">
        <v>11</v>
      </c>
      <c r="D53" t="s">
        <v>14</v>
      </c>
      <c r="E53" t="s">
        <v>14</v>
      </c>
      <c r="F53">
        <v>12</v>
      </c>
      <c r="G53">
        <v>22</v>
      </c>
      <c r="H53">
        <v>20</v>
      </c>
      <c r="I53">
        <v>0</v>
      </c>
    </row>
    <row r="54" spans="1:9" x14ac:dyDescent="0.2">
      <c r="A54" t="s">
        <v>1467</v>
      </c>
      <c r="B54">
        <v>26938</v>
      </c>
      <c r="C54" s="2" t="s">
        <v>11</v>
      </c>
      <c r="D54" t="s">
        <v>14</v>
      </c>
      <c r="E54" t="s">
        <v>14</v>
      </c>
      <c r="F54">
        <v>4</v>
      </c>
      <c r="G54">
        <v>12</v>
      </c>
      <c r="H54">
        <v>12</v>
      </c>
      <c r="I54">
        <v>0</v>
      </c>
    </row>
    <row r="55" spans="1:9" x14ac:dyDescent="0.2">
      <c r="A55" t="s">
        <v>1507</v>
      </c>
      <c r="B55">
        <v>2192865.81</v>
      </c>
      <c r="C55" s="2" t="s">
        <v>11</v>
      </c>
      <c r="D55" t="s">
        <v>14</v>
      </c>
      <c r="E55" t="s">
        <v>1978</v>
      </c>
      <c r="F55">
        <v>1</v>
      </c>
      <c r="G55">
        <v>200</v>
      </c>
      <c r="H55">
        <v>150</v>
      </c>
      <c r="I55">
        <v>0</v>
      </c>
    </row>
    <row r="56" spans="1:9" x14ac:dyDescent="0.2">
      <c r="A56" t="s">
        <v>1509</v>
      </c>
      <c r="B56">
        <v>40404.080000000002</v>
      </c>
      <c r="C56" s="2" t="s">
        <v>11</v>
      </c>
      <c r="D56" t="s">
        <v>14</v>
      </c>
      <c r="E56" t="s">
        <v>1978</v>
      </c>
      <c r="F56">
        <v>6</v>
      </c>
      <c r="G56">
        <v>20</v>
      </c>
      <c r="H56">
        <v>22</v>
      </c>
      <c r="I56">
        <v>0</v>
      </c>
    </row>
    <row r="57" spans="1:9" x14ac:dyDescent="0.2">
      <c r="A57" t="s">
        <v>1534</v>
      </c>
      <c r="B57">
        <v>46857.15</v>
      </c>
      <c r="C57" s="2" t="s">
        <v>11</v>
      </c>
      <c r="D57" t="s">
        <v>14</v>
      </c>
      <c r="E57" t="s">
        <v>1769</v>
      </c>
      <c r="F57">
        <v>13</v>
      </c>
      <c r="G57">
        <v>32</v>
      </c>
      <c r="H57">
        <v>20</v>
      </c>
      <c r="I57">
        <v>0</v>
      </c>
    </row>
    <row r="58" spans="1:9" x14ac:dyDescent="0.2">
      <c r="A58" t="s">
        <v>1535</v>
      </c>
      <c r="B58">
        <v>18021.98</v>
      </c>
      <c r="C58" s="2" t="s">
        <v>11</v>
      </c>
      <c r="D58" t="s">
        <v>14</v>
      </c>
      <c r="E58" t="s">
        <v>14</v>
      </c>
      <c r="F58">
        <v>5</v>
      </c>
      <c r="G58">
        <v>20</v>
      </c>
      <c r="H58">
        <v>6</v>
      </c>
      <c r="I58">
        <v>0</v>
      </c>
    </row>
    <row r="59" spans="1:9" x14ac:dyDescent="0.2">
      <c r="A59" t="s">
        <v>1538</v>
      </c>
      <c r="B59">
        <v>1027343.48</v>
      </c>
      <c r="C59" s="2" t="s">
        <v>11</v>
      </c>
      <c r="D59" t="s">
        <v>14</v>
      </c>
      <c r="E59" t="s">
        <v>1769</v>
      </c>
      <c r="F59">
        <v>460</v>
      </c>
      <c r="G59">
        <v>0</v>
      </c>
      <c r="H59">
        <v>0</v>
      </c>
      <c r="I59">
        <v>350</v>
      </c>
    </row>
    <row r="60" spans="1:9" x14ac:dyDescent="0.2">
      <c r="A60" t="s">
        <v>1552</v>
      </c>
      <c r="B60">
        <v>802179.36</v>
      </c>
      <c r="C60" s="2" t="s">
        <v>11</v>
      </c>
      <c r="D60" t="s">
        <v>14</v>
      </c>
      <c r="E60" t="s">
        <v>14</v>
      </c>
      <c r="F60">
        <v>246</v>
      </c>
      <c r="G60">
        <v>150</v>
      </c>
      <c r="H60">
        <v>100</v>
      </c>
      <c r="I60">
        <v>0</v>
      </c>
    </row>
    <row r="61" spans="1:9" x14ac:dyDescent="0.2">
      <c r="A61" t="s">
        <v>1589</v>
      </c>
      <c r="B61">
        <v>1559872.68</v>
      </c>
      <c r="C61" s="2" t="s">
        <v>11</v>
      </c>
      <c r="D61" t="s">
        <v>14</v>
      </c>
      <c r="E61" t="s">
        <v>1769</v>
      </c>
      <c r="F61">
        <v>1296.2</v>
      </c>
      <c r="G61">
        <v>0</v>
      </c>
      <c r="H61">
        <v>0</v>
      </c>
      <c r="I61">
        <v>350</v>
      </c>
    </row>
    <row r="62" spans="1:9" x14ac:dyDescent="0.2">
      <c r="A62" t="s">
        <v>1603</v>
      </c>
      <c r="B62">
        <v>20203.5</v>
      </c>
      <c r="C62" s="2" t="s">
        <v>11</v>
      </c>
      <c r="D62" t="s">
        <v>14</v>
      </c>
      <c r="E62" t="s">
        <v>14</v>
      </c>
      <c r="F62">
        <v>3</v>
      </c>
      <c r="G62">
        <v>11</v>
      </c>
      <c r="H62">
        <v>8</v>
      </c>
      <c r="I62">
        <v>0</v>
      </c>
    </row>
    <row r="63" spans="1:9" x14ac:dyDescent="0.2">
      <c r="A63" t="s">
        <v>1620</v>
      </c>
      <c r="B63">
        <v>616472.04</v>
      </c>
      <c r="C63" s="2" t="s">
        <v>11</v>
      </c>
      <c r="D63" t="s">
        <v>14</v>
      </c>
      <c r="E63" t="s">
        <v>1769</v>
      </c>
      <c r="F63">
        <v>512</v>
      </c>
      <c r="G63">
        <v>58</v>
      </c>
      <c r="H63">
        <v>50</v>
      </c>
      <c r="I63">
        <v>0</v>
      </c>
    </row>
    <row r="64" spans="1:9" x14ac:dyDescent="0.2">
      <c r="A64" t="s">
        <v>1654</v>
      </c>
      <c r="B64">
        <v>495640.93</v>
      </c>
      <c r="C64" s="2" t="s">
        <v>11</v>
      </c>
      <c r="D64" t="s">
        <v>14</v>
      </c>
      <c r="E64" t="s">
        <v>1769</v>
      </c>
      <c r="F64">
        <v>460</v>
      </c>
      <c r="G64">
        <v>0</v>
      </c>
      <c r="H64">
        <v>0</v>
      </c>
      <c r="I64">
        <v>350</v>
      </c>
    </row>
    <row r="65" spans="1:9" x14ac:dyDescent="0.2">
      <c r="A65" t="s">
        <v>1655</v>
      </c>
      <c r="B65">
        <v>616472.04</v>
      </c>
      <c r="C65" s="2" t="s">
        <v>11</v>
      </c>
      <c r="D65" t="s">
        <v>14</v>
      </c>
      <c r="E65" t="s">
        <v>1769</v>
      </c>
      <c r="F65">
        <v>512.26</v>
      </c>
      <c r="G65">
        <v>0</v>
      </c>
      <c r="H65">
        <v>0</v>
      </c>
      <c r="I65">
        <v>350</v>
      </c>
    </row>
    <row r="66" spans="1:9" x14ac:dyDescent="0.2">
      <c r="A66" t="s">
        <v>1361</v>
      </c>
      <c r="B66">
        <v>65000</v>
      </c>
      <c r="C66" s="2" t="s">
        <v>11</v>
      </c>
      <c r="D66" t="s">
        <v>1703</v>
      </c>
      <c r="E66" t="s">
        <v>1939</v>
      </c>
      <c r="F66">
        <v>120</v>
      </c>
      <c r="G66">
        <v>17</v>
      </c>
      <c r="H66">
        <v>13</v>
      </c>
      <c r="I66">
        <v>0</v>
      </c>
    </row>
    <row r="67" spans="1:9" x14ac:dyDescent="0.2">
      <c r="A67" t="s">
        <v>1370</v>
      </c>
      <c r="B67">
        <v>58078.52</v>
      </c>
      <c r="C67" s="2" t="s">
        <v>11</v>
      </c>
      <c r="D67" t="s">
        <v>1703</v>
      </c>
      <c r="E67" t="s">
        <v>1703</v>
      </c>
      <c r="F67">
        <v>12</v>
      </c>
      <c r="G67">
        <v>16</v>
      </c>
      <c r="H67">
        <v>13</v>
      </c>
      <c r="I67">
        <v>0</v>
      </c>
    </row>
    <row r="68" spans="1:9" x14ac:dyDescent="0.2">
      <c r="A68" t="s">
        <v>1371</v>
      </c>
      <c r="B68">
        <v>31617.599999999999</v>
      </c>
      <c r="C68" s="2" t="s">
        <v>11</v>
      </c>
      <c r="D68" t="s">
        <v>1703</v>
      </c>
      <c r="E68" t="s">
        <v>1943</v>
      </c>
      <c r="F68">
        <v>66</v>
      </c>
      <c r="G68">
        <v>42</v>
      </c>
      <c r="H68">
        <v>34</v>
      </c>
      <c r="I68">
        <v>0</v>
      </c>
    </row>
    <row r="69" spans="1:9" x14ac:dyDescent="0.2">
      <c r="A69" t="s">
        <v>1412</v>
      </c>
      <c r="B69">
        <v>13000</v>
      </c>
      <c r="C69" s="2" t="s">
        <v>11</v>
      </c>
      <c r="D69" t="s">
        <v>1703</v>
      </c>
      <c r="E69" t="s">
        <v>1703</v>
      </c>
      <c r="F69">
        <v>90</v>
      </c>
      <c r="G69">
        <v>48</v>
      </c>
      <c r="H69">
        <v>42</v>
      </c>
      <c r="I69">
        <v>0</v>
      </c>
    </row>
    <row r="70" spans="1:9" x14ac:dyDescent="0.2">
      <c r="A70" t="s">
        <v>1413</v>
      </c>
      <c r="B70">
        <v>10702.19</v>
      </c>
      <c r="C70" s="2" t="s">
        <v>11</v>
      </c>
      <c r="D70" t="s">
        <v>1703</v>
      </c>
      <c r="E70" t="s">
        <v>1939</v>
      </c>
      <c r="F70">
        <v>36</v>
      </c>
      <c r="G70">
        <v>17</v>
      </c>
      <c r="H70">
        <v>15</v>
      </c>
      <c r="I70">
        <v>0</v>
      </c>
    </row>
    <row r="71" spans="1:9" x14ac:dyDescent="0.2">
      <c r="A71" t="s">
        <v>1438</v>
      </c>
      <c r="B71">
        <v>78000.03</v>
      </c>
      <c r="C71" s="2" t="s">
        <v>11</v>
      </c>
      <c r="D71" t="s">
        <v>1703</v>
      </c>
      <c r="E71" t="s">
        <v>1703</v>
      </c>
      <c r="F71">
        <v>120</v>
      </c>
      <c r="G71">
        <v>14</v>
      </c>
      <c r="H71">
        <v>10</v>
      </c>
      <c r="I71">
        <v>0</v>
      </c>
    </row>
    <row r="72" spans="1:9" x14ac:dyDescent="0.2">
      <c r="A72" t="s">
        <v>1443</v>
      </c>
      <c r="B72">
        <v>19780.8</v>
      </c>
      <c r="C72" s="2" t="s">
        <v>11</v>
      </c>
      <c r="D72" t="s">
        <v>1703</v>
      </c>
      <c r="E72" t="s">
        <v>1960</v>
      </c>
      <c r="F72">
        <v>70</v>
      </c>
      <c r="G72">
        <v>20</v>
      </c>
      <c r="H72">
        <v>15</v>
      </c>
      <c r="I72">
        <v>0</v>
      </c>
    </row>
    <row r="73" spans="1:9" x14ac:dyDescent="0.2">
      <c r="A73" t="s">
        <v>1445</v>
      </c>
      <c r="B73">
        <v>21378.799999999999</v>
      </c>
      <c r="C73" s="2" t="s">
        <v>11</v>
      </c>
      <c r="D73" t="s">
        <v>1703</v>
      </c>
      <c r="E73" t="s">
        <v>1939</v>
      </c>
      <c r="F73">
        <v>96</v>
      </c>
      <c r="G73">
        <v>145</v>
      </c>
      <c r="H73">
        <v>125</v>
      </c>
      <c r="I73">
        <v>0</v>
      </c>
    </row>
    <row r="74" spans="1:9" x14ac:dyDescent="0.2">
      <c r="A74" t="s">
        <v>1446</v>
      </c>
      <c r="B74">
        <v>348925.44</v>
      </c>
      <c r="C74" s="2" t="s">
        <v>11</v>
      </c>
      <c r="D74" t="s">
        <v>1703</v>
      </c>
      <c r="E74" t="s">
        <v>1939</v>
      </c>
      <c r="F74">
        <v>1141</v>
      </c>
      <c r="G74">
        <v>56</v>
      </c>
      <c r="H74">
        <v>50</v>
      </c>
      <c r="I74">
        <v>0</v>
      </c>
    </row>
    <row r="75" spans="1:9" x14ac:dyDescent="0.2">
      <c r="A75" t="s">
        <v>1447</v>
      </c>
      <c r="B75">
        <v>57970.8</v>
      </c>
      <c r="C75" s="2" t="s">
        <v>11</v>
      </c>
      <c r="D75" t="s">
        <v>1703</v>
      </c>
      <c r="E75" t="s">
        <v>1939</v>
      </c>
      <c r="F75">
        <v>240</v>
      </c>
      <c r="G75">
        <v>54</v>
      </c>
      <c r="H75">
        <v>50</v>
      </c>
      <c r="I75">
        <v>0</v>
      </c>
    </row>
    <row r="76" spans="1:9" x14ac:dyDescent="0.2">
      <c r="A76" t="s">
        <v>1449</v>
      </c>
      <c r="B76">
        <v>39869.31</v>
      </c>
      <c r="C76" s="2" t="s">
        <v>11</v>
      </c>
      <c r="D76" t="s">
        <v>1703</v>
      </c>
      <c r="E76" t="s">
        <v>1703</v>
      </c>
      <c r="F76">
        <v>137</v>
      </c>
      <c r="G76">
        <v>18</v>
      </c>
      <c r="H76">
        <v>13</v>
      </c>
      <c r="I76">
        <v>0</v>
      </c>
    </row>
    <row r="77" spans="1:9" x14ac:dyDescent="0.2">
      <c r="A77" t="s">
        <v>1451</v>
      </c>
      <c r="B77">
        <v>46934.36</v>
      </c>
      <c r="C77" s="2" t="s">
        <v>11</v>
      </c>
      <c r="D77" t="s">
        <v>1703</v>
      </c>
      <c r="E77" t="s">
        <v>1703</v>
      </c>
      <c r="F77">
        <v>210</v>
      </c>
      <c r="G77">
        <v>30</v>
      </c>
      <c r="H77">
        <v>25</v>
      </c>
      <c r="I77">
        <v>0</v>
      </c>
    </row>
    <row r="78" spans="1:9" x14ac:dyDescent="0.2">
      <c r="A78" t="s">
        <v>1491</v>
      </c>
      <c r="B78">
        <v>219119.52</v>
      </c>
      <c r="C78" s="2" t="s">
        <v>11</v>
      </c>
      <c r="D78" t="s">
        <v>1703</v>
      </c>
      <c r="E78" t="s">
        <v>1703</v>
      </c>
      <c r="F78">
        <v>846.5</v>
      </c>
      <c r="G78">
        <v>30</v>
      </c>
      <c r="H78">
        <v>32</v>
      </c>
      <c r="I78">
        <v>0</v>
      </c>
    </row>
    <row r="79" spans="1:9" x14ac:dyDescent="0.2">
      <c r="A79" t="s">
        <v>1521</v>
      </c>
      <c r="B79">
        <v>17579.57</v>
      </c>
      <c r="C79" s="2" t="s">
        <v>11</v>
      </c>
      <c r="D79" t="s">
        <v>1703</v>
      </c>
      <c r="E79" t="s">
        <v>1703</v>
      </c>
      <c r="F79">
        <v>48</v>
      </c>
      <c r="G79">
        <v>84</v>
      </c>
      <c r="H79">
        <v>75</v>
      </c>
      <c r="I79">
        <v>0</v>
      </c>
    </row>
    <row r="80" spans="1:9" x14ac:dyDescent="0.2">
      <c r="A80" t="s">
        <v>1533</v>
      </c>
      <c r="B80">
        <v>50690.31</v>
      </c>
      <c r="C80" s="2" t="s">
        <v>11</v>
      </c>
      <c r="D80" t="s">
        <v>1703</v>
      </c>
      <c r="E80" t="s">
        <v>1939</v>
      </c>
      <c r="F80">
        <v>110</v>
      </c>
      <c r="G80">
        <v>15</v>
      </c>
      <c r="H80">
        <v>12</v>
      </c>
      <c r="I80">
        <v>0</v>
      </c>
    </row>
    <row r="81" spans="1:9" x14ac:dyDescent="0.2">
      <c r="A81" t="s">
        <v>1569</v>
      </c>
      <c r="B81">
        <v>98000</v>
      </c>
      <c r="C81" s="2" t="s">
        <v>11</v>
      </c>
      <c r="D81" t="s">
        <v>1703</v>
      </c>
      <c r="E81" t="s">
        <v>1734</v>
      </c>
      <c r="F81">
        <v>1104</v>
      </c>
      <c r="G81">
        <v>226</v>
      </c>
      <c r="H81">
        <v>220</v>
      </c>
      <c r="I81">
        <v>0</v>
      </c>
    </row>
    <row r="82" spans="1:9" x14ac:dyDescent="0.2">
      <c r="A82" t="s">
        <v>1584</v>
      </c>
      <c r="B82">
        <v>41896.9</v>
      </c>
      <c r="C82" s="2" t="s">
        <v>11</v>
      </c>
      <c r="D82" t="s">
        <v>1703</v>
      </c>
      <c r="E82" t="s">
        <v>1943</v>
      </c>
      <c r="F82">
        <v>160</v>
      </c>
      <c r="G82">
        <v>34</v>
      </c>
      <c r="H82">
        <v>30</v>
      </c>
      <c r="I82">
        <v>0</v>
      </c>
    </row>
    <row r="83" spans="1:9" x14ac:dyDescent="0.2">
      <c r="A83" t="s">
        <v>1587</v>
      </c>
      <c r="B83">
        <v>107436.34</v>
      </c>
      <c r="C83" s="2" t="s">
        <v>11</v>
      </c>
      <c r="D83" t="s">
        <v>1703</v>
      </c>
      <c r="E83" t="s">
        <v>1994</v>
      </c>
      <c r="F83">
        <v>200</v>
      </c>
      <c r="G83">
        <v>32</v>
      </c>
      <c r="H83">
        <v>25</v>
      </c>
      <c r="I83">
        <v>0</v>
      </c>
    </row>
    <row r="84" spans="1:9" x14ac:dyDescent="0.2">
      <c r="A84" t="s">
        <v>1609</v>
      </c>
      <c r="B84">
        <v>386500</v>
      </c>
      <c r="C84" s="2" t="s">
        <v>11</v>
      </c>
      <c r="D84" t="s">
        <v>1703</v>
      </c>
      <c r="E84" t="s">
        <v>1703</v>
      </c>
      <c r="F84">
        <v>780</v>
      </c>
      <c r="G84">
        <v>16</v>
      </c>
      <c r="H84">
        <v>14</v>
      </c>
      <c r="I84">
        <v>0</v>
      </c>
    </row>
    <row r="85" spans="1:9" x14ac:dyDescent="0.2">
      <c r="A85" t="s">
        <v>1616</v>
      </c>
      <c r="B85">
        <v>89574.75</v>
      </c>
      <c r="C85" s="2" t="s">
        <v>11</v>
      </c>
      <c r="D85" t="s">
        <v>1703</v>
      </c>
      <c r="E85" t="s">
        <v>1703</v>
      </c>
      <c r="F85">
        <v>60</v>
      </c>
      <c r="G85">
        <v>24</v>
      </c>
      <c r="H85">
        <v>15</v>
      </c>
      <c r="I85">
        <v>0</v>
      </c>
    </row>
    <row r="86" spans="1:9" x14ac:dyDescent="0.2">
      <c r="A86" t="s">
        <v>1649</v>
      </c>
      <c r="B86">
        <v>11840.28</v>
      </c>
      <c r="C86" s="2" t="s">
        <v>11</v>
      </c>
      <c r="D86" t="s">
        <v>1703</v>
      </c>
      <c r="E86" t="s">
        <v>1847</v>
      </c>
      <c r="F86">
        <v>170</v>
      </c>
      <c r="G86">
        <v>20</v>
      </c>
      <c r="H86">
        <v>15</v>
      </c>
      <c r="I86">
        <v>0</v>
      </c>
    </row>
    <row r="87" spans="1:9" x14ac:dyDescent="0.2">
      <c r="A87" t="s">
        <v>1650</v>
      </c>
      <c r="B87">
        <v>94307.58</v>
      </c>
      <c r="C87" s="2" t="s">
        <v>11</v>
      </c>
      <c r="D87" t="s">
        <v>1703</v>
      </c>
      <c r="E87" t="s">
        <v>1960</v>
      </c>
      <c r="F87">
        <v>1</v>
      </c>
      <c r="G87">
        <v>60</v>
      </c>
      <c r="H87">
        <v>52</v>
      </c>
      <c r="I87">
        <v>0</v>
      </c>
    </row>
    <row r="88" spans="1:9" x14ac:dyDescent="0.2">
      <c r="A88" t="s">
        <v>1651</v>
      </c>
      <c r="B88">
        <v>10003.84</v>
      </c>
      <c r="C88" s="2" t="s">
        <v>11</v>
      </c>
      <c r="D88" t="s">
        <v>1703</v>
      </c>
      <c r="E88" t="s">
        <v>1703</v>
      </c>
      <c r="F88">
        <v>84</v>
      </c>
      <c r="G88">
        <v>12</v>
      </c>
      <c r="H88">
        <v>10</v>
      </c>
      <c r="I88">
        <v>0</v>
      </c>
    </row>
    <row r="89" spans="1:9" x14ac:dyDescent="0.2">
      <c r="A89" t="s">
        <v>1653</v>
      </c>
      <c r="B89">
        <v>83333.72</v>
      </c>
      <c r="C89" s="2" t="s">
        <v>11</v>
      </c>
      <c r="D89" t="s">
        <v>1703</v>
      </c>
      <c r="E89" t="s">
        <v>1994</v>
      </c>
      <c r="F89">
        <v>287</v>
      </c>
      <c r="G89">
        <v>134</v>
      </c>
      <c r="H89">
        <v>125</v>
      </c>
      <c r="I89">
        <v>0</v>
      </c>
    </row>
    <row r="90" spans="1:9" x14ac:dyDescent="0.2">
      <c r="A90" t="s">
        <v>450</v>
      </c>
      <c r="B90">
        <v>2279989</v>
      </c>
      <c r="C90" s="2" t="s">
        <v>11</v>
      </c>
      <c r="D90" t="s">
        <v>1668</v>
      </c>
      <c r="E90" t="s">
        <v>1668</v>
      </c>
      <c r="F90">
        <v>817</v>
      </c>
      <c r="G90">
        <v>0</v>
      </c>
      <c r="H90">
        <v>0</v>
      </c>
      <c r="I90">
        <v>4186</v>
      </c>
    </row>
    <row r="91" spans="1:9" x14ac:dyDescent="0.2">
      <c r="A91" t="s">
        <v>1605</v>
      </c>
      <c r="B91">
        <v>921601.68</v>
      </c>
      <c r="C91" s="2" t="s">
        <v>11</v>
      </c>
      <c r="D91" t="s">
        <v>1668</v>
      </c>
      <c r="E91" t="s">
        <v>1838</v>
      </c>
      <c r="F91">
        <v>114</v>
      </c>
      <c r="G91">
        <v>160</v>
      </c>
      <c r="H91">
        <v>110</v>
      </c>
      <c r="I91">
        <v>0</v>
      </c>
    </row>
    <row r="92" spans="1:9" x14ac:dyDescent="0.2">
      <c r="A92" t="s">
        <v>1488</v>
      </c>
      <c r="B92">
        <v>682789.52</v>
      </c>
      <c r="C92" s="2" t="s">
        <v>11</v>
      </c>
      <c r="D92" t="s">
        <v>1704</v>
      </c>
      <c r="E92" t="s">
        <v>1803</v>
      </c>
      <c r="F92">
        <v>800</v>
      </c>
      <c r="G92">
        <v>10000</v>
      </c>
      <c r="H92">
        <v>10000</v>
      </c>
      <c r="I92">
        <v>0</v>
      </c>
    </row>
    <row r="93" spans="1:9" x14ac:dyDescent="0.2">
      <c r="A93" t="s">
        <v>580</v>
      </c>
      <c r="B93">
        <v>3054975.11</v>
      </c>
      <c r="C93" s="2" t="s">
        <v>11</v>
      </c>
      <c r="D93" t="s">
        <v>1676</v>
      </c>
      <c r="E93" t="s">
        <v>1790</v>
      </c>
      <c r="F93">
        <v>4.0999999999999996</v>
      </c>
      <c r="G93">
        <v>0</v>
      </c>
      <c r="H93">
        <v>0</v>
      </c>
      <c r="I93">
        <v>19847</v>
      </c>
    </row>
    <row r="94" spans="1:9" x14ac:dyDescent="0.2">
      <c r="A94" t="s">
        <v>353</v>
      </c>
      <c r="B94">
        <v>79000000</v>
      </c>
      <c r="C94" s="2" t="s">
        <v>11</v>
      </c>
      <c r="D94" t="s">
        <v>1659</v>
      </c>
      <c r="E94" t="s">
        <v>68</v>
      </c>
      <c r="F94">
        <v>100</v>
      </c>
      <c r="G94">
        <v>0</v>
      </c>
      <c r="H94">
        <v>0</v>
      </c>
      <c r="I94">
        <v>2000000</v>
      </c>
    </row>
    <row r="95" spans="1:9" x14ac:dyDescent="0.2">
      <c r="A95" t="s">
        <v>355</v>
      </c>
      <c r="B95">
        <v>456159.94</v>
      </c>
      <c r="C95" s="2" t="s">
        <v>11</v>
      </c>
      <c r="D95" t="s">
        <v>1659</v>
      </c>
      <c r="E95" t="s">
        <v>68</v>
      </c>
      <c r="F95">
        <v>1</v>
      </c>
      <c r="G95">
        <v>0</v>
      </c>
      <c r="H95">
        <v>0</v>
      </c>
      <c r="I95">
        <v>0</v>
      </c>
    </row>
    <row r="96" spans="1:9" x14ac:dyDescent="0.2">
      <c r="A96" t="s">
        <v>363</v>
      </c>
      <c r="B96">
        <v>475838.91</v>
      </c>
      <c r="C96" s="2" t="s">
        <v>11</v>
      </c>
      <c r="D96" t="s">
        <v>1659</v>
      </c>
      <c r="E96" t="s">
        <v>1692</v>
      </c>
      <c r="F96">
        <v>100</v>
      </c>
      <c r="G96">
        <v>0</v>
      </c>
      <c r="H96">
        <v>0</v>
      </c>
      <c r="I96">
        <v>47</v>
      </c>
    </row>
    <row r="97" spans="1:9" x14ac:dyDescent="0.2">
      <c r="A97" t="s">
        <v>364</v>
      </c>
      <c r="B97">
        <v>469790.29</v>
      </c>
      <c r="C97" s="2" t="s">
        <v>11</v>
      </c>
      <c r="D97" t="s">
        <v>1659</v>
      </c>
      <c r="E97" t="s">
        <v>1707</v>
      </c>
      <c r="F97">
        <v>100</v>
      </c>
      <c r="G97">
        <v>0</v>
      </c>
      <c r="H97">
        <v>0</v>
      </c>
      <c r="I97">
        <v>61</v>
      </c>
    </row>
    <row r="98" spans="1:9" x14ac:dyDescent="0.2">
      <c r="A98" t="s">
        <v>366</v>
      </c>
      <c r="B98">
        <v>2067996.11</v>
      </c>
      <c r="C98" s="2" t="s">
        <v>11</v>
      </c>
      <c r="D98" t="s">
        <v>1659</v>
      </c>
      <c r="E98" t="s">
        <v>1708</v>
      </c>
      <c r="F98">
        <v>100</v>
      </c>
      <c r="G98">
        <v>0</v>
      </c>
      <c r="H98">
        <v>0</v>
      </c>
      <c r="I98">
        <v>0</v>
      </c>
    </row>
    <row r="99" spans="1:9" x14ac:dyDescent="0.2">
      <c r="A99" t="s">
        <v>367</v>
      </c>
      <c r="B99">
        <v>1333751.07</v>
      </c>
      <c r="C99" s="2" t="s">
        <v>11</v>
      </c>
      <c r="D99" t="s">
        <v>1659</v>
      </c>
      <c r="E99" t="s">
        <v>44</v>
      </c>
      <c r="F99">
        <v>100</v>
      </c>
      <c r="G99">
        <v>0</v>
      </c>
      <c r="H99">
        <v>0</v>
      </c>
      <c r="I99">
        <v>102</v>
      </c>
    </row>
    <row r="100" spans="1:9" x14ac:dyDescent="0.2">
      <c r="A100" t="s">
        <v>368</v>
      </c>
      <c r="B100">
        <v>182685.66</v>
      </c>
      <c r="C100" s="2" t="s">
        <v>11</v>
      </c>
      <c r="D100" t="s">
        <v>1659</v>
      </c>
      <c r="E100" t="s">
        <v>1708</v>
      </c>
      <c r="F100">
        <v>100</v>
      </c>
      <c r="G100">
        <v>0</v>
      </c>
      <c r="H100">
        <v>0</v>
      </c>
      <c r="I100">
        <v>0</v>
      </c>
    </row>
    <row r="101" spans="1:9" x14ac:dyDescent="0.2">
      <c r="A101" t="s">
        <v>371</v>
      </c>
      <c r="B101">
        <v>599353.92000000004</v>
      </c>
      <c r="C101" s="2" t="s">
        <v>11</v>
      </c>
      <c r="D101" t="s">
        <v>1659</v>
      </c>
      <c r="E101" t="s">
        <v>1711</v>
      </c>
      <c r="F101">
        <v>100</v>
      </c>
      <c r="G101">
        <v>0</v>
      </c>
      <c r="H101">
        <v>0</v>
      </c>
      <c r="I101">
        <v>140</v>
      </c>
    </row>
    <row r="102" spans="1:9" x14ac:dyDescent="0.2">
      <c r="A102" t="s">
        <v>372</v>
      </c>
      <c r="B102">
        <v>382470.01</v>
      </c>
      <c r="C102" s="2" t="s">
        <v>11</v>
      </c>
      <c r="D102" t="s">
        <v>1659</v>
      </c>
      <c r="E102" t="s">
        <v>1712</v>
      </c>
      <c r="F102">
        <v>100</v>
      </c>
      <c r="G102">
        <v>0</v>
      </c>
      <c r="H102">
        <v>0</v>
      </c>
      <c r="I102">
        <v>145</v>
      </c>
    </row>
    <row r="103" spans="1:9" x14ac:dyDescent="0.2">
      <c r="A103" t="s">
        <v>372</v>
      </c>
      <c r="B103">
        <v>312151.42</v>
      </c>
      <c r="C103" s="2" t="s">
        <v>11</v>
      </c>
      <c r="D103" t="s">
        <v>1659</v>
      </c>
      <c r="E103" t="s">
        <v>1708</v>
      </c>
      <c r="F103">
        <v>100</v>
      </c>
      <c r="G103">
        <v>0</v>
      </c>
      <c r="H103">
        <v>0</v>
      </c>
      <c r="I103">
        <v>25</v>
      </c>
    </row>
    <row r="104" spans="1:9" x14ac:dyDescent="0.2">
      <c r="A104" t="s">
        <v>372</v>
      </c>
      <c r="B104">
        <v>429450.87</v>
      </c>
      <c r="C104" s="2" t="s">
        <v>11</v>
      </c>
      <c r="D104" t="s">
        <v>1659</v>
      </c>
      <c r="E104" t="s">
        <v>1708</v>
      </c>
      <c r="F104">
        <v>100</v>
      </c>
      <c r="G104">
        <v>0</v>
      </c>
      <c r="H104">
        <v>0</v>
      </c>
      <c r="I104">
        <v>6</v>
      </c>
    </row>
    <row r="105" spans="1:9" x14ac:dyDescent="0.2">
      <c r="A105" t="s">
        <v>373</v>
      </c>
      <c r="B105">
        <v>476554.88</v>
      </c>
      <c r="C105" s="2" t="s">
        <v>11</v>
      </c>
      <c r="D105" t="s">
        <v>1659</v>
      </c>
      <c r="E105" t="s">
        <v>1713</v>
      </c>
      <c r="F105">
        <v>100</v>
      </c>
      <c r="G105">
        <v>0</v>
      </c>
      <c r="H105">
        <v>0</v>
      </c>
      <c r="I105">
        <v>13</v>
      </c>
    </row>
    <row r="106" spans="1:9" x14ac:dyDescent="0.2">
      <c r="A106" t="s">
        <v>374</v>
      </c>
      <c r="B106">
        <v>912013.75</v>
      </c>
      <c r="C106" s="2" t="s">
        <v>11</v>
      </c>
      <c r="D106" t="s">
        <v>1659</v>
      </c>
      <c r="E106" t="s">
        <v>16</v>
      </c>
      <c r="F106">
        <v>100</v>
      </c>
      <c r="G106">
        <v>0</v>
      </c>
      <c r="H106">
        <v>0</v>
      </c>
      <c r="I106">
        <v>37</v>
      </c>
    </row>
    <row r="107" spans="1:9" x14ac:dyDescent="0.2">
      <c r="A107" t="s">
        <v>372</v>
      </c>
      <c r="B107">
        <v>898626.95</v>
      </c>
      <c r="C107" s="2" t="s">
        <v>11</v>
      </c>
      <c r="D107" t="s">
        <v>1659</v>
      </c>
      <c r="E107" t="s">
        <v>1714</v>
      </c>
      <c r="F107">
        <v>100</v>
      </c>
      <c r="G107">
        <v>0</v>
      </c>
      <c r="H107">
        <v>0</v>
      </c>
      <c r="I107">
        <v>21</v>
      </c>
    </row>
    <row r="108" spans="1:9" x14ac:dyDescent="0.2">
      <c r="A108" t="s">
        <v>375</v>
      </c>
      <c r="B108">
        <v>474794.94</v>
      </c>
      <c r="C108" s="2" t="s">
        <v>11</v>
      </c>
      <c r="D108" t="s">
        <v>1659</v>
      </c>
      <c r="E108" t="s">
        <v>1715</v>
      </c>
      <c r="F108">
        <v>100</v>
      </c>
      <c r="G108">
        <v>0</v>
      </c>
      <c r="H108">
        <v>0</v>
      </c>
      <c r="I108">
        <v>12</v>
      </c>
    </row>
    <row r="109" spans="1:9" x14ac:dyDescent="0.2">
      <c r="A109" t="s">
        <v>376</v>
      </c>
      <c r="B109">
        <v>930393.67</v>
      </c>
      <c r="C109" s="2" t="s">
        <v>11</v>
      </c>
      <c r="D109" t="s">
        <v>1659</v>
      </c>
      <c r="E109" t="s">
        <v>1708</v>
      </c>
      <c r="F109">
        <v>100</v>
      </c>
      <c r="G109">
        <v>0</v>
      </c>
      <c r="H109">
        <v>0</v>
      </c>
      <c r="I109">
        <v>92</v>
      </c>
    </row>
    <row r="110" spans="1:9" x14ac:dyDescent="0.2">
      <c r="A110" t="s">
        <v>377</v>
      </c>
      <c r="B110">
        <v>1492452.5</v>
      </c>
      <c r="C110" s="2" t="s">
        <v>11</v>
      </c>
      <c r="D110" t="s">
        <v>1659</v>
      </c>
      <c r="E110" t="s">
        <v>1708</v>
      </c>
      <c r="F110">
        <v>100</v>
      </c>
      <c r="G110">
        <v>0</v>
      </c>
      <c r="H110">
        <v>0</v>
      </c>
      <c r="I110">
        <v>248</v>
      </c>
    </row>
    <row r="111" spans="1:9" x14ac:dyDescent="0.2">
      <c r="A111" t="s">
        <v>372</v>
      </c>
      <c r="B111">
        <v>282278.75</v>
      </c>
      <c r="C111" s="2" t="s">
        <v>11</v>
      </c>
      <c r="D111" t="s">
        <v>1659</v>
      </c>
      <c r="E111" t="s">
        <v>1716</v>
      </c>
      <c r="F111">
        <v>100</v>
      </c>
      <c r="G111">
        <v>0</v>
      </c>
      <c r="H111">
        <v>0</v>
      </c>
      <c r="I111">
        <v>8</v>
      </c>
    </row>
    <row r="112" spans="1:9" x14ac:dyDescent="0.2">
      <c r="A112" t="s">
        <v>378</v>
      </c>
      <c r="B112">
        <v>468677.1</v>
      </c>
      <c r="C112" s="2" t="s">
        <v>11</v>
      </c>
      <c r="D112" t="s">
        <v>1659</v>
      </c>
      <c r="E112" t="s">
        <v>1717</v>
      </c>
      <c r="F112">
        <v>100</v>
      </c>
      <c r="G112">
        <v>0</v>
      </c>
      <c r="H112">
        <v>0</v>
      </c>
      <c r="I112">
        <v>159</v>
      </c>
    </row>
    <row r="113" spans="1:9" x14ac:dyDescent="0.2">
      <c r="A113" t="s">
        <v>379</v>
      </c>
      <c r="B113">
        <v>2616568.85</v>
      </c>
      <c r="C113" s="2" t="s">
        <v>11</v>
      </c>
      <c r="D113" t="s">
        <v>1659</v>
      </c>
      <c r="E113" t="s">
        <v>1668</v>
      </c>
      <c r="F113">
        <v>100</v>
      </c>
      <c r="G113">
        <v>0</v>
      </c>
      <c r="H113">
        <v>0</v>
      </c>
      <c r="I113">
        <v>0</v>
      </c>
    </row>
    <row r="114" spans="1:9" x14ac:dyDescent="0.2">
      <c r="A114" t="s">
        <v>380</v>
      </c>
      <c r="B114">
        <v>570476.64</v>
      </c>
      <c r="C114" s="2" t="s">
        <v>11</v>
      </c>
      <c r="D114" t="s">
        <v>1659</v>
      </c>
      <c r="E114" t="s">
        <v>23</v>
      </c>
      <c r="F114">
        <v>100</v>
      </c>
      <c r="G114">
        <v>0</v>
      </c>
      <c r="H114">
        <v>0</v>
      </c>
      <c r="I114">
        <v>234</v>
      </c>
    </row>
    <row r="115" spans="1:9" x14ac:dyDescent="0.2">
      <c r="A115" t="s">
        <v>381</v>
      </c>
      <c r="B115">
        <v>1857004.75</v>
      </c>
      <c r="C115" s="2" t="s">
        <v>11</v>
      </c>
      <c r="D115" t="s">
        <v>1659</v>
      </c>
      <c r="E115" t="s">
        <v>1668</v>
      </c>
      <c r="F115">
        <v>100</v>
      </c>
      <c r="G115">
        <v>0</v>
      </c>
      <c r="H115">
        <v>0</v>
      </c>
      <c r="I115">
        <v>98</v>
      </c>
    </row>
    <row r="116" spans="1:9" x14ac:dyDescent="0.2">
      <c r="A116" t="s">
        <v>382</v>
      </c>
      <c r="B116">
        <v>2146678.12</v>
      </c>
      <c r="C116" s="2" t="s">
        <v>11</v>
      </c>
      <c r="D116" t="s">
        <v>1659</v>
      </c>
      <c r="E116" t="s">
        <v>1718</v>
      </c>
      <c r="F116">
        <v>100</v>
      </c>
      <c r="G116">
        <v>0</v>
      </c>
      <c r="H116">
        <v>0</v>
      </c>
      <c r="I116">
        <v>0</v>
      </c>
    </row>
    <row r="117" spans="1:9" x14ac:dyDescent="0.2">
      <c r="A117" t="s">
        <v>383</v>
      </c>
      <c r="B117">
        <v>362483.06</v>
      </c>
      <c r="C117" s="2" t="s">
        <v>11</v>
      </c>
      <c r="D117" t="s">
        <v>1659</v>
      </c>
      <c r="E117" t="s">
        <v>1689</v>
      </c>
      <c r="F117">
        <v>100</v>
      </c>
      <c r="G117">
        <v>0</v>
      </c>
      <c r="H117">
        <v>0</v>
      </c>
      <c r="I117">
        <v>207</v>
      </c>
    </row>
    <row r="118" spans="1:9" x14ac:dyDescent="0.2">
      <c r="A118" t="s">
        <v>384</v>
      </c>
      <c r="B118">
        <v>20473068.129999999</v>
      </c>
      <c r="C118" s="2" t="s">
        <v>11</v>
      </c>
      <c r="D118" t="s">
        <v>1659</v>
      </c>
      <c r="E118" t="s">
        <v>1708</v>
      </c>
      <c r="F118">
        <v>100</v>
      </c>
      <c r="G118">
        <v>0</v>
      </c>
      <c r="H118">
        <v>0</v>
      </c>
      <c r="I118">
        <v>4364</v>
      </c>
    </row>
    <row r="119" spans="1:9" x14ac:dyDescent="0.2">
      <c r="A119" t="s">
        <v>387</v>
      </c>
      <c r="B119">
        <v>2244618</v>
      </c>
      <c r="C119" s="2" t="s">
        <v>11</v>
      </c>
      <c r="D119" t="s">
        <v>1659</v>
      </c>
      <c r="E119" t="s">
        <v>68</v>
      </c>
      <c r="F119">
        <v>2700</v>
      </c>
      <c r="G119">
        <v>0</v>
      </c>
      <c r="H119">
        <v>0</v>
      </c>
      <c r="I119">
        <v>3000</v>
      </c>
    </row>
    <row r="120" spans="1:9" x14ac:dyDescent="0.2">
      <c r="A120" t="s">
        <v>388</v>
      </c>
      <c r="B120">
        <v>4544361.43</v>
      </c>
      <c r="C120" s="2" t="s">
        <v>11</v>
      </c>
      <c r="D120" t="s">
        <v>1659</v>
      </c>
      <c r="E120" t="s">
        <v>68</v>
      </c>
      <c r="F120">
        <v>1</v>
      </c>
      <c r="G120">
        <v>0</v>
      </c>
      <c r="H120">
        <v>0</v>
      </c>
      <c r="I120">
        <v>1500000</v>
      </c>
    </row>
    <row r="121" spans="1:9" x14ac:dyDescent="0.2">
      <c r="A121" t="s">
        <v>389</v>
      </c>
      <c r="B121">
        <v>7000000</v>
      </c>
      <c r="C121" s="2" t="s">
        <v>11</v>
      </c>
      <c r="D121" t="s">
        <v>1659</v>
      </c>
      <c r="E121" t="s">
        <v>68</v>
      </c>
      <c r="F121">
        <v>1</v>
      </c>
      <c r="G121">
        <v>0</v>
      </c>
      <c r="H121">
        <v>0</v>
      </c>
      <c r="I121">
        <v>1500000</v>
      </c>
    </row>
    <row r="122" spans="1:9" x14ac:dyDescent="0.2">
      <c r="A122" t="s">
        <v>390</v>
      </c>
      <c r="B122">
        <v>16139080</v>
      </c>
      <c r="C122" s="2" t="s">
        <v>11</v>
      </c>
      <c r="D122" t="s">
        <v>1659</v>
      </c>
      <c r="E122" t="s">
        <v>75</v>
      </c>
      <c r="F122">
        <v>100</v>
      </c>
      <c r="G122">
        <v>0</v>
      </c>
      <c r="H122">
        <v>0</v>
      </c>
      <c r="I122">
        <v>2430</v>
      </c>
    </row>
    <row r="123" spans="1:9" x14ac:dyDescent="0.2">
      <c r="A123" t="s">
        <v>391</v>
      </c>
      <c r="B123">
        <v>1294521.43</v>
      </c>
      <c r="C123" s="2" t="s">
        <v>11</v>
      </c>
      <c r="D123" t="s">
        <v>1659</v>
      </c>
      <c r="E123" t="s">
        <v>1719</v>
      </c>
      <c r="F123">
        <v>660.1</v>
      </c>
      <c r="G123">
        <v>171</v>
      </c>
      <c r="H123">
        <v>171</v>
      </c>
      <c r="I123">
        <v>0</v>
      </c>
    </row>
    <row r="124" spans="1:9" x14ac:dyDescent="0.2">
      <c r="A124" t="s">
        <v>398</v>
      </c>
      <c r="B124">
        <v>843072.21</v>
      </c>
      <c r="C124" s="2" t="s">
        <v>11</v>
      </c>
      <c r="D124" t="s">
        <v>1659</v>
      </c>
      <c r="E124" t="s">
        <v>1668</v>
      </c>
      <c r="F124">
        <v>100</v>
      </c>
      <c r="G124">
        <v>0</v>
      </c>
      <c r="H124">
        <v>0</v>
      </c>
      <c r="I124">
        <v>723</v>
      </c>
    </row>
    <row r="125" spans="1:9" x14ac:dyDescent="0.2">
      <c r="A125" t="s">
        <v>399</v>
      </c>
      <c r="B125">
        <v>376852.09</v>
      </c>
      <c r="C125" s="2" t="s">
        <v>11</v>
      </c>
      <c r="D125" t="s">
        <v>1659</v>
      </c>
      <c r="E125" t="s">
        <v>1725</v>
      </c>
      <c r="F125">
        <v>100</v>
      </c>
      <c r="G125">
        <v>0</v>
      </c>
      <c r="H125">
        <v>0</v>
      </c>
      <c r="I125">
        <v>214</v>
      </c>
    </row>
    <row r="126" spans="1:9" x14ac:dyDescent="0.2">
      <c r="A126" t="s">
        <v>400</v>
      </c>
      <c r="B126">
        <v>4269311.88</v>
      </c>
      <c r="C126" s="2" t="s">
        <v>11</v>
      </c>
      <c r="D126" t="s">
        <v>1659</v>
      </c>
      <c r="E126" t="s">
        <v>1726</v>
      </c>
      <c r="F126">
        <v>100</v>
      </c>
      <c r="G126">
        <v>0</v>
      </c>
      <c r="H126">
        <v>0</v>
      </c>
      <c r="I126">
        <v>52</v>
      </c>
    </row>
    <row r="127" spans="1:9" x14ac:dyDescent="0.2">
      <c r="A127" t="s">
        <v>401</v>
      </c>
      <c r="B127">
        <v>1088694.46</v>
      </c>
      <c r="C127" s="2" t="s">
        <v>11</v>
      </c>
      <c r="D127" t="s">
        <v>1659</v>
      </c>
      <c r="E127" t="s">
        <v>1727</v>
      </c>
      <c r="F127">
        <v>100</v>
      </c>
      <c r="G127">
        <v>0</v>
      </c>
      <c r="H127">
        <v>0</v>
      </c>
      <c r="I127">
        <v>131</v>
      </c>
    </row>
    <row r="128" spans="1:9" x14ac:dyDescent="0.2">
      <c r="A128" t="s">
        <v>402</v>
      </c>
      <c r="B128">
        <v>3972035.17</v>
      </c>
      <c r="C128" s="2" t="s">
        <v>11</v>
      </c>
      <c r="D128" t="s">
        <v>1659</v>
      </c>
      <c r="E128" t="s">
        <v>1690</v>
      </c>
      <c r="F128">
        <v>100</v>
      </c>
      <c r="G128">
        <v>0</v>
      </c>
      <c r="H128">
        <v>0</v>
      </c>
      <c r="I128">
        <v>69</v>
      </c>
    </row>
    <row r="129" spans="1:9" x14ac:dyDescent="0.2">
      <c r="A129" t="s">
        <v>403</v>
      </c>
      <c r="B129">
        <v>3824929.13</v>
      </c>
      <c r="C129" s="2" t="s">
        <v>11</v>
      </c>
      <c r="D129" t="s">
        <v>1659</v>
      </c>
      <c r="E129" t="s">
        <v>1674</v>
      </c>
      <c r="F129">
        <v>100</v>
      </c>
      <c r="G129">
        <v>0</v>
      </c>
      <c r="H129">
        <v>0</v>
      </c>
      <c r="I129">
        <v>25</v>
      </c>
    </row>
    <row r="130" spans="1:9" x14ac:dyDescent="0.2">
      <c r="A130" t="s">
        <v>404</v>
      </c>
      <c r="B130">
        <v>1209482.94</v>
      </c>
      <c r="C130" s="2" t="s">
        <v>11</v>
      </c>
      <c r="D130" t="s">
        <v>1659</v>
      </c>
      <c r="E130" t="s">
        <v>1728</v>
      </c>
      <c r="F130">
        <v>100</v>
      </c>
      <c r="G130">
        <v>0</v>
      </c>
      <c r="H130">
        <v>0</v>
      </c>
      <c r="I130">
        <v>202</v>
      </c>
    </row>
    <row r="131" spans="1:9" x14ac:dyDescent="0.2">
      <c r="A131" t="s">
        <v>405</v>
      </c>
      <c r="B131">
        <v>357642.85</v>
      </c>
      <c r="C131" s="2" t="s">
        <v>11</v>
      </c>
      <c r="D131" t="s">
        <v>1659</v>
      </c>
      <c r="E131" t="s">
        <v>1729</v>
      </c>
      <c r="F131">
        <v>100</v>
      </c>
      <c r="G131">
        <v>0</v>
      </c>
      <c r="H131">
        <v>0</v>
      </c>
      <c r="I131">
        <v>0</v>
      </c>
    </row>
    <row r="132" spans="1:9" x14ac:dyDescent="0.2">
      <c r="A132" t="s">
        <v>406</v>
      </c>
      <c r="B132">
        <v>5286166.26</v>
      </c>
      <c r="C132" s="2" t="s">
        <v>11</v>
      </c>
      <c r="D132" t="s">
        <v>1659</v>
      </c>
      <c r="E132" t="s">
        <v>1673</v>
      </c>
      <c r="F132">
        <v>100</v>
      </c>
      <c r="G132">
        <v>0</v>
      </c>
      <c r="H132">
        <v>0</v>
      </c>
      <c r="I132">
        <v>180</v>
      </c>
    </row>
    <row r="133" spans="1:9" x14ac:dyDescent="0.2">
      <c r="A133" t="s">
        <v>407</v>
      </c>
      <c r="B133">
        <v>1912137.53</v>
      </c>
      <c r="C133" s="2" t="s">
        <v>11</v>
      </c>
      <c r="D133" t="s">
        <v>1659</v>
      </c>
      <c r="E133" t="s">
        <v>1668</v>
      </c>
      <c r="F133">
        <v>100</v>
      </c>
      <c r="G133">
        <v>0</v>
      </c>
      <c r="H133">
        <v>0</v>
      </c>
      <c r="I133">
        <v>618</v>
      </c>
    </row>
    <row r="134" spans="1:9" x14ac:dyDescent="0.2">
      <c r="A134" t="s">
        <v>408</v>
      </c>
      <c r="B134">
        <v>1018095.48</v>
      </c>
      <c r="C134" s="2" t="s">
        <v>11</v>
      </c>
      <c r="D134" t="s">
        <v>1659</v>
      </c>
      <c r="E134" t="s">
        <v>1694</v>
      </c>
      <c r="F134">
        <v>100</v>
      </c>
      <c r="G134">
        <v>0</v>
      </c>
      <c r="H134">
        <v>0</v>
      </c>
      <c r="I134">
        <v>167</v>
      </c>
    </row>
    <row r="135" spans="1:9" x14ac:dyDescent="0.2">
      <c r="A135" t="s">
        <v>409</v>
      </c>
      <c r="B135">
        <v>4979262.57</v>
      </c>
      <c r="C135" s="2" t="s">
        <v>11</v>
      </c>
      <c r="D135" t="s">
        <v>1659</v>
      </c>
      <c r="E135" t="s">
        <v>1730</v>
      </c>
      <c r="F135">
        <v>100</v>
      </c>
      <c r="G135">
        <v>0</v>
      </c>
      <c r="H135">
        <v>0</v>
      </c>
      <c r="I135">
        <v>527</v>
      </c>
    </row>
    <row r="136" spans="1:9" x14ac:dyDescent="0.2">
      <c r="A136" t="s">
        <v>410</v>
      </c>
      <c r="B136">
        <v>10416134.68</v>
      </c>
      <c r="C136" s="2" t="s">
        <v>11</v>
      </c>
      <c r="D136" t="s">
        <v>1659</v>
      </c>
      <c r="E136" t="s">
        <v>18</v>
      </c>
      <c r="F136">
        <v>100</v>
      </c>
      <c r="G136">
        <v>0</v>
      </c>
      <c r="H136">
        <v>0</v>
      </c>
      <c r="I136">
        <v>263</v>
      </c>
    </row>
    <row r="137" spans="1:9" x14ac:dyDescent="0.2">
      <c r="A137" t="s">
        <v>411</v>
      </c>
      <c r="B137">
        <v>849200.92</v>
      </c>
      <c r="C137" s="2" t="s">
        <v>11</v>
      </c>
      <c r="D137" t="s">
        <v>1659</v>
      </c>
      <c r="E137" t="s">
        <v>23</v>
      </c>
      <c r="F137">
        <v>100</v>
      </c>
      <c r="G137">
        <v>0</v>
      </c>
      <c r="H137">
        <v>0</v>
      </c>
      <c r="I137">
        <v>210</v>
      </c>
    </row>
    <row r="138" spans="1:9" x14ac:dyDescent="0.2">
      <c r="A138" t="s">
        <v>412</v>
      </c>
      <c r="B138">
        <v>5287801.07</v>
      </c>
      <c r="C138" s="2" t="s">
        <v>11</v>
      </c>
      <c r="D138" t="s">
        <v>1659</v>
      </c>
      <c r="E138" t="s">
        <v>12</v>
      </c>
      <c r="F138">
        <v>100</v>
      </c>
      <c r="G138">
        <v>0</v>
      </c>
      <c r="H138">
        <v>0</v>
      </c>
      <c r="I138">
        <v>481</v>
      </c>
    </row>
    <row r="139" spans="1:9" x14ac:dyDescent="0.2">
      <c r="A139" t="s">
        <v>413</v>
      </c>
      <c r="B139">
        <v>245444.97</v>
      </c>
      <c r="C139" s="2" t="s">
        <v>11</v>
      </c>
      <c r="D139" t="s">
        <v>1659</v>
      </c>
      <c r="E139" t="s">
        <v>23</v>
      </c>
      <c r="F139">
        <v>100</v>
      </c>
      <c r="G139">
        <v>0</v>
      </c>
      <c r="H139">
        <v>0</v>
      </c>
      <c r="I139">
        <v>314</v>
      </c>
    </row>
    <row r="140" spans="1:9" x14ac:dyDescent="0.2">
      <c r="A140" t="s">
        <v>414</v>
      </c>
      <c r="B140">
        <v>995654.78</v>
      </c>
      <c r="C140" s="2" t="s">
        <v>11</v>
      </c>
      <c r="D140" t="s">
        <v>1659</v>
      </c>
      <c r="E140" t="s">
        <v>1711</v>
      </c>
      <c r="F140">
        <v>100</v>
      </c>
      <c r="G140">
        <v>0</v>
      </c>
      <c r="H140">
        <v>0</v>
      </c>
      <c r="I140">
        <v>172</v>
      </c>
    </row>
    <row r="141" spans="1:9" x14ac:dyDescent="0.2">
      <c r="A141" t="s">
        <v>415</v>
      </c>
      <c r="B141">
        <v>284450.40000000002</v>
      </c>
      <c r="C141" s="2" t="s">
        <v>11</v>
      </c>
      <c r="D141" t="s">
        <v>1659</v>
      </c>
      <c r="E141" t="s">
        <v>1731</v>
      </c>
      <c r="F141">
        <v>346.15</v>
      </c>
      <c r="G141">
        <v>188</v>
      </c>
      <c r="H141">
        <v>179</v>
      </c>
      <c r="I141">
        <v>0</v>
      </c>
    </row>
    <row r="142" spans="1:9" x14ac:dyDescent="0.2">
      <c r="A142" t="s">
        <v>416</v>
      </c>
      <c r="B142">
        <v>1143969.94</v>
      </c>
      <c r="C142" s="2" t="s">
        <v>11</v>
      </c>
      <c r="D142" t="s">
        <v>1659</v>
      </c>
      <c r="E142" t="s">
        <v>1732</v>
      </c>
      <c r="F142">
        <v>1</v>
      </c>
      <c r="G142">
        <v>2582</v>
      </c>
      <c r="H142">
        <v>2470</v>
      </c>
      <c r="I142">
        <v>0</v>
      </c>
    </row>
    <row r="143" spans="1:9" x14ac:dyDescent="0.2">
      <c r="A143" t="s">
        <v>417</v>
      </c>
      <c r="B143">
        <v>449892.54</v>
      </c>
      <c r="C143" s="2" t="s">
        <v>11</v>
      </c>
      <c r="D143" t="s">
        <v>1659</v>
      </c>
      <c r="E143" t="s">
        <v>16</v>
      </c>
      <c r="F143">
        <v>168.3</v>
      </c>
      <c r="G143">
        <v>77</v>
      </c>
      <c r="H143">
        <v>73</v>
      </c>
      <c r="I143">
        <v>0</v>
      </c>
    </row>
    <row r="144" spans="1:9" x14ac:dyDescent="0.2">
      <c r="A144" t="s">
        <v>418</v>
      </c>
      <c r="B144">
        <v>1565006.94</v>
      </c>
      <c r="C144" s="2" t="s">
        <v>11</v>
      </c>
      <c r="D144" t="s">
        <v>1659</v>
      </c>
      <c r="E144" t="s">
        <v>1733</v>
      </c>
      <c r="F144">
        <v>2423.4299999999998</v>
      </c>
      <c r="G144">
        <v>230</v>
      </c>
      <c r="H144">
        <v>220</v>
      </c>
      <c r="I144">
        <v>0</v>
      </c>
    </row>
    <row r="145" spans="1:9" x14ac:dyDescent="0.2">
      <c r="A145" t="s">
        <v>419</v>
      </c>
      <c r="B145">
        <v>93131.3</v>
      </c>
      <c r="C145" s="2" t="s">
        <v>11</v>
      </c>
      <c r="D145" t="s">
        <v>1659</v>
      </c>
      <c r="E145" t="s">
        <v>1734</v>
      </c>
      <c r="F145">
        <v>201.42</v>
      </c>
      <c r="G145">
        <v>26</v>
      </c>
      <c r="H145">
        <v>25</v>
      </c>
      <c r="I145">
        <v>0</v>
      </c>
    </row>
    <row r="146" spans="1:9" x14ac:dyDescent="0.2">
      <c r="A146" t="s">
        <v>420</v>
      </c>
      <c r="B146">
        <v>2271505.98</v>
      </c>
      <c r="C146" s="2" t="s">
        <v>11</v>
      </c>
      <c r="D146" t="s">
        <v>1659</v>
      </c>
      <c r="E146" t="s">
        <v>1735</v>
      </c>
      <c r="F146">
        <v>1386.97</v>
      </c>
      <c r="G146">
        <v>540</v>
      </c>
      <c r="H146">
        <v>516</v>
      </c>
      <c r="I146">
        <v>0</v>
      </c>
    </row>
    <row r="147" spans="1:9" x14ac:dyDescent="0.2">
      <c r="A147" t="s">
        <v>421</v>
      </c>
      <c r="B147">
        <v>201314.42</v>
      </c>
      <c r="C147" s="2" t="s">
        <v>11</v>
      </c>
      <c r="D147" t="s">
        <v>1659</v>
      </c>
      <c r="E147" t="s">
        <v>1736</v>
      </c>
      <c r="F147">
        <v>96.5</v>
      </c>
      <c r="G147">
        <v>271</v>
      </c>
      <c r="H147">
        <v>259</v>
      </c>
      <c r="I147">
        <v>0</v>
      </c>
    </row>
    <row r="148" spans="1:9" x14ac:dyDescent="0.2">
      <c r="A148" t="s">
        <v>422</v>
      </c>
      <c r="B148">
        <v>248054.93</v>
      </c>
      <c r="C148" s="2" t="s">
        <v>11</v>
      </c>
      <c r="D148" t="s">
        <v>1659</v>
      </c>
      <c r="E148" t="s">
        <v>14</v>
      </c>
      <c r="F148">
        <v>1186.81</v>
      </c>
      <c r="G148">
        <v>461</v>
      </c>
      <c r="H148">
        <v>441</v>
      </c>
      <c r="I148">
        <v>0</v>
      </c>
    </row>
    <row r="149" spans="1:9" x14ac:dyDescent="0.2">
      <c r="A149" t="s">
        <v>423</v>
      </c>
      <c r="B149">
        <v>849342.04</v>
      </c>
      <c r="C149" s="2" t="s">
        <v>11</v>
      </c>
      <c r="D149" t="s">
        <v>1659</v>
      </c>
      <c r="E149" t="s">
        <v>14</v>
      </c>
      <c r="F149">
        <v>1186.81</v>
      </c>
      <c r="G149">
        <v>461</v>
      </c>
      <c r="H149">
        <v>441</v>
      </c>
      <c r="I149">
        <v>0</v>
      </c>
    </row>
    <row r="150" spans="1:9" x14ac:dyDescent="0.2">
      <c r="A150" t="s">
        <v>424</v>
      </c>
      <c r="B150">
        <v>48963.49</v>
      </c>
      <c r="C150" s="2" t="s">
        <v>11</v>
      </c>
      <c r="D150" t="s">
        <v>1659</v>
      </c>
      <c r="E150" t="s">
        <v>1664</v>
      </c>
      <c r="F150">
        <v>138.53</v>
      </c>
      <c r="G150">
        <v>365</v>
      </c>
      <c r="H150">
        <v>350</v>
      </c>
      <c r="I150">
        <v>0</v>
      </c>
    </row>
    <row r="151" spans="1:9" x14ac:dyDescent="0.2">
      <c r="A151" t="s">
        <v>425</v>
      </c>
      <c r="B151">
        <v>2108100.29</v>
      </c>
      <c r="C151" s="2" t="s">
        <v>11</v>
      </c>
      <c r="D151" t="s">
        <v>1659</v>
      </c>
      <c r="E151" t="s">
        <v>1737</v>
      </c>
      <c r="F151">
        <v>1814.72</v>
      </c>
      <c r="G151">
        <v>41</v>
      </c>
      <c r="H151">
        <v>40</v>
      </c>
      <c r="I151">
        <v>0</v>
      </c>
    </row>
    <row r="152" spans="1:9" x14ac:dyDescent="0.2">
      <c r="A152" t="s">
        <v>426</v>
      </c>
      <c r="B152">
        <v>1463311.63</v>
      </c>
      <c r="C152" s="2" t="s">
        <v>11</v>
      </c>
      <c r="D152" t="s">
        <v>1659</v>
      </c>
      <c r="E152" t="s">
        <v>1738</v>
      </c>
      <c r="F152">
        <v>1709</v>
      </c>
      <c r="G152">
        <v>10</v>
      </c>
      <c r="H152">
        <v>10</v>
      </c>
      <c r="I152">
        <v>0</v>
      </c>
    </row>
    <row r="153" spans="1:9" x14ac:dyDescent="0.2">
      <c r="A153" t="s">
        <v>427</v>
      </c>
      <c r="B153">
        <v>333552.77</v>
      </c>
      <c r="C153" s="2" t="s">
        <v>11</v>
      </c>
      <c r="D153" t="s">
        <v>1659</v>
      </c>
      <c r="E153" t="s">
        <v>16</v>
      </c>
      <c r="F153">
        <v>240</v>
      </c>
      <c r="G153">
        <v>164</v>
      </c>
      <c r="H153">
        <v>156</v>
      </c>
      <c r="I153">
        <v>0</v>
      </c>
    </row>
    <row r="154" spans="1:9" x14ac:dyDescent="0.2">
      <c r="A154" t="s">
        <v>428</v>
      </c>
      <c r="B154">
        <v>1709998.88</v>
      </c>
      <c r="C154" s="2" t="s">
        <v>11</v>
      </c>
      <c r="D154" t="s">
        <v>1659</v>
      </c>
      <c r="E154" t="s">
        <v>1739</v>
      </c>
      <c r="F154">
        <v>2123.12</v>
      </c>
      <c r="G154">
        <v>250</v>
      </c>
      <c r="H154">
        <v>240</v>
      </c>
      <c r="I154">
        <v>0</v>
      </c>
    </row>
    <row r="155" spans="1:9" x14ac:dyDescent="0.2">
      <c r="A155" t="s">
        <v>429</v>
      </c>
      <c r="B155">
        <v>1224576.82</v>
      </c>
      <c r="C155" s="2" t="s">
        <v>11</v>
      </c>
      <c r="D155" t="s">
        <v>1659</v>
      </c>
      <c r="E155" t="s">
        <v>1740</v>
      </c>
      <c r="F155">
        <v>987.65</v>
      </c>
      <c r="G155">
        <v>146</v>
      </c>
      <c r="H155">
        <v>141</v>
      </c>
      <c r="I155">
        <v>0</v>
      </c>
    </row>
    <row r="156" spans="1:9" x14ac:dyDescent="0.2">
      <c r="A156" t="s">
        <v>431</v>
      </c>
      <c r="B156">
        <v>9517414.3100000005</v>
      </c>
      <c r="C156" s="2" t="s">
        <v>11</v>
      </c>
      <c r="D156" t="s">
        <v>1659</v>
      </c>
      <c r="E156" t="s">
        <v>68</v>
      </c>
      <c r="F156">
        <v>3714</v>
      </c>
      <c r="G156">
        <v>0</v>
      </c>
      <c r="H156">
        <v>0</v>
      </c>
      <c r="I156">
        <v>1200</v>
      </c>
    </row>
    <row r="157" spans="1:9" x14ac:dyDescent="0.2">
      <c r="A157" t="s">
        <v>432</v>
      </c>
      <c r="B157">
        <v>19076791</v>
      </c>
      <c r="C157" s="2" t="s">
        <v>11</v>
      </c>
      <c r="D157" t="s">
        <v>1659</v>
      </c>
      <c r="E157" t="s">
        <v>24</v>
      </c>
      <c r="F157">
        <v>855</v>
      </c>
      <c r="G157">
        <v>0</v>
      </c>
      <c r="H157">
        <v>0</v>
      </c>
      <c r="I157">
        <v>1120000</v>
      </c>
    </row>
    <row r="158" spans="1:9" x14ac:dyDescent="0.2">
      <c r="A158" t="s">
        <v>433</v>
      </c>
      <c r="B158">
        <v>2500000</v>
      </c>
      <c r="C158" s="2" t="s">
        <v>11</v>
      </c>
      <c r="D158" t="s">
        <v>1659</v>
      </c>
      <c r="E158" t="s">
        <v>1738</v>
      </c>
      <c r="F158">
        <v>1901.54</v>
      </c>
      <c r="G158">
        <v>0</v>
      </c>
      <c r="H158">
        <v>0</v>
      </c>
      <c r="I158">
        <v>284</v>
      </c>
    </row>
    <row r="159" spans="1:9" x14ac:dyDescent="0.2">
      <c r="A159" t="s">
        <v>434</v>
      </c>
      <c r="B159">
        <v>15498395</v>
      </c>
      <c r="C159" s="2" t="s">
        <v>11</v>
      </c>
      <c r="D159" t="s">
        <v>1659</v>
      </c>
      <c r="E159" t="s">
        <v>1671</v>
      </c>
      <c r="F159">
        <v>3652</v>
      </c>
      <c r="G159">
        <v>0</v>
      </c>
      <c r="H159">
        <v>0</v>
      </c>
      <c r="I159">
        <v>3650</v>
      </c>
    </row>
    <row r="160" spans="1:9" x14ac:dyDescent="0.2">
      <c r="A160" t="s">
        <v>435</v>
      </c>
      <c r="B160">
        <v>5498388.0199999996</v>
      </c>
      <c r="C160" s="2" t="s">
        <v>11</v>
      </c>
      <c r="D160" t="s">
        <v>1659</v>
      </c>
      <c r="E160" t="s">
        <v>18</v>
      </c>
      <c r="F160">
        <v>5046.71</v>
      </c>
      <c r="G160">
        <v>0</v>
      </c>
      <c r="H160">
        <v>0</v>
      </c>
      <c r="I160">
        <v>2428</v>
      </c>
    </row>
    <row r="161" spans="1:9" x14ac:dyDescent="0.2">
      <c r="A161" t="s">
        <v>436</v>
      </c>
      <c r="B161">
        <v>329257</v>
      </c>
      <c r="C161" s="2" t="s">
        <v>11</v>
      </c>
      <c r="D161" t="s">
        <v>1659</v>
      </c>
      <c r="E161" t="s">
        <v>30</v>
      </c>
      <c r="F161">
        <v>192.24</v>
      </c>
      <c r="G161">
        <v>0</v>
      </c>
      <c r="H161">
        <v>0</v>
      </c>
      <c r="I161">
        <v>440</v>
      </c>
    </row>
    <row r="162" spans="1:9" x14ac:dyDescent="0.2">
      <c r="A162" t="s">
        <v>437</v>
      </c>
      <c r="B162">
        <v>9273982</v>
      </c>
      <c r="C162" s="2" t="s">
        <v>11</v>
      </c>
      <c r="D162" t="s">
        <v>1659</v>
      </c>
      <c r="E162" t="s">
        <v>24</v>
      </c>
      <c r="F162">
        <v>2157</v>
      </c>
      <c r="G162">
        <v>0</v>
      </c>
      <c r="H162">
        <v>0</v>
      </c>
      <c r="I162">
        <v>1500</v>
      </c>
    </row>
    <row r="163" spans="1:9" x14ac:dyDescent="0.2">
      <c r="A163" t="s">
        <v>438</v>
      </c>
      <c r="B163">
        <v>9855085.3200000003</v>
      </c>
      <c r="C163" s="2" t="s">
        <v>11</v>
      </c>
      <c r="D163" t="s">
        <v>1659</v>
      </c>
      <c r="E163" t="s">
        <v>1742</v>
      </c>
      <c r="F163">
        <v>3715</v>
      </c>
      <c r="G163">
        <v>0</v>
      </c>
      <c r="H163">
        <v>0</v>
      </c>
      <c r="I163">
        <v>1200</v>
      </c>
    </row>
    <row r="164" spans="1:9" x14ac:dyDescent="0.2">
      <c r="A164" t="s">
        <v>439</v>
      </c>
      <c r="B164">
        <v>1828957.14</v>
      </c>
      <c r="C164" s="2" t="s">
        <v>11</v>
      </c>
      <c r="D164" t="s">
        <v>1659</v>
      </c>
      <c r="E164" t="s">
        <v>1743</v>
      </c>
      <c r="F164">
        <v>1502.78</v>
      </c>
      <c r="G164">
        <v>0</v>
      </c>
      <c r="H164">
        <v>0</v>
      </c>
      <c r="I164">
        <v>1900</v>
      </c>
    </row>
    <row r="165" spans="1:9" x14ac:dyDescent="0.2">
      <c r="A165" t="s">
        <v>440</v>
      </c>
      <c r="B165">
        <v>1499636.46</v>
      </c>
      <c r="C165" s="2" t="s">
        <v>11</v>
      </c>
      <c r="D165" t="s">
        <v>1659</v>
      </c>
      <c r="E165" t="s">
        <v>1744</v>
      </c>
      <c r="F165">
        <v>1676.8</v>
      </c>
      <c r="G165">
        <v>0</v>
      </c>
      <c r="H165">
        <v>0</v>
      </c>
      <c r="I165">
        <v>335</v>
      </c>
    </row>
    <row r="166" spans="1:9" x14ac:dyDescent="0.2">
      <c r="A166" t="s">
        <v>441</v>
      </c>
      <c r="B166">
        <v>988158.31</v>
      </c>
      <c r="C166" s="2" t="s">
        <v>11</v>
      </c>
      <c r="D166" t="s">
        <v>1659</v>
      </c>
      <c r="E166" t="s">
        <v>1725</v>
      </c>
      <c r="F166">
        <v>756.95</v>
      </c>
      <c r="G166">
        <v>0</v>
      </c>
      <c r="H166">
        <v>0</v>
      </c>
      <c r="I166">
        <v>32</v>
      </c>
    </row>
    <row r="167" spans="1:9" x14ac:dyDescent="0.2">
      <c r="A167" t="s">
        <v>442</v>
      </c>
      <c r="B167">
        <v>1635921.45</v>
      </c>
      <c r="C167" s="2" t="s">
        <v>11</v>
      </c>
      <c r="D167" t="s">
        <v>1659</v>
      </c>
      <c r="E167" t="s">
        <v>1745</v>
      </c>
      <c r="F167">
        <v>742.09</v>
      </c>
      <c r="G167">
        <v>0</v>
      </c>
      <c r="H167">
        <v>0</v>
      </c>
      <c r="I167">
        <v>802</v>
      </c>
    </row>
    <row r="168" spans="1:9" x14ac:dyDescent="0.2">
      <c r="A168" t="s">
        <v>443</v>
      </c>
      <c r="B168">
        <v>14653545.74</v>
      </c>
      <c r="C168" s="2" t="s">
        <v>11</v>
      </c>
      <c r="D168" t="s">
        <v>1659</v>
      </c>
      <c r="E168" t="s">
        <v>1727</v>
      </c>
      <c r="F168">
        <v>100</v>
      </c>
      <c r="G168">
        <v>0</v>
      </c>
      <c r="H168">
        <v>0</v>
      </c>
      <c r="I168">
        <v>480</v>
      </c>
    </row>
    <row r="169" spans="1:9" x14ac:dyDescent="0.2">
      <c r="A169" t="s">
        <v>444</v>
      </c>
      <c r="B169">
        <v>950103.17</v>
      </c>
      <c r="C169" s="2" t="s">
        <v>11</v>
      </c>
      <c r="D169" t="s">
        <v>1659</v>
      </c>
      <c r="E169" t="s">
        <v>1746</v>
      </c>
      <c r="F169">
        <v>100</v>
      </c>
      <c r="G169">
        <v>0</v>
      </c>
      <c r="H169">
        <v>0</v>
      </c>
      <c r="I169">
        <v>133</v>
      </c>
    </row>
    <row r="170" spans="1:9" x14ac:dyDescent="0.2">
      <c r="A170" t="s">
        <v>445</v>
      </c>
      <c r="B170">
        <v>1697824.18</v>
      </c>
      <c r="C170" s="2" t="s">
        <v>11</v>
      </c>
      <c r="D170" t="s">
        <v>1659</v>
      </c>
      <c r="E170" t="s">
        <v>1747</v>
      </c>
      <c r="F170">
        <v>1969.03</v>
      </c>
      <c r="G170">
        <v>0</v>
      </c>
      <c r="H170">
        <v>0</v>
      </c>
      <c r="I170">
        <v>569</v>
      </c>
    </row>
    <row r="171" spans="1:9" x14ac:dyDescent="0.2">
      <c r="A171" t="s">
        <v>446</v>
      </c>
      <c r="B171">
        <v>748983.22</v>
      </c>
      <c r="C171" s="2" t="s">
        <v>11</v>
      </c>
      <c r="D171" t="s">
        <v>1659</v>
      </c>
      <c r="E171" t="s">
        <v>1748</v>
      </c>
      <c r="F171">
        <v>390</v>
      </c>
      <c r="G171">
        <v>0</v>
      </c>
      <c r="H171">
        <v>0</v>
      </c>
      <c r="I171">
        <v>1126</v>
      </c>
    </row>
    <row r="172" spans="1:9" x14ac:dyDescent="0.2">
      <c r="A172" t="s">
        <v>447</v>
      </c>
      <c r="B172">
        <v>274474.27</v>
      </c>
      <c r="C172" s="2" t="s">
        <v>11</v>
      </c>
      <c r="D172" t="s">
        <v>1659</v>
      </c>
      <c r="E172" t="s">
        <v>24</v>
      </c>
      <c r="F172">
        <v>100</v>
      </c>
      <c r="G172">
        <v>0</v>
      </c>
      <c r="H172">
        <v>0</v>
      </c>
      <c r="I172">
        <v>0</v>
      </c>
    </row>
    <row r="173" spans="1:9" x14ac:dyDescent="0.2">
      <c r="A173" t="s">
        <v>448</v>
      </c>
      <c r="B173">
        <v>449997.86</v>
      </c>
      <c r="C173" s="2" t="s">
        <v>11</v>
      </c>
      <c r="D173" t="s">
        <v>1659</v>
      </c>
      <c r="E173" t="s">
        <v>19</v>
      </c>
      <c r="F173">
        <v>100</v>
      </c>
      <c r="G173">
        <v>0</v>
      </c>
      <c r="H173">
        <v>0</v>
      </c>
      <c r="I173">
        <v>188</v>
      </c>
    </row>
    <row r="174" spans="1:9" x14ac:dyDescent="0.2">
      <c r="A174" t="s">
        <v>452</v>
      </c>
      <c r="B174">
        <v>2897087.34</v>
      </c>
      <c r="C174" s="2" t="s">
        <v>11</v>
      </c>
      <c r="D174" t="s">
        <v>1659</v>
      </c>
      <c r="E174" t="s">
        <v>1750</v>
      </c>
      <c r="F174">
        <v>100</v>
      </c>
      <c r="G174">
        <v>0</v>
      </c>
      <c r="H174">
        <v>0</v>
      </c>
      <c r="I174">
        <v>210</v>
      </c>
    </row>
    <row r="175" spans="1:9" x14ac:dyDescent="0.2">
      <c r="A175" t="s">
        <v>454</v>
      </c>
      <c r="B175">
        <v>747517.34</v>
      </c>
      <c r="C175" s="2" t="s">
        <v>11</v>
      </c>
      <c r="D175" t="s">
        <v>1659</v>
      </c>
      <c r="E175" t="s">
        <v>15</v>
      </c>
      <c r="F175">
        <v>100</v>
      </c>
      <c r="G175">
        <v>0</v>
      </c>
      <c r="H175">
        <v>0</v>
      </c>
      <c r="I175">
        <v>0</v>
      </c>
    </row>
    <row r="176" spans="1:9" x14ac:dyDescent="0.2">
      <c r="A176" t="s">
        <v>455</v>
      </c>
      <c r="B176">
        <v>4988848.88</v>
      </c>
      <c r="C176" s="2" t="s">
        <v>11</v>
      </c>
      <c r="D176" t="s">
        <v>1659</v>
      </c>
      <c r="E176" t="s">
        <v>1751</v>
      </c>
      <c r="F176">
        <v>100</v>
      </c>
      <c r="G176">
        <v>0</v>
      </c>
      <c r="H176">
        <v>0</v>
      </c>
      <c r="I176">
        <v>84</v>
      </c>
    </row>
    <row r="177" spans="1:9" x14ac:dyDescent="0.2">
      <c r="A177" t="s">
        <v>456</v>
      </c>
      <c r="B177">
        <v>5307246</v>
      </c>
      <c r="C177" s="2" t="s">
        <v>11</v>
      </c>
      <c r="D177" t="s">
        <v>1659</v>
      </c>
      <c r="E177" t="s">
        <v>1752</v>
      </c>
      <c r="F177">
        <v>1</v>
      </c>
      <c r="G177">
        <v>356</v>
      </c>
      <c r="H177">
        <v>344</v>
      </c>
      <c r="I177">
        <v>0</v>
      </c>
    </row>
    <row r="178" spans="1:9" x14ac:dyDescent="0.2">
      <c r="A178" t="s">
        <v>460</v>
      </c>
      <c r="B178">
        <v>250000</v>
      </c>
      <c r="C178" s="2" t="s">
        <v>11</v>
      </c>
      <c r="D178" t="s">
        <v>1659</v>
      </c>
      <c r="E178" t="s">
        <v>1753</v>
      </c>
      <c r="F178">
        <v>1</v>
      </c>
      <c r="G178">
        <v>0</v>
      </c>
      <c r="H178">
        <v>0</v>
      </c>
      <c r="I178">
        <v>0</v>
      </c>
    </row>
    <row r="179" spans="1:9" x14ac:dyDescent="0.2">
      <c r="A179" t="s">
        <v>465</v>
      </c>
      <c r="B179">
        <v>5012415</v>
      </c>
      <c r="C179" s="2" t="s">
        <v>11</v>
      </c>
      <c r="D179" t="s">
        <v>1659</v>
      </c>
      <c r="E179" t="s">
        <v>1754</v>
      </c>
      <c r="F179">
        <v>1</v>
      </c>
      <c r="G179">
        <v>0</v>
      </c>
      <c r="H179">
        <v>0</v>
      </c>
      <c r="I179">
        <v>5603</v>
      </c>
    </row>
    <row r="180" spans="1:9" x14ac:dyDescent="0.2">
      <c r="A180" t="s">
        <v>466</v>
      </c>
      <c r="B180">
        <v>2325000</v>
      </c>
      <c r="C180" s="2" t="s">
        <v>11</v>
      </c>
      <c r="D180" t="s">
        <v>1659</v>
      </c>
      <c r="E180" t="s">
        <v>15</v>
      </c>
      <c r="F180">
        <v>310</v>
      </c>
      <c r="G180">
        <v>111928</v>
      </c>
      <c r="H180">
        <v>96152</v>
      </c>
      <c r="I180">
        <v>0</v>
      </c>
    </row>
    <row r="181" spans="1:9" x14ac:dyDescent="0.2">
      <c r="A181" t="s">
        <v>468</v>
      </c>
      <c r="B181">
        <v>476486.18</v>
      </c>
      <c r="C181" s="2" t="s">
        <v>11</v>
      </c>
      <c r="D181" t="s">
        <v>1659</v>
      </c>
      <c r="E181" t="s">
        <v>68</v>
      </c>
      <c r="F181">
        <v>1</v>
      </c>
      <c r="G181">
        <v>0</v>
      </c>
      <c r="H181">
        <v>0</v>
      </c>
      <c r="I181">
        <v>0</v>
      </c>
    </row>
    <row r="182" spans="1:9" x14ac:dyDescent="0.2">
      <c r="A182" t="s">
        <v>469</v>
      </c>
      <c r="B182">
        <v>956724.99</v>
      </c>
      <c r="C182" s="2" t="s">
        <v>11</v>
      </c>
      <c r="D182" t="s">
        <v>1659</v>
      </c>
      <c r="E182" t="s">
        <v>68</v>
      </c>
      <c r="F182">
        <v>1</v>
      </c>
      <c r="G182">
        <v>0</v>
      </c>
      <c r="H182">
        <v>0</v>
      </c>
      <c r="I182">
        <v>0</v>
      </c>
    </row>
    <row r="183" spans="1:9" x14ac:dyDescent="0.2">
      <c r="A183" t="s">
        <v>473</v>
      </c>
      <c r="B183">
        <v>684513.7</v>
      </c>
      <c r="C183" s="2" t="s">
        <v>11</v>
      </c>
      <c r="D183" t="s">
        <v>1659</v>
      </c>
      <c r="E183" t="s">
        <v>1664</v>
      </c>
      <c r="F183">
        <v>100</v>
      </c>
      <c r="G183">
        <v>0</v>
      </c>
      <c r="H183">
        <v>0</v>
      </c>
      <c r="I183">
        <v>409</v>
      </c>
    </row>
    <row r="184" spans="1:9" x14ac:dyDescent="0.2">
      <c r="A184" t="s">
        <v>474</v>
      </c>
      <c r="B184">
        <v>479220.93</v>
      </c>
      <c r="C184" s="2" t="s">
        <v>11</v>
      </c>
      <c r="D184" t="s">
        <v>1659</v>
      </c>
      <c r="E184" t="s">
        <v>1682</v>
      </c>
      <c r="F184">
        <v>100</v>
      </c>
      <c r="G184">
        <v>0</v>
      </c>
      <c r="H184">
        <v>0</v>
      </c>
      <c r="I184">
        <v>56</v>
      </c>
    </row>
    <row r="185" spans="1:9" x14ac:dyDescent="0.2">
      <c r="A185" t="s">
        <v>475</v>
      </c>
      <c r="B185">
        <v>428812.63</v>
      </c>
      <c r="C185" s="2" t="s">
        <v>11</v>
      </c>
      <c r="D185" t="s">
        <v>1659</v>
      </c>
      <c r="E185" t="s">
        <v>1665</v>
      </c>
      <c r="F185">
        <v>100</v>
      </c>
      <c r="G185">
        <v>0</v>
      </c>
      <c r="H185">
        <v>0</v>
      </c>
      <c r="I185">
        <v>64</v>
      </c>
    </row>
    <row r="186" spans="1:9" x14ac:dyDescent="0.2">
      <c r="A186" t="s">
        <v>476</v>
      </c>
      <c r="B186">
        <v>1777648.56</v>
      </c>
      <c r="C186" s="2" t="s">
        <v>11</v>
      </c>
      <c r="D186" t="s">
        <v>1659</v>
      </c>
      <c r="E186" t="s">
        <v>1755</v>
      </c>
      <c r="F186">
        <v>100</v>
      </c>
      <c r="G186">
        <v>0</v>
      </c>
      <c r="H186">
        <v>0</v>
      </c>
      <c r="I186">
        <v>101</v>
      </c>
    </row>
    <row r="187" spans="1:9" x14ac:dyDescent="0.2">
      <c r="A187" t="s">
        <v>477</v>
      </c>
      <c r="B187">
        <v>5801726.8099999996</v>
      </c>
      <c r="C187" s="2" t="s">
        <v>11</v>
      </c>
      <c r="D187" t="s">
        <v>1659</v>
      </c>
      <c r="E187" t="s">
        <v>24</v>
      </c>
      <c r="F187">
        <v>100</v>
      </c>
      <c r="G187">
        <v>0</v>
      </c>
      <c r="H187">
        <v>0</v>
      </c>
      <c r="I187">
        <v>222</v>
      </c>
    </row>
    <row r="188" spans="1:9" x14ac:dyDescent="0.2">
      <c r="A188" t="s">
        <v>478</v>
      </c>
      <c r="B188">
        <v>439756.91</v>
      </c>
      <c r="C188" s="2" t="s">
        <v>11</v>
      </c>
      <c r="D188" t="s">
        <v>1659</v>
      </c>
      <c r="E188" t="s">
        <v>1728</v>
      </c>
      <c r="F188">
        <v>100</v>
      </c>
      <c r="G188">
        <v>0</v>
      </c>
      <c r="H188">
        <v>0</v>
      </c>
      <c r="I188">
        <v>142</v>
      </c>
    </row>
    <row r="189" spans="1:9" x14ac:dyDescent="0.2">
      <c r="A189" t="s">
        <v>479</v>
      </c>
      <c r="B189">
        <v>4398134.57</v>
      </c>
      <c r="C189" s="2" t="s">
        <v>11</v>
      </c>
      <c r="D189" t="s">
        <v>1659</v>
      </c>
      <c r="E189" t="s">
        <v>24</v>
      </c>
      <c r="F189">
        <v>100</v>
      </c>
      <c r="G189">
        <v>0</v>
      </c>
      <c r="H189">
        <v>0</v>
      </c>
      <c r="I189">
        <v>123</v>
      </c>
    </row>
    <row r="190" spans="1:9" x14ac:dyDescent="0.2">
      <c r="A190" t="s">
        <v>480</v>
      </c>
      <c r="B190">
        <v>978263.71</v>
      </c>
      <c r="C190" s="2" t="s">
        <v>11</v>
      </c>
      <c r="D190" t="s">
        <v>1659</v>
      </c>
      <c r="E190" t="s">
        <v>24</v>
      </c>
      <c r="F190">
        <v>100</v>
      </c>
      <c r="G190">
        <v>0</v>
      </c>
      <c r="H190">
        <v>0</v>
      </c>
      <c r="I190">
        <v>953</v>
      </c>
    </row>
    <row r="191" spans="1:9" x14ac:dyDescent="0.2">
      <c r="A191" t="s">
        <v>473</v>
      </c>
      <c r="B191">
        <v>810441.14</v>
      </c>
      <c r="C191" s="2" t="s">
        <v>11</v>
      </c>
      <c r="D191" t="s">
        <v>1659</v>
      </c>
      <c r="E191" t="s">
        <v>28</v>
      </c>
      <c r="F191">
        <v>100</v>
      </c>
      <c r="G191">
        <v>0</v>
      </c>
      <c r="H191">
        <v>0</v>
      </c>
      <c r="I191">
        <v>253</v>
      </c>
    </row>
    <row r="192" spans="1:9" x14ac:dyDescent="0.2">
      <c r="A192" t="s">
        <v>482</v>
      </c>
      <c r="B192">
        <v>1002250.14</v>
      </c>
      <c r="C192" s="2" t="s">
        <v>11</v>
      </c>
      <c r="D192" t="s">
        <v>1659</v>
      </c>
      <c r="E192" t="s">
        <v>1708</v>
      </c>
      <c r="F192">
        <v>100</v>
      </c>
      <c r="G192">
        <v>0</v>
      </c>
      <c r="H192">
        <v>0</v>
      </c>
      <c r="I192">
        <v>0</v>
      </c>
    </row>
    <row r="193" spans="1:9" x14ac:dyDescent="0.2">
      <c r="A193" t="s">
        <v>483</v>
      </c>
      <c r="B193">
        <v>3703210.26</v>
      </c>
      <c r="C193" s="2" t="s">
        <v>11</v>
      </c>
      <c r="D193" t="s">
        <v>1659</v>
      </c>
      <c r="E193" t="s">
        <v>28</v>
      </c>
      <c r="F193">
        <v>100</v>
      </c>
      <c r="G193">
        <v>0</v>
      </c>
      <c r="H193">
        <v>0</v>
      </c>
      <c r="I193">
        <v>235</v>
      </c>
    </row>
    <row r="194" spans="1:9" x14ac:dyDescent="0.2">
      <c r="A194" t="s">
        <v>484</v>
      </c>
      <c r="B194">
        <v>879846.89</v>
      </c>
      <c r="C194" s="2" t="s">
        <v>11</v>
      </c>
      <c r="D194" t="s">
        <v>1659</v>
      </c>
      <c r="E194" t="s">
        <v>44</v>
      </c>
      <c r="F194">
        <v>100</v>
      </c>
      <c r="G194">
        <v>0</v>
      </c>
      <c r="H194">
        <v>0</v>
      </c>
      <c r="I194">
        <v>188</v>
      </c>
    </row>
    <row r="195" spans="1:9" x14ac:dyDescent="0.2">
      <c r="A195" t="s">
        <v>485</v>
      </c>
      <c r="B195">
        <v>10719409.48</v>
      </c>
      <c r="C195" s="2" t="s">
        <v>11</v>
      </c>
      <c r="D195" t="s">
        <v>1659</v>
      </c>
      <c r="E195" t="s">
        <v>24</v>
      </c>
      <c r="F195">
        <v>100</v>
      </c>
      <c r="G195">
        <v>0</v>
      </c>
      <c r="H195">
        <v>0</v>
      </c>
      <c r="I195">
        <v>0</v>
      </c>
    </row>
    <row r="196" spans="1:9" x14ac:dyDescent="0.2">
      <c r="A196" t="s">
        <v>487</v>
      </c>
      <c r="B196">
        <v>1261624.8700000001</v>
      </c>
      <c r="C196" s="2" t="s">
        <v>11</v>
      </c>
      <c r="D196" t="s">
        <v>1659</v>
      </c>
      <c r="E196" t="s">
        <v>68</v>
      </c>
      <c r="F196">
        <v>100</v>
      </c>
      <c r="G196">
        <v>0</v>
      </c>
      <c r="H196">
        <v>0</v>
      </c>
      <c r="I196">
        <v>2000</v>
      </c>
    </row>
    <row r="197" spans="1:9" x14ac:dyDescent="0.2">
      <c r="A197" t="s">
        <v>488</v>
      </c>
      <c r="B197">
        <v>2236182.21</v>
      </c>
      <c r="C197" s="2" t="s">
        <v>11</v>
      </c>
      <c r="D197" t="s">
        <v>1659</v>
      </c>
      <c r="E197" t="s">
        <v>15</v>
      </c>
      <c r="F197">
        <v>100</v>
      </c>
      <c r="G197">
        <v>0</v>
      </c>
      <c r="H197">
        <v>0</v>
      </c>
      <c r="I197">
        <v>500</v>
      </c>
    </row>
    <row r="198" spans="1:9" x14ac:dyDescent="0.2">
      <c r="A198" t="s">
        <v>489</v>
      </c>
      <c r="B198">
        <v>715549.72</v>
      </c>
      <c r="C198" s="2" t="s">
        <v>11</v>
      </c>
      <c r="D198" t="s">
        <v>1659</v>
      </c>
      <c r="E198" t="s">
        <v>1692</v>
      </c>
      <c r="F198">
        <v>100</v>
      </c>
      <c r="G198">
        <v>0</v>
      </c>
      <c r="H198">
        <v>0</v>
      </c>
      <c r="I198">
        <v>12</v>
      </c>
    </row>
    <row r="199" spans="1:9" x14ac:dyDescent="0.2">
      <c r="A199" t="s">
        <v>490</v>
      </c>
      <c r="B199">
        <v>840556.6</v>
      </c>
      <c r="C199" s="2" t="s">
        <v>11</v>
      </c>
      <c r="D199" t="s">
        <v>1659</v>
      </c>
      <c r="E199" t="s">
        <v>24</v>
      </c>
      <c r="F199">
        <v>100</v>
      </c>
      <c r="G199">
        <v>0</v>
      </c>
      <c r="H199">
        <v>0</v>
      </c>
      <c r="I199">
        <v>0</v>
      </c>
    </row>
    <row r="200" spans="1:9" x14ac:dyDescent="0.2">
      <c r="A200" t="s">
        <v>491</v>
      </c>
      <c r="B200">
        <v>35367596.280000001</v>
      </c>
      <c r="C200" s="2" t="s">
        <v>11</v>
      </c>
      <c r="D200" t="s">
        <v>1659</v>
      </c>
      <c r="E200" t="s">
        <v>24</v>
      </c>
      <c r="F200">
        <v>100</v>
      </c>
      <c r="G200">
        <v>0</v>
      </c>
      <c r="H200">
        <v>0</v>
      </c>
      <c r="I200">
        <v>0</v>
      </c>
    </row>
    <row r="201" spans="1:9" x14ac:dyDescent="0.2">
      <c r="A201" t="s">
        <v>492</v>
      </c>
      <c r="B201">
        <v>817484.68</v>
      </c>
      <c r="C201" s="2" t="s">
        <v>11</v>
      </c>
      <c r="D201" t="s">
        <v>1659</v>
      </c>
      <c r="E201" t="s">
        <v>15</v>
      </c>
      <c r="F201">
        <v>100</v>
      </c>
      <c r="G201">
        <v>0</v>
      </c>
      <c r="H201">
        <v>0</v>
      </c>
      <c r="I201">
        <v>195</v>
      </c>
    </row>
    <row r="202" spans="1:9" x14ac:dyDescent="0.2">
      <c r="A202" t="s">
        <v>493</v>
      </c>
      <c r="B202">
        <v>1007145.32</v>
      </c>
      <c r="C202" s="2" t="s">
        <v>11</v>
      </c>
      <c r="D202" t="s">
        <v>1659</v>
      </c>
      <c r="E202" t="s">
        <v>1708</v>
      </c>
      <c r="F202">
        <v>100</v>
      </c>
      <c r="G202">
        <v>0</v>
      </c>
      <c r="H202">
        <v>0</v>
      </c>
      <c r="I202">
        <v>300</v>
      </c>
    </row>
    <row r="203" spans="1:9" x14ac:dyDescent="0.2">
      <c r="A203" t="s">
        <v>494</v>
      </c>
      <c r="B203">
        <v>5293683.74</v>
      </c>
      <c r="C203" s="2" t="s">
        <v>11</v>
      </c>
      <c r="D203" t="s">
        <v>1659</v>
      </c>
      <c r="E203" t="s">
        <v>1708</v>
      </c>
      <c r="F203">
        <v>100</v>
      </c>
      <c r="G203">
        <v>0</v>
      </c>
      <c r="H203">
        <v>0</v>
      </c>
      <c r="I203">
        <v>705</v>
      </c>
    </row>
    <row r="204" spans="1:9" x14ac:dyDescent="0.2">
      <c r="A204" t="s">
        <v>373</v>
      </c>
      <c r="B204">
        <v>472859.51</v>
      </c>
      <c r="C204" s="2" t="s">
        <v>11</v>
      </c>
      <c r="D204" t="s">
        <v>1659</v>
      </c>
      <c r="E204" t="s">
        <v>1758</v>
      </c>
      <c r="F204">
        <v>100</v>
      </c>
      <c r="G204">
        <v>0</v>
      </c>
      <c r="H204">
        <v>0</v>
      </c>
      <c r="I204">
        <v>162</v>
      </c>
    </row>
    <row r="205" spans="1:9" x14ac:dyDescent="0.2">
      <c r="A205" t="s">
        <v>373</v>
      </c>
      <c r="B205">
        <v>474693.66</v>
      </c>
      <c r="C205" s="2" t="s">
        <v>11</v>
      </c>
      <c r="D205" t="s">
        <v>1659</v>
      </c>
      <c r="E205" t="s">
        <v>1759</v>
      </c>
      <c r="F205">
        <v>100</v>
      </c>
      <c r="G205">
        <v>0</v>
      </c>
      <c r="H205">
        <v>0</v>
      </c>
      <c r="I205">
        <v>52</v>
      </c>
    </row>
    <row r="206" spans="1:9" x14ac:dyDescent="0.2">
      <c r="A206" t="s">
        <v>495</v>
      </c>
      <c r="B206">
        <v>480028.04</v>
      </c>
      <c r="C206" s="2" t="s">
        <v>11</v>
      </c>
      <c r="D206" t="s">
        <v>1659</v>
      </c>
      <c r="E206" t="s">
        <v>1760</v>
      </c>
      <c r="F206">
        <v>100</v>
      </c>
      <c r="G206">
        <v>0</v>
      </c>
      <c r="H206">
        <v>0</v>
      </c>
      <c r="I206">
        <v>83</v>
      </c>
    </row>
    <row r="207" spans="1:9" x14ac:dyDescent="0.2">
      <c r="A207" t="s">
        <v>496</v>
      </c>
      <c r="B207">
        <v>1426001.88</v>
      </c>
      <c r="C207" s="2" t="s">
        <v>11</v>
      </c>
      <c r="D207" t="s">
        <v>1659</v>
      </c>
      <c r="E207" t="s">
        <v>1761</v>
      </c>
      <c r="F207">
        <v>100</v>
      </c>
      <c r="G207">
        <v>0</v>
      </c>
      <c r="H207">
        <v>0</v>
      </c>
      <c r="I207">
        <v>1197</v>
      </c>
    </row>
    <row r="208" spans="1:9" x14ac:dyDescent="0.2">
      <c r="A208" t="s">
        <v>497</v>
      </c>
      <c r="B208">
        <v>1441323.44</v>
      </c>
      <c r="C208" s="2" t="s">
        <v>11</v>
      </c>
      <c r="D208" t="s">
        <v>1659</v>
      </c>
      <c r="E208" t="s">
        <v>1762</v>
      </c>
      <c r="F208">
        <v>100</v>
      </c>
      <c r="G208">
        <v>0</v>
      </c>
      <c r="H208">
        <v>0</v>
      </c>
      <c r="I208">
        <v>20</v>
      </c>
    </row>
    <row r="209" spans="1:9" x14ac:dyDescent="0.2">
      <c r="A209" t="s">
        <v>498</v>
      </c>
      <c r="B209">
        <v>1437626.26</v>
      </c>
      <c r="C209" s="2" t="s">
        <v>11</v>
      </c>
      <c r="D209" t="s">
        <v>1659</v>
      </c>
      <c r="E209" t="s">
        <v>1763</v>
      </c>
      <c r="F209">
        <v>100</v>
      </c>
      <c r="G209">
        <v>0</v>
      </c>
      <c r="H209">
        <v>0</v>
      </c>
      <c r="I209">
        <v>23</v>
      </c>
    </row>
    <row r="210" spans="1:9" x14ac:dyDescent="0.2">
      <c r="A210" t="s">
        <v>499</v>
      </c>
      <c r="B210">
        <v>911047.53</v>
      </c>
      <c r="C210" s="2" t="s">
        <v>11</v>
      </c>
      <c r="D210" t="s">
        <v>1659</v>
      </c>
      <c r="E210" t="s">
        <v>1708</v>
      </c>
      <c r="F210">
        <v>100</v>
      </c>
      <c r="G210">
        <v>0</v>
      </c>
      <c r="H210">
        <v>0</v>
      </c>
      <c r="I210">
        <v>119</v>
      </c>
    </row>
    <row r="211" spans="1:9" x14ac:dyDescent="0.2">
      <c r="A211" t="s">
        <v>500</v>
      </c>
      <c r="B211">
        <v>896163.2</v>
      </c>
      <c r="C211" s="2" t="s">
        <v>11</v>
      </c>
      <c r="D211" t="s">
        <v>1659</v>
      </c>
      <c r="E211" t="s">
        <v>1764</v>
      </c>
      <c r="F211">
        <v>100</v>
      </c>
      <c r="G211">
        <v>0</v>
      </c>
      <c r="H211">
        <v>0</v>
      </c>
      <c r="I211">
        <v>14</v>
      </c>
    </row>
    <row r="212" spans="1:9" x14ac:dyDescent="0.2">
      <c r="A212" t="s">
        <v>372</v>
      </c>
      <c r="B212">
        <v>633382.74</v>
      </c>
      <c r="C212" s="2" t="s">
        <v>11</v>
      </c>
      <c r="D212" t="s">
        <v>1659</v>
      </c>
      <c r="E212" t="s">
        <v>1765</v>
      </c>
      <c r="F212">
        <v>100</v>
      </c>
      <c r="G212">
        <v>0</v>
      </c>
      <c r="H212">
        <v>0</v>
      </c>
      <c r="I212">
        <v>13</v>
      </c>
    </row>
    <row r="213" spans="1:9" x14ac:dyDescent="0.2">
      <c r="A213" t="s">
        <v>492</v>
      </c>
      <c r="B213">
        <v>239439.25</v>
      </c>
      <c r="C213" s="2" t="s">
        <v>11</v>
      </c>
      <c r="D213" t="s">
        <v>1659</v>
      </c>
      <c r="E213" t="s">
        <v>1672</v>
      </c>
      <c r="F213">
        <v>100</v>
      </c>
      <c r="G213">
        <v>0</v>
      </c>
      <c r="H213">
        <v>0</v>
      </c>
      <c r="I213">
        <v>97</v>
      </c>
    </row>
    <row r="214" spans="1:9" x14ac:dyDescent="0.2">
      <c r="A214" t="s">
        <v>372</v>
      </c>
      <c r="B214">
        <v>311347.84000000003</v>
      </c>
      <c r="C214" s="2" t="s">
        <v>11</v>
      </c>
      <c r="D214" t="s">
        <v>1659</v>
      </c>
      <c r="E214" t="s">
        <v>1708</v>
      </c>
      <c r="F214">
        <v>100</v>
      </c>
      <c r="G214">
        <v>0</v>
      </c>
      <c r="H214">
        <v>0</v>
      </c>
      <c r="I214">
        <v>263</v>
      </c>
    </row>
    <row r="215" spans="1:9" x14ac:dyDescent="0.2">
      <c r="A215" t="s">
        <v>501</v>
      </c>
      <c r="B215">
        <v>15204799.23</v>
      </c>
      <c r="C215" s="2" t="s">
        <v>11</v>
      </c>
      <c r="D215" t="s">
        <v>1659</v>
      </c>
      <c r="E215" t="s">
        <v>23</v>
      </c>
      <c r="F215">
        <v>100</v>
      </c>
      <c r="G215">
        <v>0</v>
      </c>
      <c r="H215">
        <v>0</v>
      </c>
      <c r="I215">
        <v>5550</v>
      </c>
    </row>
    <row r="216" spans="1:9" x14ac:dyDescent="0.2">
      <c r="A216" t="s">
        <v>378</v>
      </c>
      <c r="B216">
        <v>470108.25</v>
      </c>
      <c r="C216" s="2" t="s">
        <v>11</v>
      </c>
      <c r="D216" t="s">
        <v>1659</v>
      </c>
      <c r="E216" t="s">
        <v>1766</v>
      </c>
      <c r="F216">
        <v>100</v>
      </c>
      <c r="G216">
        <v>0</v>
      </c>
      <c r="H216">
        <v>0</v>
      </c>
      <c r="I216">
        <v>12</v>
      </c>
    </row>
    <row r="217" spans="1:9" x14ac:dyDescent="0.2">
      <c r="A217" t="s">
        <v>502</v>
      </c>
      <c r="B217">
        <v>5172215.26</v>
      </c>
      <c r="C217" s="2" t="s">
        <v>11</v>
      </c>
      <c r="D217" t="s">
        <v>1659</v>
      </c>
      <c r="E217" t="s">
        <v>1708</v>
      </c>
      <c r="F217">
        <v>100</v>
      </c>
      <c r="G217">
        <v>0</v>
      </c>
      <c r="H217">
        <v>0</v>
      </c>
      <c r="I217">
        <v>4965</v>
      </c>
    </row>
    <row r="218" spans="1:9" x14ac:dyDescent="0.2">
      <c r="A218" t="s">
        <v>503</v>
      </c>
      <c r="B218">
        <v>5131349.42</v>
      </c>
      <c r="C218" s="2" t="s">
        <v>11</v>
      </c>
      <c r="D218" t="s">
        <v>1659</v>
      </c>
      <c r="E218" t="s">
        <v>1708</v>
      </c>
      <c r="F218">
        <v>100</v>
      </c>
      <c r="G218">
        <v>0</v>
      </c>
      <c r="H218">
        <v>0</v>
      </c>
      <c r="I218">
        <v>375</v>
      </c>
    </row>
    <row r="219" spans="1:9" x14ac:dyDescent="0.2">
      <c r="A219" t="s">
        <v>380</v>
      </c>
      <c r="B219">
        <v>570001.87</v>
      </c>
      <c r="C219" s="2" t="s">
        <v>11</v>
      </c>
      <c r="D219" t="s">
        <v>1659</v>
      </c>
      <c r="E219" t="s">
        <v>23</v>
      </c>
      <c r="F219">
        <v>100</v>
      </c>
      <c r="G219">
        <v>0</v>
      </c>
      <c r="H219">
        <v>0</v>
      </c>
      <c r="I219">
        <v>220</v>
      </c>
    </row>
    <row r="220" spans="1:9" x14ac:dyDescent="0.2">
      <c r="A220" t="s">
        <v>380</v>
      </c>
      <c r="B220">
        <v>570001.59</v>
      </c>
      <c r="C220" s="2" t="s">
        <v>11</v>
      </c>
      <c r="D220" t="s">
        <v>1659</v>
      </c>
      <c r="E220" t="s">
        <v>23</v>
      </c>
      <c r="F220">
        <v>100</v>
      </c>
      <c r="G220">
        <v>0</v>
      </c>
      <c r="H220">
        <v>0</v>
      </c>
      <c r="I220">
        <v>469</v>
      </c>
    </row>
    <row r="221" spans="1:9" x14ac:dyDescent="0.2">
      <c r="A221" t="s">
        <v>504</v>
      </c>
      <c r="B221">
        <v>5313029.42</v>
      </c>
      <c r="C221" s="2" t="s">
        <v>11</v>
      </c>
      <c r="D221" t="s">
        <v>1659</v>
      </c>
      <c r="E221" t="s">
        <v>1662</v>
      </c>
      <c r="F221">
        <v>100</v>
      </c>
      <c r="G221">
        <v>0</v>
      </c>
      <c r="H221">
        <v>0</v>
      </c>
      <c r="I221">
        <v>66</v>
      </c>
    </row>
    <row r="222" spans="1:9" x14ac:dyDescent="0.2">
      <c r="A222" t="s">
        <v>505</v>
      </c>
      <c r="B222">
        <v>10000000</v>
      </c>
      <c r="C222" s="2" t="s">
        <v>11</v>
      </c>
      <c r="D222" t="s">
        <v>1659</v>
      </c>
      <c r="E222" t="s">
        <v>15</v>
      </c>
      <c r="F222">
        <v>420</v>
      </c>
      <c r="G222">
        <v>0</v>
      </c>
      <c r="H222">
        <v>0</v>
      </c>
      <c r="I222">
        <v>362</v>
      </c>
    </row>
    <row r="223" spans="1:9" x14ac:dyDescent="0.2">
      <c r="A223" t="s">
        <v>506</v>
      </c>
      <c r="B223">
        <v>2000000</v>
      </c>
      <c r="C223" s="2" t="s">
        <v>11</v>
      </c>
      <c r="D223" t="s">
        <v>1659</v>
      </c>
      <c r="E223" t="s">
        <v>68</v>
      </c>
      <c r="F223">
        <v>1663</v>
      </c>
      <c r="G223">
        <v>0</v>
      </c>
      <c r="H223">
        <v>0</v>
      </c>
      <c r="I223">
        <v>686</v>
      </c>
    </row>
    <row r="224" spans="1:9" x14ac:dyDescent="0.2">
      <c r="A224" t="s">
        <v>507</v>
      </c>
      <c r="B224">
        <v>2500000</v>
      </c>
      <c r="C224" s="2" t="s">
        <v>11</v>
      </c>
      <c r="D224" t="s">
        <v>1659</v>
      </c>
      <c r="E224" t="s">
        <v>1767</v>
      </c>
      <c r="F224">
        <v>199</v>
      </c>
      <c r="G224">
        <v>0</v>
      </c>
      <c r="H224">
        <v>0</v>
      </c>
      <c r="I224">
        <v>925</v>
      </c>
    </row>
    <row r="225" spans="1:9" x14ac:dyDescent="0.2">
      <c r="A225" t="s">
        <v>508</v>
      </c>
      <c r="B225">
        <v>1450435</v>
      </c>
      <c r="C225" s="2" t="s">
        <v>11</v>
      </c>
      <c r="D225" t="s">
        <v>1659</v>
      </c>
      <c r="E225" t="s">
        <v>1768</v>
      </c>
      <c r="F225">
        <v>3625</v>
      </c>
      <c r="G225">
        <v>162</v>
      </c>
      <c r="H225">
        <v>162</v>
      </c>
      <c r="I225">
        <v>0</v>
      </c>
    </row>
    <row r="226" spans="1:9" x14ac:dyDescent="0.2">
      <c r="A226" t="s">
        <v>509</v>
      </c>
      <c r="B226">
        <v>13000000</v>
      </c>
      <c r="C226" s="2" t="s">
        <v>11</v>
      </c>
      <c r="D226" t="s">
        <v>1659</v>
      </c>
      <c r="E226" t="s">
        <v>1769</v>
      </c>
      <c r="F226">
        <v>1968</v>
      </c>
      <c r="G226">
        <v>5084</v>
      </c>
      <c r="H226">
        <v>4866</v>
      </c>
      <c r="I226">
        <v>0</v>
      </c>
    </row>
    <row r="227" spans="1:9" x14ac:dyDescent="0.2">
      <c r="A227" t="s">
        <v>510</v>
      </c>
      <c r="B227">
        <v>636351.79</v>
      </c>
      <c r="C227" s="2" t="s">
        <v>11</v>
      </c>
      <c r="D227" t="s">
        <v>1659</v>
      </c>
      <c r="E227" t="s">
        <v>1684</v>
      </c>
      <c r="F227">
        <v>694.12</v>
      </c>
      <c r="G227">
        <v>156</v>
      </c>
      <c r="H227">
        <v>149</v>
      </c>
      <c r="I227">
        <v>0</v>
      </c>
    </row>
    <row r="228" spans="1:9" x14ac:dyDescent="0.2">
      <c r="A228" t="s">
        <v>512</v>
      </c>
      <c r="B228">
        <v>1269520.1200000001</v>
      </c>
      <c r="C228" s="2" t="s">
        <v>11</v>
      </c>
      <c r="D228" t="s">
        <v>1659</v>
      </c>
      <c r="E228" t="s">
        <v>15</v>
      </c>
      <c r="F228">
        <v>100</v>
      </c>
      <c r="G228">
        <v>0</v>
      </c>
      <c r="H228">
        <v>0</v>
      </c>
      <c r="I228">
        <v>306</v>
      </c>
    </row>
    <row r="229" spans="1:9" x14ac:dyDescent="0.2">
      <c r="A229" t="s">
        <v>513</v>
      </c>
      <c r="B229">
        <v>1667636.24</v>
      </c>
      <c r="C229" s="2" t="s">
        <v>11</v>
      </c>
      <c r="D229" t="s">
        <v>1659</v>
      </c>
      <c r="E229" t="s">
        <v>15</v>
      </c>
      <c r="F229">
        <v>100</v>
      </c>
      <c r="G229">
        <v>0</v>
      </c>
      <c r="H229">
        <v>0</v>
      </c>
      <c r="I229">
        <v>659</v>
      </c>
    </row>
    <row r="230" spans="1:9" x14ac:dyDescent="0.2">
      <c r="A230" t="s">
        <v>514</v>
      </c>
      <c r="B230">
        <v>973696.87</v>
      </c>
      <c r="C230" s="2" t="s">
        <v>11</v>
      </c>
      <c r="D230" t="s">
        <v>1659</v>
      </c>
      <c r="E230" t="s">
        <v>1694</v>
      </c>
      <c r="F230">
        <v>100</v>
      </c>
      <c r="G230">
        <v>0</v>
      </c>
      <c r="H230">
        <v>0</v>
      </c>
      <c r="I230">
        <v>64</v>
      </c>
    </row>
    <row r="231" spans="1:9" x14ac:dyDescent="0.2">
      <c r="A231" t="s">
        <v>515</v>
      </c>
      <c r="B231">
        <v>923694.5</v>
      </c>
      <c r="C231" s="2" t="s">
        <v>11</v>
      </c>
      <c r="D231" t="s">
        <v>1659</v>
      </c>
      <c r="E231" t="s">
        <v>1694</v>
      </c>
      <c r="F231">
        <v>100</v>
      </c>
      <c r="G231">
        <v>0</v>
      </c>
      <c r="H231">
        <v>0</v>
      </c>
      <c r="I231">
        <v>260</v>
      </c>
    </row>
    <row r="232" spans="1:9" x14ac:dyDescent="0.2">
      <c r="A232" t="s">
        <v>516</v>
      </c>
      <c r="B232">
        <v>1974779.95</v>
      </c>
      <c r="C232" s="2" t="s">
        <v>11</v>
      </c>
      <c r="D232" t="s">
        <v>1659</v>
      </c>
      <c r="E232" t="s">
        <v>1771</v>
      </c>
      <c r="F232">
        <v>100</v>
      </c>
      <c r="G232">
        <v>0</v>
      </c>
      <c r="H232">
        <v>0</v>
      </c>
      <c r="I232">
        <v>351</v>
      </c>
    </row>
    <row r="233" spans="1:9" x14ac:dyDescent="0.2">
      <c r="A233" t="s">
        <v>517</v>
      </c>
      <c r="B233">
        <v>4619162.43</v>
      </c>
      <c r="C233" s="2" t="s">
        <v>11</v>
      </c>
      <c r="D233" t="s">
        <v>1659</v>
      </c>
      <c r="E233" t="s">
        <v>23</v>
      </c>
      <c r="F233">
        <v>100</v>
      </c>
      <c r="G233">
        <v>0</v>
      </c>
      <c r="H233">
        <v>0</v>
      </c>
      <c r="I233">
        <v>417</v>
      </c>
    </row>
    <row r="234" spans="1:9" x14ac:dyDescent="0.2">
      <c r="A234" t="s">
        <v>518</v>
      </c>
      <c r="B234">
        <v>905125.79</v>
      </c>
      <c r="C234" s="2" t="s">
        <v>11</v>
      </c>
      <c r="D234" t="s">
        <v>1659</v>
      </c>
      <c r="E234" t="s">
        <v>24</v>
      </c>
      <c r="F234">
        <v>100</v>
      </c>
      <c r="G234">
        <v>0</v>
      </c>
      <c r="H234">
        <v>0</v>
      </c>
      <c r="I234">
        <v>0</v>
      </c>
    </row>
    <row r="235" spans="1:9" x14ac:dyDescent="0.2">
      <c r="A235" t="s">
        <v>519</v>
      </c>
      <c r="B235">
        <v>934423.67</v>
      </c>
      <c r="C235" s="2" t="s">
        <v>11</v>
      </c>
      <c r="D235" t="s">
        <v>1659</v>
      </c>
      <c r="E235" t="s">
        <v>15</v>
      </c>
      <c r="F235">
        <v>100</v>
      </c>
      <c r="G235">
        <v>0</v>
      </c>
      <c r="H235">
        <v>0</v>
      </c>
      <c r="I235">
        <v>60</v>
      </c>
    </row>
    <row r="236" spans="1:9" x14ac:dyDescent="0.2">
      <c r="A236" t="s">
        <v>520</v>
      </c>
      <c r="B236">
        <v>4980353.12</v>
      </c>
      <c r="C236" s="2" t="s">
        <v>11</v>
      </c>
      <c r="D236" t="s">
        <v>1659</v>
      </c>
      <c r="E236" t="s">
        <v>1729</v>
      </c>
      <c r="F236">
        <v>100</v>
      </c>
      <c r="G236">
        <v>0</v>
      </c>
      <c r="H236">
        <v>0</v>
      </c>
      <c r="I236">
        <v>318</v>
      </c>
    </row>
    <row r="237" spans="1:9" x14ac:dyDescent="0.2">
      <c r="A237" t="s">
        <v>521</v>
      </c>
      <c r="B237">
        <v>4964726.18</v>
      </c>
      <c r="C237" s="2" t="s">
        <v>11</v>
      </c>
      <c r="D237" t="s">
        <v>1659</v>
      </c>
      <c r="E237" t="s">
        <v>1681</v>
      </c>
      <c r="F237">
        <v>100</v>
      </c>
      <c r="G237">
        <v>0</v>
      </c>
      <c r="H237">
        <v>0</v>
      </c>
      <c r="I237">
        <v>104</v>
      </c>
    </row>
    <row r="238" spans="1:9" x14ac:dyDescent="0.2">
      <c r="A238" t="s">
        <v>522</v>
      </c>
      <c r="B238">
        <v>1192037.5900000001</v>
      </c>
      <c r="C238" s="2" t="s">
        <v>11</v>
      </c>
      <c r="D238" t="s">
        <v>1659</v>
      </c>
      <c r="E238" t="s">
        <v>24</v>
      </c>
      <c r="F238">
        <v>100</v>
      </c>
      <c r="G238">
        <v>0</v>
      </c>
      <c r="H238">
        <v>0</v>
      </c>
      <c r="I238">
        <v>0</v>
      </c>
    </row>
    <row r="239" spans="1:9" x14ac:dyDescent="0.2">
      <c r="A239" t="s">
        <v>523</v>
      </c>
      <c r="B239">
        <v>5145022.54</v>
      </c>
      <c r="C239" s="2" t="s">
        <v>11</v>
      </c>
      <c r="D239" t="s">
        <v>1659</v>
      </c>
      <c r="E239" t="s">
        <v>1668</v>
      </c>
      <c r="F239">
        <v>100</v>
      </c>
      <c r="G239">
        <v>0</v>
      </c>
      <c r="H239">
        <v>0</v>
      </c>
      <c r="I239">
        <v>373</v>
      </c>
    </row>
    <row r="240" spans="1:9" x14ac:dyDescent="0.2">
      <c r="A240" t="s">
        <v>524</v>
      </c>
      <c r="B240">
        <v>5189998.6399999997</v>
      </c>
      <c r="C240" s="2" t="s">
        <v>11</v>
      </c>
      <c r="D240" t="s">
        <v>1659</v>
      </c>
      <c r="E240" t="s">
        <v>1663</v>
      </c>
      <c r="F240">
        <v>100</v>
      </c>
      <c r="G240">
        <v>0</v>
      </c>
      <c r="H240">
        <v>0</v>
      </c>
      <c r="I240">
        <v>256</v>
      </c>
    </row>
    <row r="241" spans="1:9" x14ac:dyDescent="0.2">
      <c r="A241" t="s">
        <v>525</v>
      </c>
      <c r="B241">
        <v>227138.18</v>
      </c>
      <c r="C241" s="2" t="s">
        <v>11</v>
      </c>
      <c r="D241" t="s">
        <v>1659</v>
      </c>
      <c r="E241" t="s">
        <v>1720</v>
      </c>
      <c r="F241">
        <v>100</v>
      </c>
      <c r="G241">
        <v>0</v>
      </c>
      <c r="H241">
        <v>0</v>
      </c>
      <c r="I241">
        <v>322</v>
      </c>
    </row>
    <row r="242" spans="1:9" x14ac:dyDescent="0.2">
      <c r="A242" t="s">
        <v>525</v>
      </c>
      <c r="B242">
        <v>1303375.58</v>
      </c>
      <c r="C242" s="2" t="s">
        <v>11</v>
      </c>
      <c r="D242" t="s">
        <v>1659</v>
      </c>
      <c r="E242" t="s">
        <v>15</v>
      </c>
      <c r="F242">
        <v>100</v>
      </c>
      <c r="G242">
        <v>0</v>
      </c>
      <c r="H242">
        <v>0</v>
      </c>
      <c r="I242">
        <v>338</v>
      </c>
    </row>
    <row r="243" spans="1:9" x14ac:dyDescent="0.2">
      <c r="A243" t="s">
        <v>526</v>
      </c>
      <c r="B243">
        <v>1845225.87</v>
      </c>
      <c r="C243" s="2" t="s">
        <v>11</v>
      </c>
      <c r="D243" t="s">
        <v>1659</v>
      </c>
      <c r="E243" t="s">
        <v>78</v>
      </c>
      <c r="F243">
        <v>100</v>
      </c>
      <c r="G243">
        <v>0</v>
      </c>
      <c r="H243">
        <v>0</v>
      </c>
      <c r="I243">
        <v>286</v>
      </c>
    </row>
    <row r="244" spans="1:9" x14ac:dyDescent="0.2">
      <c r="A244" t="s">
        <v>527</v>
      </c>
      <c r="B244">
        <v>77285.350000000006</v>
      </c>
      <c r="C244" s="2" t="s">
        <v>11</v>
      </c>
      <c r="D244" t="s">
        <v>1659</v>
      </c>
      <c r="E244" t="s">
        <v>1689</v>
      </c>
      <c r="F244">
        <v>43</v>
      </c>
      <c r="G244">
        <v>15</v>
      </c>
      <c r="H244">
        <v>15</v>
      </c>
      <c r="I244">
        <v>0</v>
      </c>
    </row>
    <row r="245" spans="1:9" x14ac:dyDescent="0.2">
      <c r="A245" t="s">
        <v>528</v>
      </c>
      <c r="B245">
        <v>1033419.99</v>
      </c>
      <c r="C245" s="2" t="s">
        <v>11</v>
      </c>
      <c r="D245" t="s">
        <v>1659</v>
      </c>
      <c r="E245" t="s">
        <v>1772</v>
      </c>
      <c r="F245">
        <v>234.89</v>
      </c>
      <c r="G245">
        <v>303</v>
      </c>
      <c r="H245">
        <v>289</v>
      </c>
      <c r="I245">
        <v>0</v>
      </c>
    </row>
    <row r="246" spans="1:9" x14ac:dyDescent="0.2">
      <c r="A246" t="s">
        <v>529</v>
      </c>
      <c r="B246">
        <v>290920.71999999997</v>
      </c>
      <c r="C246" s="2" t="s">
        <v>11</v>
      </c>
      <c r="D246" t="s">
        <v>1659</v>
      </c>
      <c r="E246" t="s">
        <v>1730</v>
      </c>
      <c r="F246">
        <v>157.32</v>
      </c>
      <c r="G246">
        <v>664</v>
      </c>
      <c r="H246">
        <v>636</v>
      </c>
      <c r="I246">
        <v>0</v>
      </c>
    </row>
    <row r="247" spans="1:9" x14ac:dyDescent="0.2">
      <c r="A247" t="s">
        <v>530</v>
      </c>
      <c r="B247">
        <v>129026.13</v>
      </c>
      <c r="C247" s="2" t="s">
        <v>11</v>
      </c>
      <c r="D247" t="s">
        <v>1659</v>
      </c>
      <c r="E247" t="s">
        <v>30</v>
      </c>
      <c r="F247">
        <v>561.83000000000004</v>
      </c>
      <c r="G247">
        <v>104</v>
      </c>
      <c r="H247">
        <v>104</v>
      </c>
      <c r="I247">
        <v>0</v>
      </c>
    </row>
    <row r="248" spans="1:9" x14ac:dyDescent="0.2">
      <c r="A248" t="s">
        <v>531</v>
      </c>
      <c r="B248">
        <v>251892.86</v>
      </c>
      <c r="C248" s="2" t="s">
        <v>11</v>
      </c>
      <c r="D248" t="s">
        <v>1659</v>
      </c>
      <c r="E248" t="s">
        <v>1769</v>
      </c>
      <c r="F248">
        <v>570.94000000000005</v>
      </c>
      <c r="G248">
        <v>383</v>
      </c>
      <c r="H248">
        <v>367</v>
      </c>
      <c r="I248">
        <v>0</v>
      </c>
    </row>
    <row r="249" spans="1:9" x14ac:dyDescent="0.2">
      <c r="A249" t="s">
        <v>532</v>
      </c>
      <c r="B249">
        <v>430743.03999999998</v>
      </c>
      <c r="C249" s="2" t="s">
        <v>11</v>
      </c>
      <c r="D249" t="s">
        <v>1659</v>
      </c>
      <c r="E249" t="s">
        <v>1740</v>
      </c>
      <c r="F249">
        <v>200</v>
      </c>
      <c r="G249">
        <v>208</v>
      </c>
      <c r="H249">
        <v>199</v>
      </c>
      <c r="I249">
        <v>0</v>
      </c>
    </row>
    <row r="250" spans="1:9" x14ac:dyDescent="0.2">
      <c r="A250" t="s">
        <v>533</v>
      </c>
      <c r="B250">
        <v>1337859.8799999999</v>
      </c>
      <c r="C250" s="2" t="s">
        <v>11</v>
      </c>
      <c r="D250" t="s">
        <v>1659</v>
      </c>
      <c r="E250" t="s">
        <v>1773</v>
      </c>
      <c r="F250">
        <v>1592.1</v>
      </c>
      <c r="G250">
        <v>50</v>
      </c>
      <c r="H250">
        <v>50</v>
      </c>
      <c r="I250">
        <v>0</v>
      </c>
    </row>
    <row r="251" spans="1:9" x14ac:dyDescent="0.2">
      <c r="A251" t="s">
        <v>534</v>
      </c>
      <c r="B251">
        <v>358200.95</v>
      </c>
      <c r="C251" s="2" t="s">
        <v>11</v>
      </c>
      <c r="D251" t="s">
        <v>1659</v>
      </c>
      <c r="E251" t="s">
        <v>1733</v>
      </c>
      <c r="F251">
        <v>323.11</v>
      </c>
      <c r="G251">
        <v>230</v>
      </c>
      <c r="H251">
        <v>220</v>
      </c>
      <c r="I251">
        <v>0</v>
      </c>
    </row>
    <row r="252" spans="1:9" x14ac:dyDescent="0.2">
      <c r="A252" t="s">
        <v>535</v>
      </c>
      <c r="B252">
        <v>1233786.8500000001</v>
      </c>
      <c r="C252" s="2" t="s">
        <v>11</v>
      </c>
      <c r="D252" t="s">
        <v>1659</v>
      </c>
      <c r="E252" t="s">
        <v>1731</v>
      </c>
      <c r="F252">
        <v>2402.5100000000002</v>
      </c>
      <c r="G252">
        <v>188</v>
      </c>
      <c r="H252">
        <v>179</v>
      </c>
      <c r="I252">
        <v>0</v>
      </c>
    </row>
    <row r="253" spans="1:9" x14ac:dyDescent="0.2">
      <c r="A253" t="s">
        <v>536</v>
      </c>
      <c r="B253">
        <v>221382.91</v>
      </c>
      <c r="C253" s="2" t="s">
        <v>11</v>
      </c>
      <c r="D253" t="s">
        <v>1659</v>
      </c>
      <c r="E253" t="s">
        <v>1684</v>
      </c>
      <c r="F253">
        <v>297.29000000000002</v>
      </c>
      <c r="G253">
        <v>156</v>
      </c>
      <c r="H253">
        <v>149</v>
      </c>
      <c r="I253">
        <v>0</v>
      </c>
    </row>
    <row r="254" spans="1:9" x14ac:dyDescent="0.2">
      <c r="A254" t="s">
        <v>537</v>
      </c>
      <c r="B254">
        <v>64562.53</v>
      </c>
      <c r="C254" s="2" t="s">
        <v>11</v>
      </c>
      <c r="D254" t="s">
        <v>1659</v>
      </c>
      <c r="E254" t="s">
        <v>1664</v>
      </c>
      <c r="F254">
        <v>139.53</v>
      </c>
      <c r="G254">
        <v>365</v>
      </c>
      <c r="H254">
        <v>350</v>
      </c>
      <c r="I254">
        <v>0</v>
      </c>
    </row>
    <row r="255" spans="1:9" x14ac:dyDescent="0.2">
      <c r="A255" t="s">
        <v>538</v>
      </c>
      <c r="B255">
        <v>247946.41</v>
      </c>
      <c r="C255" s="2" t="s">
        <v>11</v>
      </c>
      <c r="D255" t="s">
        <v>1659</v>
      </c>
      <c r="E255" t="s">
        <v>1774</v>
      </c>
      <c r="F255">
        <v>223</v>
      </c>
      <c r="G255">
        <v>265</v>
      </c>
      <c r="H255">
        <v>253</v>
      </c>
      <c r="I255">
        <v>0</v>
      </c>
    </row>
    <row r="256" spans="1:9" x14ac:dyDescent="0.2">
      <c r="A256" t="s">
        <v>539</v>
      </c>
      <c r="B256">
        <v>398324.15</v>
      </c>
      <c r="C256" s="2" t="s">
        <v>11</v>
      </c>
      <c r="D256" t="s">
        <v>1659</v>
      </c>
      <c r="E256" t="s">
        <v>1774</v>
      </c>
      <c r="F256">
        <v>223</v>
      </c>
      <c r="G256">
        <v>265</v>
      </c>
      <c r="H256">
        <v>253</v>
      </c>
      <c r="I256">
        <v>0</v>
      </c>
    </row>
    <row r="257" spans="1:9" x14ac:dyDescent="0.2">
      <c r="A257" t="s">
        <v>540</v>
      </c>
      <c r="B257">
        <v>520444.84</v>
      </c>
      <c r="C257" s="2" t="s">
        <v>11</v>
      </c>
      <c r="D257" t="s">
        <v>1659</v>
      </c>
      <c r="E257" t="s">
        <v>1739</v>
      </c>
      <c r="F257">
        <v>286.87</v>
      </c>
      <c r="G257">
        <v>250</v>
      </c>
      <c r="H257">
        <v>240</v>
      </c>
      <c r="I257">
        <v>0</v>
      </c>
    </row>
    <row r="258" spans="1:9" x14ac:dyDescent="0.2">
      <c r="A258" t="s">
        <v>541</v>
      </c>
      <c r="B258">
        <v>2689428.41</v>
      </c>
      <c r="C258" s="2" t="s">
        <v>11</v>
      </c>
      <c r="D258" t="s">
        <v>1659</v>
      </c>
      <c r="E258" t="s">
        <v>1775</v>
      </c>
      <c r="F258">
        <v>2450.6799999999998</v>
      </c>
      <c r="G258">
        <v>41</v>
      </c>
      <c r="H258">
        <v>22</v>
      </c>
      <c r="I258">
        <v>0</v>
      </c>
    </row>
    <row r="259" spans="1:9" x14ac:dyDescent="0.2">
      <c r="A259" t="s">
        <v>542</v>
      </c>
      <c r="B259">
        <v>1026602.39</v>
      </c>
      <c r="C259" s="2" t="s">
        <v>11</v>
      </c>
      <c r="D259" t="s">
        <v>1659</v>
      </c>
      <c r="E259" t="s">
        <v>1776</v>
      </c>
      <c r="F259">
        <v>681.17</v>
      </c>
      <c r="G259">
        <v>479</v>
      </c>
      <c r="H259">
        <v>458</v>
      </c>
      <c r="I259">
        <v>0</v>
      </c>
    </row>
    <row r="260" spans="1:9" x14ac:dyDescent="0.2">
      <c r="A260" t="s">
        <v>543</v>
      </c>
      <c r="B260">
        <v>460449.65</v>
      </c>
      <c r="C260" s="2" t="s">
        <v>11</v>
      </c>
      <c r="D260" t="s">
        <v>1659</v>
      </c>
      <c r="E260" t="s">
        <v>1686</v>
      </c>
      <c r="F260">
        <v>645.09</v>
      </c>
      <c r="G260">
        <v>299</v>
      </c>
      <c r="H260">
        <v>286</v>
      </c>
      <c r="I260">
        <v>0</v>
      </c>
    </row>
    <row r="261" spans="1:9" x14ac:dyDescent="0.2">
      <c r="A261" t="s">
        <v>544</v>
      </c>
      <c r="B261">
        <v>367454.78</v>
      </c>
      <c r="C261" s="2" t="s">
        <v>11</v>
      </c>
      <c r="D261" t="s">
        <v>1659</v>
      </c>
      <c r="E261" t="s">
        <v>1777</v>
      </c>
      <c r="F261">
        <v>117.85</v>
      </c>
      <c r="G261">
        <v>122</v>
      </c>
      <c r="H261">
        <v>116</v>
      </c>
      <c r="I261">
        <v>0</v>
      </c>
    </row>
    <row r="262" spans="1:9" x14ac:dyDescent="0.2">
      <c r="A262" t="s">
        <v>545</v>
      </c>
      <c r="B262">
        <v>78578.77</v>
      </c>
      <c r="C262" s="2" t="s">
        <v>11</v>
      </c>
      <c r="D262" t="s">
        <v>1659</v>
      </c>
      <c r="E262" t="s">
        <v>1731</v>
      </c>
      <c r="F262">
        <v>51.92</v>
      </c>
      <c r="G262">
        <v>188</v>
      </c>
      <c r="H262">
        <v>179</v>
      </c>
      <c r="I262">
        <v>0</v>
      </c>
    </row>
    <row r="263" spans="1:9" x14ac:dyDescent="0.2">
      <c r="A263" t="s">
        <v>548</v>
      </c>
      <c r="B263">
        <v>37829748</v>
      </c>
      <c r="C263" s="2" t="s">
        <v>11</v>
      </c>
      <c r="D263" t="s">
        <v>1659</v>
      </c>
      <c r="E263" t="s">
        <v>15</v>
      </c>
      <c r="F263">
        <v>25100</v>
      </c>
      <c r="G263">
        <v>0</v>
      </c>
      <c r="H263">
        <v>0</v>
      </c>
      <c r="I263">
        <v>237000</v>
      </c>
    </row>
    <row r="264" spans="1:9" x14ac:dyDescent="0.2">
      <c r="A264" t="s">
        <v>549</v>
      </c>
      <c r="B264">
        <v>997850.23</v>
      </c>
      <c r="C264" s="2" t="s">
        <v>11</v>
      </c>
      <c r="D264" t="s">
        <v>1659</v>
      </c>
      <c r="E264" t="s">
        <v>1779</v>
      </c>
      <c r="F264">
        <v>6886.14</v>
      </c>
      <c r="G264">
        <v>0</v>
      </c>
      <c r="H264">
        <v>0</v>
      </c>
      <c r="I264">
        <v>320</v>
      </c>
    </row>
    <row r="265" spans="1:9" x14ac:dyDescent="0.2">
      <c r="A265" t="s">
        <v>550</v>
      </c>
      <c r="B265">
        <v>2773695.12</v>
      </c>
      <c r="C265" s="2" t="s">
        <v>11</v>
      </c>
      <c r="D265" t="s">
        <v>1659</v>
      </c>
      <c r="E265" t="s">
        <v>34</v>
      </c>
      <c r="F265">
        <v>2221.3000000000002</v>
      </c>
      <c r="G265">
        <v>0</v>
      </c>
      <c r="H265">
        <v>0</v>
      </c>
      <c r="I265">
        <v>508</v>
      </c>
    </row>
    <row r="266" spans="1:9" x14ac:dyDescent="0.2">
      <c r="A266" t="s">
        <v>551</v>
      </c>
      <c r="B266">
        <v>1939826.54</v>
      </c>
      <c r="C266" s="2" t="s">
        <v>11</v>
      </c>
      <c r="D266" t="s">
        <v>1659</v>
      </c>
      <c r="E266" t="s">
        <v>1780</v>
      </c>
      <c r="F266">
        <v>3449.63</v>
      </c>
      <c r="G266">
        <v>0</v>
      </c>
      <c r="H266">
        <v>0</v>
      </c>
      <c r="I266">
        <v>200</v>
      </c>
    </row>
    <row r="267" spans="1:9" x14ac:dyDescent="0.2">
      <c r="A267" t="s">
        <v>552</v>
      </c>
      <c r="B267">
        <v>4738694.5999999996</v>
      </c>
      <c r="C267" s="2" t="s">
        <v>11</v>
      </c>
      <c r="D267" t="s">
        <v>1659</v>
      </c>
      <c r="E267" t="s">
        <v>1781</v>
      </c>
      <c r="F267">
        <v>50</v>
      </c>
      <c r="G267">
        <v>0</v>
      </c>
      <c r="H267">
        <v>0</v>
      </c>
      <c r="I267">
        <v>227</v>
      </c>
    </row>
    <row r="268" spans="1:9" x14ac:dyDescent="0.2">
      <c r="A268" t="s">
        <v>553</v>
      </c>
      <c r="B268">
        <v>499661.95</v>
      </c>
      <c r="C268" s="2" t="s">
        <v>11</v>
      </c>
      <c r="D268" t="s">
        <v>1659</v>
      </c>
      <c r="E268" t="s">
        <v>1782</v>
      </c>
      <c r="F268">
        <v>199.42</v>
      </c>
      <c r="G268">
        <v>0</v>
      </c>
      <c r="H268">
        <v>0</v>
      </c>
      <c r="I268">
        <v>335</v>
      </c>
    </row>
    <row r="269" spans="1:9" x14ac:dyDescent="0.2">
      <c r="A269" t="s">
        <v>554</v>
      </c>
      <c r="B269">
        <v>2442790.94</v>
      </c>
      <c r="C269" s="2" t="s">
        <v>11</v>
      </c>
      <c r="D269" t="s">
        <v>1659</v>
      </c>
      <c r="E269" t="s">
        <v>1783</v>
      </c>
      <c r="F269">
        <v>366.2</v>
      </c>
      <c r="G269">
        <v>0</v>
      </c>
      <c r="H269">
        <v>0</v>
      </c>
      <c r="I269">
        <v>100</v>
      </c>
    </row>
    <row r="270" spans="1:9" x14ac:dyDescent="0.2">
      <c r="A270" t="s">
        <v>555</v>
      </c>
      <c r="B270">
        <v>479250.24</v>
      </c>
      <c r="C270" s="2" t="s">
        <v>11</v>
      </c>
      <c r="D270" t="s">
        <v>1659</v>
      </c>
      <c r="E270" t="s">
        <v>44</v>
      </c>
      <c r="F270">
        <v>100</v>
      </c>
      <c r="G270">
        <v>0</v>
      </c>
      <c r="H270">
        <v>0</v>
      </c>
      <c r="I270">
        <v>42</v>
      </c>
    </row>
    <row r="271" spans="1:9" x14ac:dyDescent="0.2">
      <c r="A271" t="s">
        <v>556</v>
      </c>
      <c r="B271">
        <v>5258958.95</v>
      </c>
      <c r="C271" s="2" t="s">
        <v>11</v>
      </c>
      <c r="D271" t="s">
        <v>1659</v>
      </c>
      <c r="E271" t="s">
        <v>23</v>
      </c>
      <c r="F271">
        <v>100</v>
      </c>
      <c r="G271">
        <v>0</v>
      </c>
      <c r="H271">
        <v>0</v>
      </c>
      <c r="I271">
        <v>370</v>
      </c>
    </row>
    <row r="272" spans="1:9" x14ac:dyDescent="0.2">
      <c r="A272" t="s">
        <v>557</v>
      </c>
      <c r="B272">
        <v>2348524.69</v>
      </c>
      <c r="C272" s="2" t="s">
        <v>11</v>
      </c>
      <c r="D272" t="s">
        <v>1659</v>
      </c>
      <c r="E272" t="s">
        <v>1784</v>
      </c>
      <c r="F272">
        <v>100</v>
      </c>
      <c r="G272">
        <v>0</v>
      </c>
      <c r="H272">
        <v>0</v>
      </c>
      <c r="I272">
        <v>128</v>
      </c>
    </row>
    <row r="273" spans="1:9" x14ac:dyDescent="0.2">
      <c r="A273" t="s">
        <v>558</v>
      </c>
      <c r="B273">
        <v>3262576.75</v>
      </c>
      <c r="C273" s="2" t="s">
        <v>11</v>
      </c>
      <c r="D273" t="s">
        <v>1659</v>
      </c>
      <c r="E273" t="s">
        <v>24</v>
      </c>
      <c r="F273">
        <v>100</v>
      </c>
      <c r="G273">
        <v>0</v>
      </c>
      <c r="H273">
        <v>0</v>
      </c>
      <c r="I273">
        <v>237</v>
      </c>
    </row>
    <row r="274" spans="1:9" x14ac:dyDescent="0.2">
      <c r="A274" t="s">
        <v>559</v>
      </c>
      <c r="B274">
        <v>3852460.32</v>
      </c>
      <c r="C274" s="2" t="s">
        <v>11</v>
      </c>
      <c r="D274" t="s">
        <v>1659</v>
      </c>
      <c r="E274" t="s">
        <v>1683</v>
      </c>
      <c r="F274">
        <v>100</v>
      </c>
      <c r="G274">
        <v>0</v>
      </c>
      <c r="H274">
        <v>0</v>
      </c>
      <c r="I274">
        <v>44</v>
      </c>
    </row>
    <row r="275" spans="1:9" x14ac:dyDescent="0.2">
      <c r="A275" t="s">
        <v>560</v>
      </c>
      <c r="B275">
        <v>698250.44</v>
      </c>
      <c r="C275" s="2" t="s">
        <v>11</v>
      </c>
      <c r="D275" t="s">
        <v>1659</v>
      </c>
      <c r="E275" t="s">
        <v>1747</v>
      </c>
      <c r="F275">
        <v>400</v>
      </c>
      <c r="G275">
        <v>0</v>
      </c>
      <c r="H275">
        <v>0</v>
      </c>
      <c r="I275">
        <v>509</v>
      </c>
    </row>
    <row r="276" spans="1:9" x14ac:dyDescent="0.2">
      <c r="A276" t="s">
        <v>561</v>
      </c>
      <c r="B276">
        <v>15000000</v>
      </c>
      <c r="C276" s="2" t="s">
        <v>11</v>
      </c>
      <c r="D276" t="s">
        <v>1659</v>
      </c>
      <c r="E276" t="s">
        <v>15</v>
      </c>
      <c r="F276">
        <v>100</v>
      </c>
      <c r="G276">
        <v>7455</v>
      </c>
      <c r="H276">
        <v>5826</v>
      </c>
      <c r="I276">
        <v>0</v>
      </c>
    </row>
    <row r="277" spans="1:9" x14ac:dyDescent="0.2">
      <c r="A277" t="s">
        <v>562</v>
      </c>
      <c r="B277">
        <v>13844986</v>
      </c>
      <c r="C277" s="2" t="s">
        <v>11</v>
      </c>
      <c r="D277" t="s">
        <v>1659</v>
      </c>
      <c r="E277" t="s">
        <v>23</v>
      </c>
      <c r="F277">
        <v>100</v>
      </c>
      <c r="G277">
        <v>3907</v>
      </c>
      <c r="H277">
        <v>3603</v>
      </c>
      <c r="I277">
        <v>0</v>
      </c>
    </row>
    <row r="278" spans="1:9" x14ac:dyDescent="0.2">
      <c r="A278" t="s">
        <v>563</v>
      </c>
      <c r="B278">
        <v>271917.8</v>
      </c>
      <c r="C278" s="2" t="s">
        <v>11</v>
      </c>
      <c r="D278" t="s">
        <v>1659</v>
      </c>
      <c r="E278" t="s">
        <v>15</v>
      </c>
      <c r="F278">
        <v>100</v>
      </c>
      <c r="G278">
        <v>0</v>
      </c>
      <c r="H278">
        <v>0</v>
      </c>
      <c r="I278">
        <v>503</v>
      </c>
    </row>
    <row r="279" spans="1:9" x14ac:dyDescent="0.2">
      <c r="A279" t="s">
        <v>564</v>
      </c>
      <c r="B279">
        <v>1950114.09</v>
      </c>
      <c r="C279" s="2" t="s">
        <v>11</v>
      </c>
      <c r="D279" t="s">
        <v>1659</v>
      </c>
      <c r="E279" t="s">
        <v>78</v>
      </c>
      <c r="F279">
        <v>100</v>
      </c>
      <c r="G279">
        <v>0</v>
      </c>
      <c r="H279">
        <v>0</v>
      </c>
      <c r="I279">
        <v>0</v>
      </c>
    </row>
    <row r="280" spans="1:9" x14ac:dyDescent="0.2">
      <c r="A280" t="s">
        <v>565</v>
      </c>
      <c r="B280">
        <v>1558215.98</v>
      </c>
      <c r="C280" s="2" t="s">
        <v>11</v>
      </c>
      <c r="D280" t="s">
        <v>1659</v>
      </c>
      <c r="E280" t="s">
        <v>1785</v>
      </c>
      <c r="F280">
        <v>100</v>
      </c>
      <c r="G280">
        <v>0</v>
      </c>
      <c r="H280">
        <v>0</v>
      </c>
      <c r="I280">
        <v>130</v>
      </c>
    </row>
    <row r="281" spans="1:9" x14ac:dyDescent="0.2">
      <c r="A281" t="s">
        <v>566</v>
      </c>
      <c r="B281">
        <v>4690142.13</v>
      </c>
      <c r="C281" s="2" t="s">
        <v>11</v>
      </c>
      <c r="D281" t="s">
        <v>1659</v>
      </c>
      <c r="E281" t="s">
        <v>1786</v>
      </c>
      <c r="F281">
        <v>100</v>
      </c>
      <c r="G281">
        <v>0</v>
      </c>
      <c r="H281">
        <v>0</v>
      </c>
      <c r="I281">
        <v>155</v>
      </c>
    </row>
    <row r="282" spans="1:9" x14ac:dyDescent="0.2">
      <c r="A282" t="s">
        <v>567</v>
      </c>
      <c r="B282">
        <v>12308671.960000001</v>
      </c>
      <c r="C282" s="2" t="s">
        <v>11</v>
      </c>
      <c r="D282" t="s">
        <v>1659</v>
      </c>
      <c r="E282" t="s">
        <v>1668</v>
      </c>
      <c r="F282">
        <v>100</v>
      </c>
      <c r="G282">
        <v>0</v>
      </c>
      <c r="H282">
        <v>0</v>
      </c>
      <c r="I282">
        <v>0</v>
      </c>
    </row>
    <row r="283" spans="1:9" x14ac:dyDescent="0.2">
      <c r="A283" t="s">
        <v>568</v>
      </c>
      <c r="B283">
        <v>9838150.75</v>
      </c>
      <c r="C283" s="2" t="s">
        <v>11</v>
      </c>
      <c r="D283" t="s">
        <v>1659</v>
      </c>
      <c r="E283" t="s">
        <v>1787</v>
      </c>
      <c r="F283">
        <v>100</v>
      </c>
      <c r="G283">
        <v>0</v>
      </c>
      <c r="H283">
        <v>0</v>
      </c>
      <c r="I283">
        <v>0</v>
      </c>
    </row>
    <row r="284" spans="1:9" x14ac:dyDescent="0.2">
      <c r="A284" t="s">
        <v>569</v>
      </c>
      <c r="B284">
        <v>8526963.2599999998</v>
      </c>
      <c r="C284" s="2" t="s">
        <v>11</v>
      </c>
      <c r="D284" t="s">
        <v>1659</v>
      </c>
      <c r="E284" t="s">
        <v>23</v>
      </c>
      <c r="F284">
        <v>100</v>
      </c>
      <c r="G284">
        <v>0</v>
      </c>
      <c r="H284">
        <v>0</v>
      </c>
      <c r="I284">
        <v>275</v>
      </c>
    </row>
    <row r="285" spans="1:9" x14ac:dyDescent="0.2">
      <c r="A285" t="s">
        <v>570</v>
      </c>
      <c r="B285">
        <v>462685.8</v>
      </c>
      <c r="C285" s="2" t="s">
        <v>11</v>
      </c>
      <c r="D285" t="s">
        <v>1659</v>
      </c>
      <c r="E285" t="s">
        <v>44</v>
      </c>
      <c r="F285">
        <v>100</v>
      </c>
      <c r="G285">
        <v>0</v>
      </c>
      <c r="H285">
        <v>0</v>
      </c>
      <c r="I285">
        <v>111</v>
      </c>
    </row>
    <row r="286" spans="1:9" x14ac:dyDescent="0.2">
      <c r="A286" t="s">
        <v>571</v>
      </c>
      <c r="B286">
        <v>3715250.97</v>
      </c>
      <c r="C286" s="2" t="s">
        <v>11</v>
      </c>
      <c r="D286" t="s">
        <v>1659</v>
      </c>
      <c r="E286" t="s">
        <v>75</v>
      </c>
      <c r="F286">
        <v>100</v>
      </c>
      <c r="G286">
        <v>0</v>
      </c>
      <c r="H286">
        <v>0</v>
      </c>
      <c r="I286">
        <v>272</v>
      </c>
    </row>
    <row r="287" spans="1:9" x14ac:dyDescent="0.2">
      <c r="A287" t="s">
        <v>572</v>
      </c>
      <c r="B287">
        <v>306353.94</v>
      </c>
      <c r="C287" s="2" t="s">
        <v>11</v>
      </c>
      <c r="D287" t="s">
        <v>1659</v>
      </c>
      <c r="E287" t="s">
        <v>23</v>
      </c>
      <c r="F287">
        <v>100</v>
      </c>
      <c r="G287">
        <v>0</v>
      </c>
      <c r="H287">
        <v>0</v>
      </c>
      <c r="I287">
        <v>0</v>
      </c>
    </row>
    <row r="288" spans="1:9" x14ac:dyDescent="0.2">
      <c r="A288" t="s">
        <v>573</v>
      </c>
      <c r="B288">
        <v>865436.47</v>
      </c>
      <c r="C288" s="2" t="s">
        <v>11</v>
      </c>
      <c r="D288" t="s">
        <v>1659</v>
      </c>
      <c r="E288" t="s">
        <v>1711</v>
      </c>
      <c r="F288">
        <v>100</v>
      </c>
      <c r="G288">
        <v>0</v>
      </c>
      <c r="H288">
        <v>0</v>
      </c>
      <c r="I288">
        <v>363</v>
      </c>
    </row>
    <row r="289" spans="1:9" x14ac:dyDescent="0.2">
      <c r="A289" t="s">
        <v>574</v>
      </c>
      <c r="B289">
        <v>170279.87</v>
      </c>
      <c r="C289" s="2" t="s">
        <v>11</v>
      </c>
      <c r="D289" t="s">
        <v>1659</v>
      </c>
      <c r="E289" t="s">
        <v>75</v>
      </c>
      <c r="F289">
        <v>100</v>
      </c>
      <c r="G289">
        <v>0</v>
      </c>
      <c r="H289">
        <v>0</v>
      </c>
      <c r="I289">
        <v>469</v>
      </c>
    </row>
    <row r="290" spans="1:9" x14ac:dyDescent="0.2">
      <c r="A290" t="s">
        <v>575</v>
      </c>
      <c r="B290">
        <v>798776.42</v>
      </c>
      <c r="C290" s="2" t="s">
        <v>11</v>
      </c>
      <c r="D290" t="s">
        <v>1659</v>
      </c>
      <c r="E290" t="s">
        <v>1720</v>
      </c>
      <c r="F290">
        <v>100</v>
      </c>
      <c r="G290">
        <v>0</v>
      </c>
      <c r="H290">
        <v>0</v>
      </c>
      <c r="I290">
        <v>506</v>
      </c>
    </row>
    <row r="291" spans="1:9" x14ac:dyDescent="0.2">
      <c r="A291" t="s">
        <v>576</v>
      </c>
      <c r="B291">
        <v>411999.64</v>
      </c>
      <c r="C291" s="2" t="s">
        <v>11</v>
      </c>
      <c r="D291" t="s">
        <v>1659</v>
      </c>
      <c r="E291" t="s">
        <v>1667</v>
      </c>
      <c r="F291">
        <v>100</v>
      </c>
      <c r="G291">
        <v>0</v>
      </c>
      <c r="H291">
        <v>0</v>
      </c>
      <c r="I291">
        <v>170</v>
      </c>
    </row>
    <row r="292" spans="1:9" x14ac:dyDescent="0.2">
      <c r="A292" t="s">
        <v>578</v>
      </c>
      <c r="B292">
        <v>611208</v>
      </c>
      <c r="C292" s="2" t="s">
        <v>11</v>
      </c>
      <c r="D292" t="s">
        <v>1659</v>
      </c>
      <c r="E292" t="s">
        <v>1788</v>
      </c>
      <c r="F292">
        <v>1</v>
      </c>
      <c r="G292">
        <v>35</v>
      </c>
      <c r="H292">
        <v>34</v>
      </c>
      <c r="I292">
        <v>0</v>
      </c>
    </row>
    <row r="293" spans="1:9" x14ac:dyDescent="0.2">
      <c r="A293" t="s">
        <v>579</v>
      </c>
      <c r="B293">
        <v>162379</v>
      </c>
      <c r="C293" s="2" t="s">
        <v>11</v>
      </c>
      <c r="D293" t="s">
        <v>1659</v>
      </c>
      <c r="E293" t="s">
        <v>1789</v>
      </c>
      <c r="F293">
        <v>1</v>
      </c>
      <c r="G293">
        <v>0</v>
      </c>
      <c r="H293">
        <v>0</v>
      </c>
      <c r="I293">
        <v>0</v>
      </c>
    </row>
    <row r="294" spans="1:9" x14ac:dyDescent="0.2">
      <c r="A294" t="s">
        <v>588</v>
      </c>
      <c r="B294">
        <v>250000000</v>
      </c>
      <c r="C294" s="2" t="s">
        <v>11</v>
      </c>
      <c r="D294" t="s">
        <v>1659</v>
      </c>
      <c r="E294" t="s">
        <v>68</v>
      </c>
      <c r="F294">
        <v>100</v>
      </c>
      <c r="G294">
        <v>0</v>
      </c>
      <c r="H294">
        <v>0</v>
      </c>
      <c r="I294">
        <v>485000</v>
      </c>
    </row>
    <row r="295" spans="1:9" x14ac:dyDescent="0.2">
      <c r="A295" t="s">
        <v>592</v>
      </c>
      <c r="B295">
        <v>32538206.149999999</v>
      </c>
      <c r="C295" s="2" t="s">
        <v>11</v>
      </c>
      <c r="D295" t="s">
        <v>1659</v>
      </c>
      <c r="E295" t="s">
        <v>68</v>
      </c>
      <c r="F295">
        <v>1</v>
      </c>
      <c r="G295">
        <v>0</v>
      </c>
      <c r="H295">
        <v>0</v>
      </c>
      <c r="I295">
        <v>0</v>
      </c>
    </row>
    <row r="296" spans="1:9" x14ac:dyDescent="0.2">
      <c r="A296" t="s">
        <v>594</v>
      </c>
      <c r="B296">
        <v>125000000</v>
      </c>
      <c r="C296" s="2" t="s">
        <v>11</v>
      </c>
      <c r="D296" t="s">
        <v>1659</v>
      </c>
      <c r="E296" t="s">
        <v>68</v>
      </c>
      <c r="F296">
        <v>100</v>
      </c>
      <c r="G296">
        <v>0</v>
      </c>
      <c r="H296">
        <v>0</v>
      </c>
      <c r="I296">
        <v>485000</v>
      </c>
    </row>
    <row r="297" spans="1:9" x14ac:dyDescent="0.2">
      <c r="A297" t="s">
        <v>598</v>
      </c>
      <c r="B297">
        <v>8829220.5199999996</v>
      </c>
      <c r="C297" s="2" t="s">
        <v>11</v>
      </c>
      <c r="D297" t="s">
        <v>1659</v>
      </c>
      <c r="E297" t="s">
        <v>1686</v>
      </c>
      <c r="F297">
        <v>100</v>
      </c>
      <c r="G297">
        <v>0</v>
      </c>
      <c r="H297">
        <v>0</v>
      </c>
      <c r="I297">
        <v>0</v>
      </c>
    </row>
    <row r="298" spans="1:9" x14ac:dyDescent="0.2">
      <c r="A298" t="s">
        <v>599</v>
      </c>
      <c r="B298">
        <v>548807.34</v>
      </c>
      <c r="C298" s="2" t="s">
        <v>11</v>
      </c>
      <c r="D298" t="s">
        <v>1659</v>
      </c>
      <c r="E298" t="s">
        <v>12</v>
      </c>
      <c r="F298">
        <v>100</v>
      </c>
      <c r="G298">
        <v>0</v>
      </c>
      <c r="H298">
        <v>0</v>
      </c>
      <c r="I298">
        <v>0</v>
      </c>
    </row>
    <row r="299" spans="1:9" x14ac:dyDescent="0.2">
      <c r="A299" t="s">
        <v>473</v>
      </c>
      <c r="B299">
        <v>736258.81</v>
      </c>
      <c r="C299" s="2" t="s">
        <v>11</v>
      </c>
      <c r="D299" t="s">
        <v>1659</v>
      </c>
      <c r="E299" t="s">
        <v>1742</v>
      </c>
      <c r="F299">
        <v>100</v>
      </c>
      <c r="G299">
        <v>0</v>
      </c>
      <c r="H299">
        <v>0</v>
      </c>
      <c r="I299">
        <v>198</v>
      </c>
    </row>
    <row r="300" spans="1:9" x14ac:dyDescent="0.2">
      <c r="A300" t="s">
        <v>364</v>
      </c>
      <c r="B300">
        <v>455994.14</v>
      </c>
      <c r="C300" s="2" t="s">
        <v>11</v>
      </c>
      <c r="D300" t="s">
        <v>1659</v>
      </c>
      <c r="E300" t="s">
        <v>20</v>
      </c>
      <c r="F300">
        <v>100</v>
      </c>
      <c r="G300">
        <v>0</v>
      </c>
      <c r="H300">
        <v>0</v>
      </c>
      <c r="I300">
        <v>31</v>
      </c>
    </row>
    <row r="301" spans="1:9" x14ac:dyDescent="0.2">
      <c r="A301" t="s">
        <v>600</v>
      </c>
      <c r="B301">
        <v>956241.57</v>
      </c>
      <c r="C301" s="2" t="s">
        <v>11</v>
      </c>
      <c r="D301" t="s">
        <v>1659</v>
      </c>
      <c r="E301" t="s">
        <v>1691</v>
      </c>
      <c r="F301">
        <v>100</v>
      </c>
      <c r="G301">
        <v>0</v>
      </c>
      <c r="H301">
        <v>0</v>
      </c>
      <c r="I301">
        <v>22</v>
      </c>
    </row>
    <row r="302" spans="1:9" x14ac:dyDescent="0.2">
      <c r="A302" t="s">
        <v>381</v>
      </c>
      <c r="B302">
        <v>957745.25</v>
      </c>
      <c r="C302" s="2" t="s">
        <v>11</v>
      </c>
      <c r="D302" t="s">
        <v>1659</v>
      </c>
      <c r="E302" t="s">
        <v>1682</v>
      </c>
      <c r="F302">
        <v>100</v>
      </c>
      <c r="G302">
        <v>0</v>
      </c>
      <c r="H302">
        <v>0</v>
      </c>
      <c r="I302">
        <v>25</v>
      </c>
    </row>
    <row r="303" spans="1:9" x14ac:dyDescent="0.2">
      <c r="A303" t="s">
        <v>601</v>
      </c>
      <c r="B303">
        <v>2186381.65</v>
      </c>
      <c r="C303" s="2" t="s">
        <v>11</v>
      </c>
      <c r="D303" t="s">
        <v>1659</v>
      </c>
      <c r="E303" t="s">
        <v>1668</v>
      </c>
      <c r="F303">
        <v>100</v>
      </c>
      <c r="G303">
        <v>0</v>
      </c>
      <c r="H303">
        <v>0</v>
      </c>
      <c r="I303">
        <v>0</v>
      </c>
    </row>
    <row r="304" spans="1:9" x14ac:dyDescent="0.2">
      <c r="A304" t="s">
        <v>371</v>
      </c>
      <c r="B304">
        <v>546631.69999999995</v>
      </c>
      <c r="C304" s="2" t="s">
        <v>11</v>
      </c>
      <c r="D304" t="s">
        <v>1659</v>
      </c>
      <c r="E304" t="s">
        <v>1668</v>
      </c>
      <c r="F304">
        <v>100</v>
      </c>
      <c r="G304">
        <v>0</v>
      </c>
      <c r="H304">
        <v>0</v>
      </c>
      <c r="I304">
        <v>942</v>
      </c>
    </row>
    <row r="305" spans="1:9" x14ac:dyDescent="0.2">
      <c r="A305" t="s">
        <v>603</v>
      </c>
      <c r="B305">
        <v>3078726.17</v>
      </c>
      <c r="C305" s="2" t="s">
        <v>11</v>
      </c>
      <c r="D305" t="s">
        <v>1659</v>
      </c>
      <c r="E305" t="s">
        <v>1708</v>
      </c>
      <c r="F305">
        <v>100</v>
      </c>
      <c r="G305">
        <v>0</v>
      </c>
      <c r="H305">
        <v>0</v>
      </c>
      <c r="I305">
        <v>0</v>
      </c>
    </row>
    <row r="306" spans="1:9" x14ac:dyDescent="0.2">
      <c r="A306" t="s">
        <v>604</v>
      </c>
      <c r="B306">
        <v>14382350.279999999</v>
      </c>
      <c r="C306" s="2" t="s">
        <v>11</v>
      </c>
      <c r="D306" t="s">
        <v>1659</v>
      </c>
      <c r="E306" t="s">
        <v>1708</v>
      </c>
      <c r="F306">
        <v>100</v>
      </c>
      <c r="G306">
        <v>0</v>
      </c>
      <c r="H306">
        <v>0</v>
      </c>
      <c r="I306">
        <v>0</v>
      </c>
    </row>
    <row r="307" spans="1:9" x14ac:dyDescent="0.2">
      <c r="A307" t="s">
        <v>473</v>
      </c>
      <c r="B307">
        <v>224524.67</v>
      </c>
      <c r="C307" s="2" t="s">
        <v>11</v>
      </c>
      <c r="D307" t="s">
        <v>1659</v>
      </c>
      <c r="E307" t="s">
        <v>1722</v>
      </c>
      <c r="F307">
        <v>100</v>
      </c>
      <c r="G307">
        <v>0</v>
      </c>
      <c r="H307">
        <v>0</v>
      </c>
      <c r="I307">
        <v>251</v>
      </c>
    </row>
    <row r="308" spans="1:9" x14ac:dyDescent="0.2">
      <c r="A308" t="s">
        <v>605</v>
      </c>
      <c r="B308">
        <v>5608506</v>
      </c>
      <c r="C308" s="2" t="s">
        <v>11</v>
      </c>
      <c r="D308" t="s">
        <v>1659</v>
      </c>
      <c r="E308" t="s">
        <v>1772</v>
      </c>
      <c r="F308">
        <v>2053.0300000000002</v>
      </c>
      <c r="G308">
        <v>296</v>
      </c>
      <c r="H308">
        <v>296</v>
      </c>
      <c r="I308">
        <v>0</v>
      </c>
    </row>
    <row r="309" spans="1:9" x14ac:dyDescent="0.2">
      <c r="A309" t="s">
        <v>609</v>
      </c>
      <c r="B309">
        <v>14250760.279999999</v>
      </c>
      <c r="C309" s="2" t="s">
        <v>11</v>
      </c>
      <c r="D309" t="s">
        <v>1659</v>
      </c>
      <c r="E309" t="s">
        <v>24</v>
      </c>
      <c r="F309">
        <v>100</v>
      </c>
      <c r="G309">
        <v>0</v>
      </c>
      <c r="H309">
        <v>0</v>
      </c>
      <c r="I309">
        <v>0</v>
      </c>
    </row>
    <row r="310" spans="1:9" x14ac:dyDescent="0.2">
      <c r="A310" t="s">
        <v>610</v>
      </c>
      <c r="B310">
        <v>11109794.470000001</v>
      </c>
      <c r="C310" s="2" t="s">
        <v>11</v>
      </c>
      <c r="D310" t="s">
        <v>1659</v>
      </c>
      <c r="E310" t="s">
        <v>1796</v>
      </c>
      <c r="F310">
        <v>100</v>
      </c>
      <c r="G310">
        <v>0</v>
      </c>
      <c r="H310">
        <v>0</v>
      </c>
      <c r="I310">
        <v>0</v>
      </c>
    </row>
    <row r="311" spans="1:9" x14ac:dyDescent="0.2">
      <c r="A311" t="s">
        <v>372</v>
      </c>
      <c r="B311">
        <v>237976.53</v>
      </c>
      <c r="C311" s="2" t="s">
        <v>11</v>
      </c>
      <c r="D311" t="s">
        <v>1659</v>
      </c>
      <c r="E311" t="s">
        <v>1708</v>
      </c>
      <c r="F311">
        <v>100</v>
      </c>
      <c r="G311">
        <v>0</v>
      </c>
      <c r="H311">
        <v>0</v>
      </c>
      <c r="I311">
        <v>76</v>
      </c>
    </row>
    <row r="312" spans="1:9" x14ac:dyDescent="0.2">
      <c r="A312" t="s">
        <v>372</v>
      </c>
      <c r="B312">
        <v>843350.16</v>
      </c>
      <c r="C312" s="2" t="s">
        <v>11</v>
      </c>
      <c r="D312" t="s">
        <v>1659</v>
      </c>
      <c r="E312" t="s">
        <v>1797</v>
      </c>
      <c r="F312">
        <v>100</v>
      </c>
      <c r="G312">
        <v>0</v>
      </c>
      <c r="H312">
        <v>0</v>
      </c>
      <c r="I312">
        <v>20</v>
      </c>
    </row>
    <row r="313" spans="1:9" x14ac:dyDescent="0.2">
      <c r="A313" t="s">
        <v>611</v>
      </c>
      <c r="B313">
        <v>439660.08</v>
      </c>
      <c r="C313" s="2" t="s">
        <v>11</v>
      </c>
      <c r="D313" t="s">
        <v>1659</v>
      </c>
      <c r="E313" t="s">
        <v>41</v>
      </c>
      <c r="F313">
        <v>100</v>
      </c>
      <c r="G313">
        <v>0</v>
      </c>
      <c r="H313">
        <v>0</v>
      </c>
      <c r="I313">
        <v>92</v>
      </c>
    </row>
    <row r="314" spans="1:9" x14ac:dyDescent="0.2">
      <c r="A314" t="s">
        <v>612</v>
      </c>
      <c r="B314">
        <v>443767.16</v>
      </c>
      <c r="C314" s="2" t="s">
        <v>11</v>
      </c>
      <c r="D314" t="s">
        <v>1659</v>
      </c>
      <c r="E314" t="s">
        <v>28</v>
      </c>
      <c r="F314">
        <v>100</v>
      </c>
      <c r="G314">
        <v>0</v>
      </c>
      <c r="H314">
        <v>0</v>
      </c>
      <c r="I314">
        <v>90</v>
      </c>
    </row>
    <row r="315" spans="1:9" x14ac:dyDescent="0.2">
      <c r="A315" t="s">
        <v>612</v>
      </c>
      <c r="B315">
        <v>443496.98</v>
      </c>
      <c r="C315" s="2" t="s">
        <v>11</v>
      </c>
      <c r="D315" t="s">
        <v>1659</v>
      </c>
      <c r="E315" t="s">
        <v>1798</v>
      </c>
      <c r="F315">
        <v>100</v>
      </c>
      <c r="G315">
        <v>0</v>
      </c>
      <c r="H315">
        <v>0</v>
      </c>
      <c r="I315">
        <v>86</v>
      </c>
    </row>
    <row r="316" spans="1:9" x14ac:dyDescent="0.2">
      <c r="A316" t="s">
        <v>613</v>
      </c>
      <c r="B316">
        <v>473546.16</v>
      </c>
      <c r="C316" s="2" t="s">
        <v>11</v>
      </c>
      <c r="D316" t="s">
        <v>1659</v>
      </c>
      <c r="E316" t="s">
        <v>1799</v>
      </c>
      <c r="F316">
        <v>100</v>
      </c>
      <c r="G316">
        <v>0</v>
      </c>
      <c r="H316">
        <v>0</v>
      </c>
      <c r="I316">
        <v>23</v>
      </c>
    </row>
    <row r="317" spans="1:9" x14ac:dyDescent="0.2">
      <c r="A317" t="s">
        <v>614</v>
      </c>
      <c r="B317">
        <v>1804168.96</v>
      </c>
      <c r="C317" s="2" t="s">
        <v>11</v>
      </c>
      <c r="D317" t="s">
        <v>1659</v>
      </c>
      <c r="E317" t="s">
        <v>18</v>
      </c>
      <c r="F317">
        <v>100</v>
      </c>
      <c r="G317">
        <v>0</v>
      </c>
      <c r="H317">
        <v>0</v>
      </c>
      <c r="I317">
        <v>0</v>
      </c>
    </row>
    <row r="318" spans="1:9" x14ac:dyDescent="0.2">
      <c r="A318" t="s">
        <v>615</v>
      </c>
      <c r="B318">
        <v>2839226.57</v>
      </c>
      <c r="C318" s="2" t="s">
        <v>11</v>
      </c>
      <c r="D318" t="s">
        <v>1659</v>
      </c>
      <c r="E318" t="s">
        <v>1707</v>
      </c>
      <c r="F318">
        <v>100</v>
      </c>
      <c r="G318">
        <v>0</v>
      </c>
      <c r="H318">
        <v>0</v>
      </c>
      <c r="I318">
        <v>119</v>
      </c>
    </row>
    <row r="319" spans="1:9" x14ac:dyDescent="0.2">
      <c r="A319" t="s">
        <v>616</v>
      </c>
      <c r="B319">
        <v>3234605.28</v>
      </c>
      <c r="C319" s="2" t="s">
        <v>11</v>
      </c>
      <c r="D319" t="s">
        <v>1659</v>
      </c>
      <c r="E319" t="s">
        <v>1708</v>
      </c>
      <c r="F319">
        <v>100</v>
      </c>
      <c r="G319">
        <v>0</v>
      </c>
      <c r="H319">
        <v>0</v>
      </c>
      <c r="I319">
        <v>1604</v>
      </c>
    </row>
    <row r="320" spans="1:9" x14ac:dyDescent="0.2">
      <c r="A320" t="s">
        <v>617</v>
      </c>
      <c r="B320">
        <v>2999984.76</v>
      </c>
      <c r="C320" s="2" t="s">
        <v>11</v>
      </c>
      <c r="D320" t="s">
        <v>1659</v>
      </c>
      <c r="E320" t="s">
        <v>1800</v>
      </c>
      <c r="F320">
        <v>100</v>
      </c>
      <c r="G320">
        <v>0</v>
      </c>
      <c r="H320">
        <v>0</v>
      </c>
      <c r="I320">
        <v>98</v>
      </c>
    </row>
    <row r="321" spans="1:9" x14ac:dyDescent="0.2">
      <c r="A321" t="s">
        <v>618</v>
      </c>
      <c r="B321">
        <v>4139827.01</v>
      </c>
      <c r="C321" s="2" t="s">
        <v>11</v>
      </c>
      <c r="D321" t="s">
        <v>1659</v>
      </c>
      <c r="E321" t="s">
        <v>1801</v>
      </c>
      <c r="F321">
        <v>100</v>
      </c>
      <c r="G321">
        <v>0</v>
      </c>
      <c r="H321">
        <v>0</v>
      </c>
      <c r="I321">
        <v>193</v>
      </c>
    </row>
    <row r="322" spans="1:9" x14ac:dyDescent="0.2">
      <c r="A322" t="s">
        <v>620</v>
      </c>
      <c r="B322">
        <v>4097504.3</v>
      </c>
      <c r="C322" s="2" t="s">
        <v>11</v>
      </c>
      <c r="D322" t="s">
        <v>1659</v>
      </c>
      <c r="E322" t="s">
        <v>15</v>
      </c>
      <c r="F322">
        <v>100</v>
      </c>
      <c r="G322">
        <v>0</v>
      </c>
      <c r="H322">
        <v>0</v>
      </c>
      <c r="I322">
        <v>2952</v>
      </c>
    </row>
    <row r="323" spans="1:9" x14ac:dyDescent="0.2">
      <c r="A323" t="s">
        <v>621</v>
      </c>
      <c r="B323">
        <v>28000000</v>
      </c>
      <c r="C323" s="2" t="s">
        <v>11</v>
      </c>
      <c r="D323" t="s">
        <v>1659</v>
      </c>
      <c r="E323" t="s">
        <v>68</v>
      </c>
      <c r="F323">
        <v>2530</v>
      </c>
      <c r="G323">
        <v>0</v>
      </c>
      <c r="H323">
        <v>0</v>
      </c>
      <c r="I323">
        <v>15311</v>
      </c>
    </row>
    <row r="324" spans="1:9" x14ac:dyDescent="0.2">
      <c r="A324" t="s">
        <v>622</v>
      </c>
      <c r="B324">
        <v>1171033.25</v>
      </c>
      <c r="C324" s="2" t="s">
        <v>11</v>
      </c>
      <c r="D324" t="s">
        <v>1659</v>
      </c>
      <c r="E324" t="s">
        <v>16</v>
      </c>
      <c r="F324">
        <v>1428.53</v>
      </c>
      <c r="G324">
        <v>75</v>
      </c>
      <c r="H324">
        <v>72</v>
      </c>
      <c r="I324">
        <v>0</v>
      </c>
    </row>
    <row r="325" spans="1:9" x14ac:dyDescent="0.2">
      <c r="A325" t="s">
        <v>623</v>
      </c>
      <c r="B325">
        <v>1248190.9099999999</v>
      </c>
      <c r="C325" s="2" t="s">
        <v>11</v>
      </c>
      <c r="D325" t="s">
        <v>1659</v>
      </c>
      <c r="E325" t="s">
        <v>14</v>
      </c>
      <c r="F325">
        <v>100</v>
      </c>
      <c r="G325">
        <v>0</v>
      </c>
      <c r="H325">
        <v>0</v>
      </c>
      <c r="I325">
        <v>151</v>
      </c>
    </row>
    <row r="326" spans="1:9" x14ac:dyDescent="0.2">
      <c r="A326" t="s">
        <v>624</v>
      </c>
      <c r="B326">
        <v>821589.57</v>
      </c>
      <c r="C326" s="2" t="s">
        <v>11</v>
      </c>
      <c r="D326" t="s">
        <v>1659</v>
      </c>
      <c r="E326" t="s">
        <v>1681</v>
      </c>
      <c r="F326">
        <v>100</v>
      </c>
      <c r="G326">
        <v>0</v>
      </c>
      <c r="H326">
        <v>0</v>
      </c>
      <c r="I326">
        <v>234</v>
      </c>
    </row>
    <row r="327" spans="1:9" x14ac:dyDescent="0.2">
      <c r="A327" t="s">
        <v>625</v>
      </c>
      <c r="B327">
        <v>1307119.0900000001</v>
      </c>
      <c r="C327" s="2" t="s">
        <v>11</v>
      </c>
      <c r="D327" t="s">
        <v>1659</v>
      </c>
      <c r="E327" t="s">
        <v>1739</v>
      </c>
      <c r="F327">
        <v>100</v>
      </c>
      <c r="G327">
        <v>0</v>
      </c>
      <c r="H327">
        <v>0</v>
      </c>
      <c r="I327">
        <v>168</v>
      </c>
    </row>
    <row r="328" spans="1:9" x14ac:dyDescent="0.2">
      <c r="A328" t="s">
        <v>626</v>
      </c>
      <c r="B328">
        <v>4213796.28</v>
      </c>
      <c r="C328" s="2" t="s">
        <v>11</v>
      </c>
      <c r="D328" t="s">
        <v>1659</v>
      </c>
      <c r="E328" t="s">
        <v>1802</v>
      </c>
      <c r="F328">
        <v>100</v>
      </c>
      <c r="G328">
        <v>0</v>
      </c>
      <c r="H328">
        <v>0</v>
      </c>
      <c r="I328">
        <v>168</v>
      </c>
    </row>
    <row r="329" spans="1:9" x14ac:dyDescent="0.2">
      <c r="A329" t="s">
        <v>627</v>
      </c>
      <c r="B329">
        <v>4742784.8899999997</v>
      </c>
      <c r="C329" s="2" t="s">
        <v>11</v>
      </c>
      <c r="D329" t="s">
        <v>1659</v>
      </c>
      <c r="E329" t="s">
        <v>1727</v>
      </c>
      <c r="F329">
        <v>100</v>
      </c>
      <c r="G329">
        <v>0</v>
      </c>
      <c r="H329">
        <v>0</v>
      </c>
      <c r="I329">
        <v>55</v>
      </c>
    </row>
    <row r="330" spans="1:9" x14ac:dyDescent="0.2">
      <c r="A330" t="s">
        <v>628</v>
      </c>
      <c r="B330">
        <v>5070744.16</v>
      </c>
      <c r="C330" s="2" t="s">
        <v>11</v>
      </c>
      <c r="D330" t="s">
        <v>1659</v>
      </c>
      <c r="E330" t="s">
        <v>1801</v>
      </c>
      <c r="F330">
        <v>100</v>
      </c>
      <c r="G330">
        <v>0</v>
      </c>
      <c r="H330">
        <v>0</v>
      </c>
      <c r="I330">
        <v>193</v>
      </c>
    </row>
    <row r="331" spans="1:9" x14ac:dyDescent="0.2">
      <c r="A331" t="s">
        <v>629</v>
      </c>
      <c r="B331">
        <v>5073499.93</v>
      </c>
      <c r="C331" s="2" t="s">
        <v>11</v>
      </c>
      <c r="D331" t="s">
        <v>1659</v>
      </c>
      <c r="E331" t="s">
        <v>1749</v>
      </c>
      <c r="F331">
        <v>100</v>
      </c>
      <c r="G331">
        <v>0</v>
      </c>
      <c r="H331">
        <v>0</v>
      </c>
      <c r="I331">
        <v>422</v>
      </c>
    </row>
    <row r="332" spans="1:9" x14ac:dyDescent="0.2">
      <c r="A332" t="s">
        <v>630</v>
      </c>
      <c r="B332">
        <v>5280929.0599999996</v>
      </c>
      <c r="C332" s="2" t="s">
        <v>11</v>
      </c>
      <c r="D332" t="s">
        <v>1659</v>
      </c>
      <c r="E332" t="s">
        <v>1736</v>
      </c>
      <c r="F332">
        <v>100</v>
      </c>
      <c r="G332">
        <v>0</v>
      </c>
      <c r="H332">
        <v>0</v>
      </c>
      <c r="I332">
        <v>131</v>
      </c>
    </row>
    <row r="333" spans="1:9" x14ac:dyDescent="0.2">
      <c r="A333" t="s">
        <v>631</v>
      </c>
      <c r="B333">
        <v>564895.25</v>
      </c>
      <c r="C333" s="2" t="s">
        <v>11</v>
      </c>
      <c r="D333" t="s">
        <v>1659</v>
      </c>
      <c r="E333" t="s">
        <v>1803</v>
      </c>
      <c r="F333">
        <v>100</v>
      </c>
      <c r="G333">
        <v>0</v>
      </c>
      <c r="H333">
        <v>0</v>
      </c>
      <c r="I333">
        <v>488</v>
      </c>
    </row>
    <row r="334" spans="1:9" x14ac:dyDescent="0.2">
      <c r="A334" t="s">
        <v>632</v>
      </c>
      <c r="B334">
        <v>863079.7</v>
      </c>
      <c r="C334" s="2" t="s">
        <v>11</v>
      </c>
      <c r="D334" t="s">
        <v>1659</v>
      </c>
      <c r="E334" t="s">
        <v>1694</v>
      </c>
      <c r="F334">
        <v>100</v>
      </c>
      <c r="G334">
        <v>0</v>
      </c>
      <c r="H334">
        <v>0</v>
      </c>
      <c r="I334">
        <v>180</v>
      </c>
    </row>
    <row r="335" spans="1:9" x14ac:dyDescent="0.2">
      <c r="A335" t="s">
        <v>633</v>
      </c>
      <c r="B335">
        <v>900668.01</v>
      </c>
      <c r="C335" s="2" t="s">
        <v>11</v>
      </c>
      <c r="D335" t="s">
        <v>1659</v>
      </c>
      <c r="E335" t="s">
        <v>1694</v>
      </c>
      <c r="F335">
        <v>100</v>
      </c>
      <c r="G335">
        <v>0</v>
      </c>
      <c r="H335">
        <v>0</v>
      </c>
      <c r="I335">
        <v>208</v>
      </c>
    </row>
    <row r="336" spans="1:9" x14ac:dyDescent="0.2">
      <c r="A336" t="s">
        <v>634</v>
      </c>
      <c r="B336">
        <v>5081789.84</v>
      </c>
      <c r="C336" s="2" t="s">
        <v>11</v>
      </c>
      <c r="D336" t="s">
        <v>1659</v>
      </c>
      <c r="E336" t="s">
        <v>1804</v>
      </c>
      <c r="F336">
        <v>100</v>
      </c>
      <c r="G336">
        <v>0</v>
      </c>
      <c r="H336">
        <v>0</v>
      </c>
      <c r="I336">
        <v>466</v>
      </c>
    </row>
    <row r="337" spans="1:9" x14ac:dyDescent="0.2">
      <c r="A337" t="s">
        <v>635</v>
      </c>
      <c r="B337">
        <v>5155934.22</v>
      </c>
      <c r="C337" s="2" t="s">
        <v>11</v>
      </c>
      <c r="D337" t="s">
        <v>1659</v>
      </c>
      <c r="E337" t="s">
        <v>28</v>
      </c>
      <c r="F337">
        <v>100</v>
      </c>
      <c r="G337">
        <v>0</v>
      </c>
      <c r="H337">
        <v>0</v>
      </c>
      <c r="I337">
        <v>90</v>
      </c>
    </row>
    <row r="338" spans="1:9" x14ac:dyDescent="0.2">
      <c r="A338" t="s">
        <v>636</v>
      </c>
      <c r="B338">
        <v>2607476.3199999998</v>
      </c>
      <c r="C338" s="2" t="s">
        <v>11</v>
      </c>
      <c r="D338" t="s">
        <v>1659</v>
      </c>
      <c r="E338" t="s">
        <v>1667</v>
      </c>
      <c r="F338">
        <v>100</v>
      </c>
      <c r="G338">
        <v>0</v>
      </c>
      <c r="H338">
        <v>0</v>
      </c>
      <c r="I338">
        <v>289</v>
      </c>
    </row>
    <row r="339" spans="1:9" x14ac:dyDescent="0.2">
      <c r="A339" t="s">
        <v>637</v>
      </c>
      <c r="B339">
        <v>2680187.73</v>
      </c>
      <c r="C339" s="2" t="s">
        <v>11</v>
      </c>
      <c r="D339" t="s">
        <v>1659</v>
      </c>
      <c r="E339" t="s">
        <v>19</v>
      </c>
      <c r="F339">
        <v>100</v>
      </c>
      <c r="G339">
        <v>0</v>
      </c>
      <c r="H339">
        <v>0</v>
      </c>
      <c r="I339">
        <v>643</v>
      </c>
    </row>
    <row r="340" spans="1:9" x14ac:dyDescent="0.2">
      <c r="A340" t="s">
        <v>638</v>
      </c>
      <c r="B340">
        <v>1630036.95</v>
      </c>
      <c r="C340" s="2" t="s">
        <v>11</v>
      </c>
      <c r="D340" t="s">
        <v>1659</v>
      </c>
      <c r="E340" t="s">
        <v>78</v>
      </c>
      <c r="F340">
        <v>100</v>
      </c>
      <c r="G340">
        <v>0</v>
      </c>
      <c r="H340">
        <v>0</v>
      </c>
      <c r="I340">
        <v>577</v>
      </c>
    </row>
    <row r="341" spans="1:9" x14ac:dyDescent="0.2">
      <c r="A341" t="s">
        <v>639</v>
      </c>
      <c r="B341">
        <v>79932.69</v>
      </c>
      <c r="C341" s="2" t="s">
        <v>11</v>
      </c>
      <c r="D341" t="s">
        <v>1659</v>
      </c>
      <c r="E341" t="s">
        <v>24</v>
      </c>
      <c r="F341">
        <v>100</v>
      </c>
      <c r="G341">
        <v>0</v>
      </c>
      <c r="H341">
        <v>0</v>
      </c>
      <c r="I341">
        <v>0</v>
      </c>
    </row>
    <row r="342" spans="1:9" x14ac:dyDescent="0.2">
      <c r="A342" t="s">
        <v>640</v>
      </c>
      <c r="B342">
        <v>1229561.8400000001</v>
      </c>
      <c r="C342" s="2" t="s">
        <v>11</v>
      </c>
      <c r="D342" t="s">
        <v>1659</v>
      </c>
      <c r="E342" t="s">
        <v>27</v>
      </c>
      <c r="F342">
        <v>100</v>
      </c>
      <c r="G342">
        <v>0</v>
      </c>
      <c r="H342">
        <v>0</v>
      </c>
      <c r="I342">
        <v>100</v>
      </c>
    </row>
    <row r="343" spans="1:9" x14ac:dyDescent="0.2">
      <c r="A343" t="s">
        <v>641</v>
      </c>
      <c r="B343">
        <v>1083729.31</v>
      </c>
      <c r="C343" s="2" t="s">
        <v>11</v>
      </c>
      <c r="D343" t="s">
        <v>1659</v>
      </c>
      <c r="E343" t="s">
        <v>1730</v>
      </c>
      <c r="F343">
        <v>1193.98</v>
      </c>
      <c r="G343">
        <v>664</v>
      </c>
      <c r="H343">
        <v>636</v>
      </c>
      <c r="I343">
        <v>0</v>
      </c>
    </row>
    <row r="344" spans="1:9" x14ac:dyDescent="0.2">
      <c r="A344" t="s">
        <v>642</v>
      </c>
      <c r="B344">
        <v>558852.57999999996</v>
      </c>
      <c r="C344" s="2" t="s">
        <v>11</v>
      </c>
      <c r="D344" t="s">
        <v>1659</v>
      </c>
      <c r="E344" t="s">
        <v>1730</v>
      </c>
      <c r="F344">
        <v>497.38</v>
      </c>
      <c r="G344">
        <v>664</v>
      </c>
      <c r="H344">
        <v>636</v>
      </c>
      <c r="I344">
        <v>0</v>
      </c>
    </row>
    <row r="345" spans="1:9" x14ac:dyDescent="0.2">
      <c r="A345" t="s">
        <v>643</v>
      </c>
      <c r="B345">
        <v>658647.48</v>
      </c>
      <c r="C345" s="2" t="s">
        <v>11</v>
      </c>
      <c r="D345" t="s">
        <v>1659</v>
      </c>
      <c r="E345" t="s">
        <v>30</v>
      </c>
      <c r="F345">
        <v>490.8</v>
      </c>
      <c r="G345">
        <v>104</v>
      </c>
      <c r="H345">
        <v>104</v>
      </c>
      <c r="I345">
        <v>0</v>
      </c>
    </row>
    <row r="346" spans="1:9" x14ac:dyDescent="0.2">
      <c r="A346" t="s">
        <v>644</v>
      </c>
      <c r="B346">
        <v>2480480.36</v>
      </c>
      <c r="C346" s="2" t="s">
        <v>11</v>
      </c>
      <c r="D346" t="s">
        <v>1659</v>
      </c>
      <c r="E346" t="s">
        <v>1697</v>
      </c>
      <c r="F346">
        <v>414</v>
      </c>
      <c r="G346">
        <v>1196</v>
      </c>
      <c r="H346">
        <v>1144</v>
      </c>
      <c r="I346">
        <v>0</v>
      </c>
    </row>
    <row r="347" spans="1:9" x14ac:dyDescent="0.2">
      <c r="A347" t="s">
        <v>645</v>
      </c>
      <c r="B347">
        <v>1536971.2</v>
      </c>
      <c r="C347" s="2" t="s">
        <v>11</v>
      </c>
      <c r="D347" t="s">
        <v>1659</v>
      </c>
      <c r="E347" t="s">
        <v>1731</v>
      </c>
      <c r="F347">
        <v>723.2</v>
      </c>
      <c r="G347">
        <v>188</v>
      </c>
      <c r="H347">
        <v>179</v>
      </c>
      <c r="I347">
        <v>0</v>
      </c>
    </row>
    <row r="348" spans="1:9" x14ac:dyDescent="0.2">
      <c r="A348" t="s">
        <v>646</v>
      </c>
      <c r="B348">
        <v>2277244</v>
      </c>
      <c r="C348" s="2" t="s">
        <v>11</v>
      </c>
      <c r="D348" t="s">
        <v>1659</v>
      </c>
      <c r="E348" t="s">
        <v>44</v>
      </c>
      <c r="F348">
        <v>172.31</v>
      </c>
      <c r="G348">
        <v>1381</v>
      </c>
      <c r="H348">
        <v>1321</v>
      </c>
      <c r="I348">
        <v>0</v>
      </c>
    </row>
    <row r="349" spans="1:9" x14ac:dyDescent="0.2">
      <c r="A349" t="s">
        <v>647</v>
      </c>
      <c r="B349">
        <v>1388087.04</v>
      </c>
      <c r="C349" s="2" t="s">
        <v>11</v>
      </c>
      <c r="D349" t="s">
        <v>1659</v>
      </c>
      <c r="E349" t="s">
        <v>16</v>
      </c>
      <c r="F349">
        <v>1559.98</v>
      </c>
      <c r="G349">
        <v>77</v>
      </c>
      <c r="H349">
        <v>73</v>
      </c>
      <c r="I349">
        <v>0</v>
      </c>
    </row>
    <row r="350" spans="1:9" x14ac:dyDescent="0.2">
      <c r="A350" t="s">
        <v>648</v>
      </c>
      <c r="B350">
        <v>309678.53000000003</v>
      </c>
      <c r="C350" s="2" t="s">
        <v>11</v>
      </c>
      <c r="D350" t="s">
        <v>1659</v>
      </c>
      <c r="E350" t="s">
        <v>16</v>
      </c>
      <c r="F350">
        <v>335.01</v>
      </c>
      <c r="G350">
        <v>77</v>
      </c>
      <c r="H350">
        <v>73</v>
      </c>
      <c r="I350">
        <v>0</v>
      </c>
    </row>
    <row r="351" spans="1:9" x14ac:dyDescent="0.2">
      <c r="A351" t="s">
        <v>649</v>
      </c>
      <c r="B351">
        <v>1747944</v>
      </c>
      <c r="C351" s="2" t="s">
        <v>11</v>
      </c>
      <c r="D351" t="s">
        <v>1659</v>
      </c>
      <c r="E351" t="s">
        <v>1769</v>
      </c>
      <c r="F351">
        <v>2081.5300000000002</v>
      </c>
      <c r="G351">
        <v>383</v>
      </c>
      <c r="H351">
        <v>367</v>
      </c>
      <c r="I351">
        <v>0</v>
      </c>
    </row>
    <row r="352" spans="1:9" x14ac:dyDescent="0.2">
      <c r="A352" t="s">
        <v>650</v>
      </c>
      <c r="B352">
        <v>345961.08</v>
      </c>
      <c r="C352" s="2" t="s">
        <v>11</v>
      </c>
      <c r="D352" t="s">
        <v>1659</v>
      </c>
      <c r="E352" t="s">
        <v>1733</v>
      </c>
      <c r="F352">
        <v>607.85</v>
      </c>
      <c r="G352">
        <v>230</v>
      </c>
      <c r="H352">
        <v>220</v>
      </c>
      <c r="I352">
        <v>0</v>
      </c>
    </row>
    <row r="353" spans="1:9" x14ac:dyDescent="0.2">
      <c r="A353" t="s">
        <v>651</v>
      </c>
      <c r="B353">
        <v>2003575.53</v>
      </c>
      <c r="C353" s="2" t="s">
        <v>11</v>
      </c>
      <c r="D353" t="s">
        <v>1659</v>
      </c>
      <c r="E353" t="s">
        <v>1684</v>
      </c>
      <c r="F353">
        <v>558</v>
      </c>
      <c r="G353">
        <v>562</v>
      </c>
      <c r="H353">
        <v>538</v>
      </c>
      <c r="I353">
        <v>0</v>
      </c>
    </row>
    <row r="354" spans="1:9" x14ac:dyDescent="0.2">
      <c r="A354" t="s">
        <v>652</v>
      </c>
      <c r="B354">
        <v>1601982.35</v>
      </c>
      <c r="C354" s="2" t="s">
        <v>11</v>
      </c>
      <c r="D354" t="s">
        <v>1659</v>
      </c>
      <c r="E354" t="s">
        <v>1736</v>
      </c>
      <c r="F354">
        <v>2040.25</v>
      </c>
      <c r="G354">
        <v>271</v>
      </c>
      <c r="H354">
        <v>259</v>
      </c>
      <c r="I354">
        <v>0</v>
      </c>
    </row>
    <row r="355" spans="1:9" x14ac:dyDescent="0.2">
      <c r="A355" t="s">
        <v>653</v>
      </c>
      <c r="B355">
        <v>445782.06</v>
      </c>
      <c r="C355" s="2" t="s">
        <v>11</v>
      </c>
      <c r="D355" t="s">
        <v>1659</v>
      </c>
      <c r="E355" t="s">
        <v>14</v>
      </c>
      <c r="F355">
        <v>163.55000000000001</v>
      </c>
      <c r="G355">
        <v>461</v>
      </c>
      <c r="H355">
        <v>441</v>
      </c>
      <c r="I355">
        <v>0</v>
      </c>
    </row>
    <row r="356" spans="1:9" x14ac:dyDescent="0.2">
      <c r="A356" t="s">
        <v>654</v>
      </c>
      <c r="B356">
        <v>336651.36</v>
      </c>
      <c r="C356" s="2" t="s">
        <v>11</v>
      </c>
      <c r="D356" t="s">
        <v>1659</v>
      </c>
      <c r="E356" t="s">
        <v>1664</v>
      </c>
      <c r="F356">
        <v>653.47</v>
      </c>
      <c r="G356">
        <v>365</v>
      </c>
      <c r="H356">
        <v>350</v>
      </c>
      <c r="I356">
        <v>0</v>
      </c>
    </row>
    <row r="357" spans="1:9" x14ac:dyDescent="0.2">
      <c r="A357" t="s">
        <v>655</v>
      </c>
      <c r="B357">
        <v>81289.919999999998</v>
      </c>
      <c r="C357" s="2" t="s">
        <v>11</v>
      </c>
      <c r="D357" t="s">
        <v>1659</v>
      </c>
      <c r="E357" t="s">
        <v>1737</v>
      </c>
      <c r="F357">
        <v>157.6</v>
      </c>
      <c r="G357">
        <v>41</v>
      </c>
      <c r="H357">
        <v>40</v>
      </c>
      <c r="I357">
        <v>0</v>
      </c>
    </row>
    <row r="358" spans="1:9" x14ac:dyDescent="0.2">
      <c r="A358" t="s">
        <v>656</v>
      </c>
      <c r="B358">
        <v>878201.47</v>
      </c>
      <c r="C358" s="2" t="s">
        <v>11</v>
      </c>
      <c r="D358" t="s">
        <v>1659</v>
      </c>
      <c r="E358" t="s">
        <v>1802</v>
      </c>
      <c r="F358">
        <v>450</v>
      </c>
      <c r="G358">
        <v>485</v>
      </c>
      <c r="H358">
        <v>465</v>
      </c>
      <c r="I358">
        <v>0</v>
      </c>
    </row>
    <row r="359" spans="1:9" x14ac:dyDescent="0.2">
      <c r="A359" t="s">
        <v>657</v>
      </c>
      <c r="B359">
        <v>34517.519999999997</v>
      </c>
      <c r="C359" s="2" t="s">
        <v>11</v>
      </c>
      <c r="D359" t="s">
        <v>1659</v>
      </c>
      <c r="E359" t="s">
        <v>1802</v>
      </c>
      <c r="F359">
        <v>72</v>
      </c>
      <c r="G359">
        <v>485</v>
      </c>
      <c r="H359">
        <v>465</v>
      </c>
      <c r="I359">
        <v>0</v>
      </c>
    </row>
    <row r="360" spans="1:9" x14ac:dyDescent="0.2">
      <c r="A360" t="s">
        <v>658</v>
      </c>
      <c r="B360">
        <v>1411383.88</v>
      </c>
      <c r="C360" s="2" t="s">
        <v>11</v>
      </c>
      <c r="D360" t="s">
        <v>1659</v>
      </c>
      <c r="E360" t="s">
        <v>1774</v>
      </c>
      <c r="F360">
        <v>1659.06</v>
      </c>
      <c r="G360">
        <v>265</v>
      </c>
      <c r="H360">
        <v>253</v>
      </c>
      <c r="I360">
        <v>0</v>
      </c>
    </row>
    <row r="361" spans="1:9" x14ac:dyDescent="0.2">
      <c r="A361" t="s">
        <v>659</v>
      </c>
      <c r="B361">
        <v>1952866.17</v>
      </c>
      <c r="C361" s="2" t="s">
        <v>11</v>
      </c>
      <c r="D361" t="s">
        <v>1659</v>
      </c>
      <c r="E361" t="s">
        <v>44</v>
      </c>
      <c r="F361">
        <v>5966.8</v>
      </c>
      <c r="G361">
        <v>923</v>
      </c>
      <c r="H361">
        <v>884</v>
      </c>
      <c r="I361">
        <v>0</v>
      </c>
    </row>
    <row r="362" spans="1:9" x14ac:dyDescent="0.2">
      <c r="A362" t="s">
        <v>660</v>
      </c>
      <c r="B362">
        <v>384811.96</v>
      </c>
      <c r="C362" s="2" t="s">
        <v>11</v>
      </c>
      <c r="D362" t="s">
        <v>1659</v>
      </c>
      <c r="E362" t="s">
        <v>1805</v>
      </c>
      <c r="F362">
        <v>282.51</v>
      </c>
      <c r="G362">
        <v>27</v>
      </c>
      <c r="H362">
        <v>25</v>
      </c>
      <c r="I362">
        <v>0</v>
      </c>
    </row>
    <row r="363" spans="1:9" x14ac:dyDescent="0.2">
      <c r="A363" t="s">
        <v>661</v>
      </c>
      <c r="B363">
        <v>223840.44</v>
      </c>
      <c r="C363" s="2" t="s">
        <v>11</v>
      </c>
      <c r="D363" t="s">
        <v>1659</v>
      </c>
      <c r="E363" t="s">
        <v>1806</v>
      </c>
      <c r="F363">
        <v>359.77</v>
      </c>
      <c r="G363">
        <v>223</v>
      </c>
      <c r="H363">
        <v>213</v>
      </c>
      <c r="I363">
        <v>0</v>
      </c>
    </row>
    <row r="364" spans="1:9" x14ac:dyDescent="0.2">
      <c r="A364" t="s">
        <v>662</v>
      </c>
      <c r="B364">
        <v>542563.36</v>
      </c>
      <c r="C364" s="2" t="s">
        <v>11</v>
      </c>
      <c r="D364" t="s">
        <v>1659</v>
      </c>
      <c r="E364" t="s">
        <v>1806</v>
      </c>
      <c r="F364">
        <v>647.59</v>
      </c>
      <c r="G364">
        <v>223</v>
      </c>
      <c r="H364">
        <v>213</v>
      </c>
      <c r="I364">
        <v>0</v>
      </c>
    </row>
    <row r="365" spans="1:9" x14ac:dyDescent="0.2">
      <c r="A365" t="s">
        <v>663</v>
      </c>
      <c r="B365">
        <v>228008.76</v>
      </c>
      <c r="C365" s="2" t="s">
        <v>11</v>
      </c>
      <c r="D365" t="s">
        <v>1659</v>
      </c>
      <c r="E365" t="s">
        <v>1777</v>
      </c>
      <c r="F365">
        <v>341.39</v>
      </c>
      <c r="G365">
        <v>122</v>
      </c>
      <c r="H365">
        <v>116</v>
      </c>
      <c r="I365">
        <v>0</v>
      </c>
    </row>
    <row r="366" spans="1:9" x14ac:dyDescent="0.2">
      <c r="A366" t="s">
        <v>664</v>
      </c>
      <c r="B366">
        <v>749635.67</v>
      </c>
      <c r="C366" s="2" t="s">
        <v>11</v>
      </c>
      <c r="D366" t="s">
        <v>1659</v>
      </c>
      <c r="E366" t="s">
        <v>1807</v>
      </c>
      <c r="F366">
        <v>1185</v>
      </c>
      <c r="G366">
        <v>0</v>
      </c>
      <c r="H366">
        <v>0</v>
      </c>
      <c r="I366">
        <v>280</v>
      </c>
    </row>
    <row r="367" spans="1:9" x14ac:dyDescent="0.2">
      <c r="A367" t="s">
        <v>665</v>
      </c>
      <c r="B367">
        <v>749395.83</v>
      </c>
      <c r="C367" s="2" t="s">
        <v>11</v>
      </c>
      <c r="D367" t="s">
        <v>1659</v>
      </c>
      <c r="E367" t="s">
        <v>68</v>
      </c>
      <c r="F367">
        <v>1381.05</v>
      </c>
      <c r="G367">
        <v>0</v>
      </c>
      <c r="H367">
        <v>0</v>
      </c>
      <c r="I367">
        <v>254</v>
      </c>
    </row>
    <row r="368" spans="1:9" x14ac:dyDescent="0.2">
      <c r="A368" t="s">
        <v>666</v>
      </c>
      <c r="B368">
        <v>4988350</v>
      </c>
      <c r="C368" s="2" t="s">
        <v>11</v>
      </c>
      <c r="D368" t="s">
        <v>1659</v>
      </c>
      <c r="E368" t="s">
        <v>85</v>
      </c>
      <c r="F368">
        <v>21650</v>
      </c>
      <c r="G368">
        <v>0</v>
      </c>
      <c r="H368">
        <v>0</v>
      </c>
      <c r="I368">
        <v>8600</v>
      </c>
    </row>
    <row r="369" spans="1:9" x14ac:dyDescent="0.2">
      <c r="A369" t="s">
        <v>667</v>
      </c>
      <c r="B369">
        <v>999639.71</v>
      </c>
      <c r="C369" s="2" t="s">
        <v>11</v>
      </c>
      <c r="D369" t="s">
        <v>1659</v>
      </c>
      <c r="E369" t="s">
        <v>1808</v>
      </c>
      <c r="F369">
        <v>852.93</v>
      </c>
      <c r="G369">
        <v>0</v>
      </c>
      <c r="H369">
        <v>0</v>
      </c>
      <c r="I369">
        <v>5000</v>
      </c>
    </row>
    <row r="370" spans="1:9" x14ac:dyDescent="0.2">
      <c r="A370" t="s">
        <v>668</v>
      </c>
      <c r="B370">
        <v>2342343.48</v>
      </c>
      <c r="C370" s="2" t="s">
        <v>11</v>
      </c>
      <c r="D370" t="s">
        <v>1659</v>
      </c>
      <c r="E370" t="s">
        <v>1809</v>
      </c>
      <c r="F370">
        <v>7424</v>
      </c>
      <c r="G370">
        <v>0</v>
      </c>
      <c r="H370">
        <v>0</v>
      </c>
      <c r="I370">
        <v>1557</v>
      </c>
    </row>
    <row r="371" spans="1:9" x14ac:dyDescent="0.2">
      <c r="A371" t="s">
        <v>669</v>
      </c>
      <c r="B371">
        <v>1439951.25</v>
      </c>
      <c r="C371" s="2" t="s">
        <v>11</v>
      </c>
      <c r="D371" t="s">
        <v>1659</v>
      </c>
      <c r="E371" t="s">
        <v>1810</v>
      </c>
      <c r="F371">
        <v>1354.82</v>
      </c>
      <c r="G371">
        <v>0</v>
      </c>
      <c r="H371">
        <v>0</v>
      </c>
      <c r="I371">
        <v>230</v>
      </c>
    </row>
    <row r="372" spans="1:9" x14ac:dyDescent="0.2">
      <c r="A372" t="s">
        <v>670</v>
      </c>
      <c r="B372">
        <v>999900.05</v>
      </c>
      <c r="C372" s="2" t="s">
        <v>11</v>
      </c>
      <c r="D372" t="s">
        <v>1659</v>
      </c>
      <c r="E372" t="s">
        <v>1811</v>
      </c>
      <c r="F372">
        <v>596.33000000000004</v>
      </c>
      <c r="G372">
        <v>0</v>
      </c>
      <c r="H372">
        <v>0</v>
      </c>
      <c r="I372">
        <v>5389</v>
      </c>
    </row>
    <row r="373" spans="1:9" x14ac:dyDescent="0.2">
      <c r="A373" t="s">
        <v>671</v>
      </c>
      <c r="B373">
        <v>749100.15</v>
      </c>
      <c r="C373" s="2" t="s">
        <v>11</v>
      </c>
      <c r="D373" t="s">
        <v>1659</v>
      </c>
      <c r="E373" t="s">
        <v>1812</v>
      </c>
      <c r="F373">
        <v>394.73</v>
      </c>
      <c r="G373">
        <v>0</v>
      </c>
      <c r="H373">
        <v>0</v>
      </c>
      <c r="I373">
        <v>523</v>
      </c>
    </row>
    <row r="374" spans="1:9" x14ac:dyDescent="0.2">
      <c r="A374" t="s">
        <v>672</v>
      </c>
      <c r="B374">
        <v>4896181.38</v>
      </c>
      <c r="C374" s="2" t="s">
        <v>11</v>
      </c>
      <c r="D374" t="s">
        <v>1659</v>
      </c>
      <c r="E374" t="s">
        <v>1738</v>
      </c>
      <c r="F374">
        <v>9361</v>
      </c>
      <c r="G374">
        <v>0</v>
      </c>
      <c r="H374">
        <v>0</v>
      </c>
      <c r="I374">
        <v>17654</v>
      </c>
    </row>
    <row r="375" spans="1:9" x14ac:dyDescent="0.2">
      <c r="A375" t="s">
        <v>673</v>
      </c>
      <c r="B375">
        <v>4986702.17</v>
      </c>
      <c r="C375" s="2" t="s">
        <v>11</v>
      </c>
      <c r="D375" t="s">
        <v>1659</v>
      </c>
      <c r="E375" t="s">
        <v>1813</v>
      </c>
      <c r="F375">
        <v>660</v>
      </c>
      <c r="G375">
        <v>0</v>
      </c>
      <c r="H375">
        <v>0</v>
      </c>
      <c r="I375">
        <v>977</v>
      </c>
    </row>
    <row r="376" spans="1:9" x14ac:dyDescent="0.2">
      <c r="A376" t="s">
        <v>674</v>
      </c>
      <c r="B376">
        <v>1425705.4</v>
      </c>
      <c r="C376" s="2" t="s">
        <v>11</v>
      </c>
      <c r="D376" t="s">
        <v>1659</v>
      </c>
      <c r="E376" t="s">
        <v>1814</v>
      </c>
      <c r="F376">
        <v>808.64</v>
      </c>
      <c r="G376">
        <v>0</v>
      </c>
      <c r="H376">
        <v>0</v>
      </c>
      <c r="I376">
        <v>724</v>
      </c>
    </row>
    <row r="377" spans="1:9" x14ac:dyDescent="0.2">
      <c r="A377" t="s">
        <v>675</v>
      </c>
      <c r="B377">
        <v>2092307.18</v>
      </c>
      <c r="C377" s="2" t="s">
        <v>11</v>
      </c>
      <c r="D377" t="s">
        <v>1659</v>
      </c>
      <c r="E377" t="s">
        <v>1815</v>
      </c>
      <c r="F377">
        <v>214.38</v>
      </c>
      <c r="G377">
        <v>0</v>
      </c>
      <c r="H377">
        <v>0</v>
      </c>
      <c r="I377">
        <v>132</v>
      </c>
    </row>
    <row r="378" spans="1:9" x14ac:dyDescent="0.2">
      <c r="A378" t="s">
        <v>676</v>
      </c>
      <c r="B378">
        <v>1739008.26</v>
      </c>
      <c r="C378" s="2" t="s">
        <v>11</v>
      </c>
      <c r="D378" t="s">
        <v>1659</v>
      </c>
      <c r="E378" t="s">
        <v>1816</v>
      </c>
      <c r="F378">
        <v>617.70000000000005</v>
      </c>
      <c r="G378">
        <v>0</v>
      </c>
      <c r="H378">
        <v>0</v>
      </c>
      <c r="I378">
        <v>6500</v>
      </c>
    </row>
    <row r="379" spans="1:9" x14ac:dyDescent="0.2">
      <c r="A379" t="s">
        <v>677</v>
      </c>
      <c r="B379">
        <v>16291353</v>
      </c>
      <c r="C379" s="2" t="s">
        <v>11</v>
      </c>
      <c r="D379" t="s">
        <v>1659</v>
      </c>
      <c r="E379" t="s">
        <v>15</v>
      </c>
      <c r="F379">
        <v>1560</v>
      </c>
      <c r="G379">
        <v>0</v>
      </c>
      <c r="H379">
        <v>0</v>
      </c>
      <c r="I379">
        <v>3500</v>
      </c>
    </row>
    <row r="380" spans="1:9" x14ac:dyDescent="0.2">
      <c r="A380" t="s">
        <v>678</v>
      </c>
      <c r="B380">
        <v>3660000</v>
      </c>
      <c r="C380" s="2" t="s">
        <v>11</v>
      </c>
      <c r="D380" t="s">
        <v>1659</v>
      </c>
      <c r="E380" t="s">
        <v>1817</v>
      </c>
      <c r="F380">
        <v>1332</v>
      </c>
      <c r="G380">
        <v>0</v>
      </c>
      <c r="H380">
        <v>0</v>
      </c>
      <c r="I380">
        <v>1847</v>
      </c>
    </row>
    <row r="381" spans="1:9" x14ac:dyDescent="0.2">
      <c r="A381" t="s">
        <v>679</v>
      </c>
      <c r="B381">
        <v>1695764.95</v>
      </c>
      <c r="C381" s="2" t="s">
        <v>11</v>
      </c>
      <c r="D381" t="s">
        <v>1659</v>
      </c>
      <c r="E381" t="s">
        <v>1810</v>
      </c>
      <c r="F381">
        <v>1998.83</v>
      </c>
      <c r="G381">
        <v>0</v>
      </c>
      <c r="H381">
        <v>0</v>
      </c>
      <c r="I381">
        <v>230</v>
      </c>
    </row>
    <row r="382" spans="1:9" x14ac:dyDescent="0.2">
      <c r="A382" t="s">
        <v>680</v>
      </c>
      <c r="B382">
        <v>2500000</v>
      </c>
      <c r="C382" s="2" t="s">
        <v>11</v>
      </c>
      <c r="D382" t="s">
        <v>1659</v>
      </c>
      <c r="E382" t="s">
        <v>1736</v>
      </c>
      <c r="F382">
        <v>2099.6</v>
      </c>
      <c r="G382">
        <v>0</v>
      </c>
      <c r="H382">
        <v>0</v>
      </c>
      <c r="I382">
        <v>210</v>
      </c>
    </row>
    <row r="383" spans="1:9" x14ac:dyDescent="0.2">
      <c r="A383" t="s">
        <v>681</v>
      </c>
      <c r="B383">
        <v>4937291.3600000003</v>
      </c>
      <c r="C383" s="2" t="s">
        <v>11</v>
      </c>
      <c r="D383" t="s">
        <v>1659</v>
      </c>
      <c r="E383" t="s">
        <v>1745</v>
      </c>
      <c r="F383">
        <v>2046.64</v>
      </c>
      <c r="G383">
        <v>0</v>
      </c>
      <c r="H383">
        <v>0</v>
      </c>
      <c r="I383">
        <v>802</v>
      </c>
    </row>
    <row r="384" spans="1:9" x14ac:dyDescent="0.2">
      <c r="A384" t="s">
        <v>682</v>
      </c>
      <c r="B384">
        <v>9762236.3100000005</v>
      </c>
      <c r="C384" s="2" t="s">
        <v>11</v>
      </c>
      <c r="D384" t="s">
        <v>1659</v>
      </c>
      <c r="E384" t="s">
        <v>74</v>
      </c>
      <c r="F384">
        <v>4800</v>
      </c>
      <c r="G384">
        <v>0</v>
      </c>
      <c r="H384">
        <v>0</v>
      </c>
      <c r="I384">
        <v>15000</v>
      </c>
    </row>
    <row r="385" spans="1:9" x14ac:dyDescent="0.2">
      <c r="A385" t="s">
        <v>683</v>
      </c>
      <c r="B385">
        <v>2000000</v>
      </c>
      <c r="C385" s="2" t="s">
        <v>11</v>
      </c>
      <c r="D385" t="s">
        <v>1659</v>
      </c>
      <c r="E385" t="s">
        <v>1692</v>
      </c>
      <c r="F385">
        <v>1845</v>
      </c>
      <c r="G385">
        <v>0</v>
      </c>
      <c r="H385">
        <v>0</v>
      </c>
      <c r="I385">
        <v>15674</v>
      </c>
    </row>
    <row r="386" spans="1:9" x14ac:dyDescent="0.2">
      <c r="A386" t="s">
        <v>684</v>
      </c>
      <c r="B386">
        <v>5292414.45</v>
      </c>
      <c r="C386" s="2" t="s">
        <v>11</v>
      </c>
      <c r="D386" t="s">
        <v>1659</v>
      </c>
      <c r="E386" t="s">
        <v>1818</v>
      </c>
      <c r="F386">
        <v>79.58</v>
      </c>
      <c r="G386">
        <v>0</v>
      </c>
      <c r="H386">
        <v>0</v>
      </c>
      <c r="I386">
        <v>11180</v>
      </c>
    </row>
    <row r="387" spans="1:9" x14ac:dyDescent="0.2">
      <c r="A387" t="s">
        <v>685</v>
      </c>
      <c r="B387">
        <v>8000000</v>
      </c>
      <c r="C387" s="2" t="s">
        <v>11</v>
      </c>
      <c r="D387" t="s">
        <v>1659</v>
      </c>
      <c r="E387" t="s">
        <v>24</v>
      </c>
      <c r="F387">
        <v>100</v>
      </c>
      <c r="G387">
        <v>10589</v>
      </c>
      <c r="H387">
        <v>9093</v>
      </c>
      <c r="I387">
        <v>0</v>
      </c>
    </row>
    <row r="388" spans="1:9" x14ac:dyDescent="0.2">
      <c r="A388" t="s">
        <v>686</v>
      </c>
      <c r="B388">
        <v>526191.80000000005</v>
      </c>
      <c r="C388" s="2" t="s">
        <v>11</v>
      </c>
      <c r="D388" t="s">
        <v>1659</v>
      </c>
      <c r="E388" t="s">
        <v>19</v>
      </c>
      <c r="F388">
        <v>100</v>
      </c>
      <c r="G388">
        <v>0</v>
      </c>
      <c r="H388">
        <v>0</v>
      </c>
      <c r="I388">
        <v>66</v>
      </c>
    </row>
    <row r="389" spans="1:9" x14ac:dyDescent="0.2">
      <c r="A389" t="s">
        <v>687</v>
      </c>
      <c r="B389">
        <v>607675.99</v>
      </c>
      <c r="C389" s="2" t="s">
        <v>11</v>
      </c>
      <c r="D389" t="s">
        <v>1659</v>
      </c>
      <c r="E389" t="s">
        <v>15</v>
      </c>
      <c r="F389">
        <v>100</v>
      </c>
      <c r="G389">
        <v>0</v>
      </c>
      <c r="H389">
        <v>0</v>
      </c>
      <c r="I389">
        <v>0</v>
      </c>
    </row>
    <row r="390" spans="1:9" x14ac:dyDescent="0.2">
      <c r="A390" t="s">
        <v>688</v>
      </c>
      <c r="B390">
        <v>305634.13</v>
      </c>
      <c r="C390" s="2" t="s">
        <v>11</v>
      </c>
      <c r="D390" t="s">
        <v>1659</v>
      </c>
      <c r="E390" t="s">
        <v>1746</v>
      </c>
      <c r="F390">
        <v>100</v>
      </c>
      <c r="G390">
        <v>0</v>
      </c>
      <c r="H390">
        <v>0</v>
      </c>
      <c r="I390">
        <v>170</v>
      </c>
    </row>
    <row r="391" spans="1:9" x14ac:dyDescent="0.2">
      <c r="A391" t="s">
        <v>689</v>
      </c>
      <c r="B391">
        <v>271000</v>
      </c>
      <c r="C391" s="2" t="s">
        <v>11</v>
      </c>
      <c r="D391" t="s">
        <v>1659</v>
      </c>
      <c r="E391" t="s">
        <v>74</v>
      </c>
      <c r="F391">
        <v>100</v>
      </c>
      <c r="G391">
        <v>0</v>
      </c>
      <c r="H391">
        <v>0</v>
      </c>
      <c r="I391">
        <v>0</v>
      </c>
    </row>
    <row r="392" spans="1:9" x14ac:dyDescent="0.2">
      <c r="A392" t="s">
        <v>690</v>
      </c>
      <c r="B392">
        <v>5285995.4000000004</v>
      </c>
      <c r="C392" s="2" t="s">
        <v>11</v>
      </c>
      <c r="D392" t="s">
        <v>1659</v>
      </c>
      <c r="E392" t="s">
        <v>1664</v>
      </c>
      <c r="F392">
        <v>100</v>
      </c>
      <c r="G392">
        <v>0</v>
      </c>
      <c r="H392">
        <v>0</v>
      </c>
      <c r="I392">
        <v>220</v>
      </c>
    </row>
    <row r="393" spans="1:9" x14ac:dyDescent="0.2">
      <c r="A393" t="s">
        <v>691</v>
      </c>
      <c r="B393">
        <v>9478921.6899999995</v>
      </c>
      <c r="C393" s="2" t="s">
        <v>11</v>
      </c>
      <c r="D393" t="s">
        <v>1659</v>
      </c>
      <c r="E393" t="s">
        <v>1787</v>
      </c>
      <c r="F393">
        <v>100</v>
      </c>
      <c r="G393">
        <v>0</v>
      </c>
      <c r="H393">
        <v>0</v>
      </c>
      <c r="I393">
        <v>0</v>
      </c>
    </row>
    <row r="394" spans="1:9" x14ac:dyDescent="0.2">
      <c r="A394" t="s">
        <v>692</v>
      </c>
      <c r="B394">
        <v>819100.15</v>
      </c>
      <c r="C394" s="2" t="s">
        <v>11</v>
      </c>
      <c r="D394" t="s">
        <v>1659</v>
      </c>
      <c r="E394" t="s">
        <v>1692</v>
      </c>
      <c r="F394">
        <v>100</v>
      </c>
      <c r="G394">
        <v>0</v>
      </c>
      <c r="H394">
        <v>0</v>
      </c>
      <c r="I394">
        <v>0</v>
      </c>
    </row>
    <row r="395" spans="1:9" x14ac:dyDescent="0.2">
      <c r="A395" t="s">
        <v>693</v>
      </c>
      <c r="B395">
        <v>4611743.5599999996</v>
      </c>
      <c r="C395" s="2" t="s">
        <v>11</v>
      </c>
      <c r="D395" t="s">
        <v>1659</v>
      </c>
      <c r="E395" t="s">
        <v>1749</v>
      </c>
      <c r="F395">
        <v>100</v>
      </c>
      <c r="G395">
        <v>0</v>
      </c>
      <c r="H395">
        <v>0</v>
      </c>
      <c r="I395">
        <v>0</v>
      </c>
    </row>
    <row r="396" spans="1:9" x14ac:dyDescent="0.2">
      <c r="A396" t="s">
        <v>694</v>
      </c>
      <c r="B396">
        <v>1015333.96</v>
      </c>
      <c r="C396" s="2" t="s">
        <v>11</v>
      </c>
      <c r="D396" t="s">
        <v>1659</v>
      </c>
      <c r="E396" t="s">
        <v>1692</v>
      </c>
      <c r="F396">
        <v>100</v>
      </c>
      <c r="G396">
        <v>0</v>
      </c>
      <c r="H396">
        <v>0</v>
      </c>
      <c r="I396">
        <v>9</v>
      </c>
    </row>
    <row r="397" spans="1:9" x14ac:dyDescent="0.2">
      <c r="A397" t="s">
        <v>695</v>
      </c>
      <c r="B397">
        <v>4937536.7300000004</v>
      </c>
      <c r="C397" s="2" t="s">
        <v>11</v>
      </c>
      <c r="D397" t="s">
        <v>1659</v>
      </c>
      <c r="E397" t="s">
        <v>1774</v>
      </c>
      <c r="F397">
        <v>100</v>
      </c>
      <c r="G397">
        <v>0</v>
      </c>
      <c r="H397">
        <v>0</v>
      </c>
      <c r="I397">
        <v>110</v>
      </c>
    </row>
    <row r="398" spans="1:9" x14ac:dyDescent="0.2">
      <c r="A398" t="s">
        <v>696</v>
      </c>
      <c r="B398">
        <v>913811.19</v>
      </c>
      <c r="C398" s="2" t="s">
        <v>11</v>
      </c>
      <c r="D398" t="s">
        <v>1659</v>
      </c>
      <c r="E398" t="s">
        <v>19</v>
      </c>
      <c r="F398">
        <v>100</v>
      </c>
      <c r="G398">
        <v>0</v>
      </c>
      <c r="H398">
        <v>0</v>
      </c>
      <c r="I398">
        <v>196</v>
      </c>
    </row>
    <row r="399" spans="1:9" x14ac:dyDescent="0.2">
      <c r="A399" t="s">
        <v>697</v>
      </c>
      <c r="B399">
        <v>108750</v>
      </c>
      <c r="C399" s="2" t="s">
        <v>11</v>
      </c>
      <c r="D399" t="s">
        <v>1659</v>
      </c>
      <c r="E399" t="s">
        <v>1787</v>
      </c>
      <c r="F399">
        <v>100</v>
      </c>
      <c r="G399">
        <v>0</v>
      </c>
      <c r="H399">
        <v>0</v>
      </c>
      <c r="I399">
        <v>239</v>
      </c>
    </row>
    <row r="400" spans="1:9" x14ac:dyDescent="0.2">
      <c r="A400" t="s">
        <v>698</v>
      </c>
      <c r="B400">
        <v>520000</v>
      </c>
      <c r="C400" s="2" t="s">
        <v>11</v>
      </c>
      <c r="D400" t="s">
        <v>1659</v>
      </c>
      <c r="E400" t="s">
        <v>1819</v>
      </c>
      <c r="F400">
        <v>70</v>
      </c>
      <c r="G400">
        <v>0</v>
      </c>
      <c r="H400">
        <v>0</v>
      </c>
      <c r="I400">
        <v>28</v>
      </c>
    </row>
    <row r="401" spans="1:9" x14ac:dyDescent="0.2">
      <c r="A401" t="s">
        <v>701</v>
      </c>
      <c r="B401">
        <v>3173502</v>
      </c>
      <c r="C401" s="2" t="s">
        <v>11</v>
      </c>
      <c r="D401" t="s">
        <v>1659</v>
      </c>
      <c r="E401" t="s">
        <v>1820</v>
      </c>
      <c r="F401">
        <v>1</v>
      </c>
      <c r="G401">
        <v>4602</v>
      </c>
      <c r="H401">
        <v>4237</v>
      </c>
      <c r="I401">
        <v>0</v>
      </c>
    </row>
    <row r="402" spans="1:9" x14ac:dyDescent="0.2">
      <c r="A402" t="s">
        <v>702</v>
      </c>
      <c r="B402">
        <v>927126</v>
      </c>
      <c r="C402" s="2" t="s">
        <v>11</v>
      </c>
      <c r="D402" t="s">
        <v>1659</v>
      </c>
      <c r="E402" t="s">
        <v>1821</v>
      </c>
      <c r="F402">
        <v>1</v>
      </c>
      <c r="G402">
        <v>0</v>
      </c>
      <c r="H402">
        <v>0</v>
      </c>
      <c r="I402">
        <v>0</v>
      </c>
    </row>
    <row r="403" spans="1:9" x14ac:dyDescent="0.2">
      <c r="A403" t="s">
        <v>703</v>
      </c>
      <c r="B403">
        <v>3319786</v>
      </c>
      <c r="C403" s="2" t="s">
        <v>11</v>
      </c>
      <c r="D403" t="s">
        <v>1659</v>
      </c>
      <c r="E403" t="s">
        <v>1697</v>
      </c>
      <c r="F403">
        <v>1</v>
      </c>
      <c r="G403">
        <v>1375</v>
      </c>
      <c r="H403">
        <v>1329</v>
      </c>
      <c r="I403">
        <v>0</v>
      </c>
    </row>
    <row r="404" spans="1:9" x14ac:dyDescent="0.2">
      <c r="A404" t="s">
        <v>704</v>
      </c>
      <c r="B404">
        <v>7560000</v>
      </c>
      <c r="C404" s="2" t="s">
        <v>11</v>
      </c>
      <c r="D404" t="s">
        <v>1659</v>
      </c>
      <c r="E404" t="s">
        <v>1732</v>
      </c>
      <c r="F404">
        <v>1</v>
      </c>
      <c r="G404">
        <v>0</v>
      </c>
      <c r="H404">
        <v>0</v>
      </c>
      <c r="I404">
        <v>5052</v>
      </c>
    </row>
    <row r="405" spans="1:9" x14ac:dyDescent="0.2">
      <c r="A405" t="s">
        <v>705</v>
      </c>
      <c r="B405">
        <v>5280000</v>
      </c>
      <c r="C405" s="2" t="s">
        <v>11</v>
      </c>
      <c r="D405" t="s">
        <v>1659</v>
      </c>
      <c r="E405" t="s">
        <v>1782</v>
      </c>
      <c r="F405">
        <v>1</v>
      </c>
      <c r="G405">
        <v>0</v>
      </c>
      <c r="H405">
        <v>0</v>
      </c>
      <c r="I405">
        <v>3211</v>
      </c>
    </row>
    <row r="406" spans="1:9" x14ac:dyDescent="0.2">
      <c r="A406" t="s">
        <v>713</v>
      </c>
      <c r="B406">
        <v>2773320</v>
      </c>
      <c r="C406" s="2" t="s">
        <v>11</v>
      </c>
      <c r="D406" t="s">
        <v>1659</v>
      </c>
      <c r="E406" t="s">
        <v>15</v>
      </c>
      <c r="F406">
        <v>1520</v>
      </c>
      <c r="G406">
        <v>15469</v>
      </c>
      <c r="H406">
        <v>10524</v>
      </c>
      <c r="I406">
        <v>0</v>
      </c>
    </row>
    <row r="407" spans="1:9" x14ac:dyDescent="0.2">
      <c r="A407" t="s">
        <v>718</v>
      </c>
      <c r="B407">
        <v>478708.5</v>
      </c>
      <c r="C407" s="2" t="s">
        <v>11</v>
      </c>
      <c r="D407" t="s">
        <v>1659</v>
      </c>
      <c r="E407" t="s">
        <v>68</v>
      </c>
      <c r="F407">
        <v>1</v>
      </c>
      <c r="G407">
        <v>0</v>
      </c>
      <c r="H407">
        <v>0</v>
      </c>
      <c r="I407">
        <v>0</v>
      </c>
    </row>
    <row r="408" spans="1:9" x14ac:dyDescent="0.2">
      <c r="A408" t="s">
        <v>719</v>
      </c>
      <c r="B408">
        <v>8768823.9600000009</v>
      </c>
      <c r="C408" s="2" t="s">
        <v>11</v>
      </c>
      <c r="D408" t="s">
        <v>1659</v>
      </c>
      <c r="E408" t="s">
        <v>68</v>
      </c>
      <c r="F408">
        <v>1</v>
      </c>
      <c r="G408">
        <v>0</v>
      </c>
      <c r="H408">
        <v>0</v>
      </c>
      <c r="I408">
        <v>0</v>
      </c>
    </row>
    <row r="409" spans="1:9" x14ac:dyDescent="0.2">
      <c r="A409" t="s">
        <v>720</v>
      </c>
      <c r="B409">
        <v>911333.53</v>
      </c>
      <c r="C409" s="2" t="s">
        <v>11</v>
      </c>
      <c r="D409" t="s">
        <v>1659</v>
      </c>
      <c r="E409" t="s">
        <v>68</v>
      </c>
      <c r="F409">
        <v>1</v>
      </c>
      <c r="G409">
        <v>0</v>
      </c>
      <c r="H409">
        <v>0</v>
      </c>
      <c r="I409">
        <v>0</v>
      </c>
    </row>
    <row r="410" spans="1:9" x14ac:dyDescent="0.2">
      <c r="A410" t="s">
        <v>721</v>
      </c>
      <c r="B410">
        <v>13595350.029999999</v>
      </c>
      <c r="C410" s="2" t="s">
        <v>11</v>
      </c>
      <c r="D410" t="s">
        <v>1659</v>
      </c>
      <c r="E410" t="s">
        <v>68</v>
      </c>
      <c r="F410">
        <v>1</v>
      </c>
      <c r="G410">
        <v>0</v>
      </c>
      <c r="H410">
        <v>0</v>
      </c>
      <c r="I410">
        <v>0</v>
      </c>
    </row>
    <row r="411" spans="1:9" x14ac:dyDescent="0.2">
      <c r="A411" t="s">
        <v>725</v>
      </c>
      <c r="B411">
        <v>328965.38</v>
      </c>
      <c r="C411" s="2" t="s">
        <v>11</v>
      </c>
      <c r="D411" t="s">
        <v>1659</v>
      </c>
      <c r="E411" t="s">
        <v>1708</v>
      </c>
      <c r="F411">
        <v>100</v>
      </c>
      <c r="G411">
        <v>0</v>
      </c>
      <c r="H411">
        <v>0</v>
      </c>
      <c r="I411">
        <v>916</v>
      </c>
    </row>
    <row r="412" spans="1:9" x14ac:dyDescent="0.2">
      <c r="A412" t="s">
        <v>726</v>
      </c>
      <c r="B412">
        <v>199643.96</v>
      </c>
      <c r="C412" s="2" t="s">
        <v>11</v>
      </c>
      <c r="D412" t="s">
        <v>1659</v>
      </c>
      <c r="E412" t="s">
        <v>1708</v>
      </c>
      <c r="F412">
        <v>100</v>
      </c>
      <c r="G412">
        <v>0</v>
      </c>
      <c r="H412">
        <v>0</v>
      </c>
      <c r="I412">
        <v>0</v>
      </c>
    </row>
    <row r="413" spans="1:9" x14ac:dyDescent="0.2">
      <c r="A413" t="s">
        <v>727</v>
      </c>
      <c r="B413">
        <v>479124.17</v>
      </c>
      <c r="C413" s="2" t="s">
        <v>11</v>
      </c>
      <c r="D413" t="s">
        <v>1659</v>
      </c>
      <c r="E413" t="s">
        <v>12</v>
      </c>
      <c r="F413">
        <v>100</v>
      </c>
      <c r="G413">
        <v>0</v>
      </c>
      <c r="H413">
        <v>0</v>
      </c>
      <c r="I413">
        <v>35</v>
      </c>
    </row>
    <row r="414" spans="1:9" x14ac:dyDescent="0.2">
      <c r="A414" t="s">
        <v>728</v>
      </c>
      <c r="B414">
        <v>472519.53</v>
      </c>
      <c r="C414" s="2" t="s">
        <v>11</v>
      </c>
      <c r="D414" t="s">
        <v>1659</v>
      </c>
      <c r="E414" t="s">
        <v>13</v>
      </c>
      <c r="F414">
        <v>100</v>
      </c>
      <c r="G414">
        <v>0</v>
      </c>
      <c r="H414">
        <v>0</v>
      </c>
      <c r="I414">
        <v>28</v>
      </c>
    </row>
    <row r="415" spans="1:9" x14ac:dyDescent="0.2">
      <c r="A415" t="s">
        <v>600</v>
      </c>
      <c r="B415">
        <v>942294.1</v>
      </c>
      <c r="C415" s="2" t="s">
        <v>11</v>
      </c>
      <c r="D415" t="s">
        <v>1659</v>
      </c>
      <c r="E415" t="s">
        <v>17</v>
      </c>
      <c r="F415">
        <v>100</v>
      </c>
      <c r="G415">
        <v>0</v>
      </c>
      <c r="H415">
        <v>0</v>
      </c>
      <c r="I415">
        <v>54</v>
      </c>
    </row>
    <row r="416" spans="1:9" x14ac:dyDescent="0.2">
      <c r="A416" t="s">
        <v>729</v>
      </c>
      <c r="B416">
        <v>1317480.99</v>
      </c>
      <c r="C416" s="2" t="s">
        <v>11</v>
      </c>
      <c r="D416" t="s">
        <v>1659</v>
      </c>
      <c r="E416" t="s">
        <v>22</v>
      </c>
      <c r="F416">
        <v>100</v>
      </c>
      <c r="G416">
        <v>0</v>
      </c>
      <c r="H416">
        <v>0</v>
      </c>
      <c r="I416">
        <v>198</v>
      </c>
    </row>
    <row r="417" spans="1:9" x14ac:dyDescent="0.2">
      <c r="A417" t="s">
        <v>730</v>
      </c>
      <c r="B417">
        <v>49500000</v>
      </c>
      <c r="C417" s="2" t="s">
        <v>11</v>
      </c>
      <c r="D417" t="s">
        <v>1659</v>
      </c>
      <c r="E417" t="s">
        <v>24</v>
      </c>
      <c r="F417">
        <v>35760</v>
      </c>
      <c r="G417">
        <v>0</v>
      </c>
      <c r="H417">
        <v>0</v>
      </c>
      <c r="I417">
        <v>165500</v>
      </c>
    </row>
    <row r="418" spans="1:9" x14ac:dyDescent="0.2">
      <c r="A418" t="s">
        <v>733</v>
      </c>
      <c r="B418">
        <v>949863.87</v>
      </c>
      <c r="C418" s="2" t="s">
        <v>11</v>
      </c>
      <c r="D418" t="s">
        <v>1659</v>
      </c>
      <c r="E418" t="s">
        <v>1708</v>
      </c>
      <c r="F418">
        <v>100</v>
      </c>
      <c r="G418">
        <v>0</v>
      </c>
      <c r="H418">
        <v>0</v>
      </c>
      <c r="I418">
        <v>0</v>
      </c>
    </row>
    <row r="419" spans="1:9" x14ac:dyDescent="0.2">
      <c r="A419" t="s">
        <v>734</v>
      </c>
      <c r="B419">
        <v>1759836.8</v>
      </c>
      <c r="C419" s="2" t="s">
        <v>11</v>
      </c>
      <c r="D419" t="s">
        <v>1659</v>
      </c>
      <c r="E419" t="s">
        <v>1708</v>
      </c>
      <c r="F419">
        <v>100</v>
      </c>
      <c r="G419">
        <v>0</v>
      </c>
      <c r="H419">
        <v>0</v>
      </c>
      <c r="I419">
        <v>0</v>
      </c>
    </row>
    <row r="420" spans="1:9" x14ac:dyDescent="0.2">
      <c r="A420" t="s">
        <v>735</v>
      </c>
      <c r="B420">
        <v>286658.09999999998</v>
      </c>
      <c r="C420" s="2" t="s">
        <v>11</v>
      </c>
      <c r="D420" t="s">
        <v>1659</v>
      </c>
      <c r="E420" t="s">
        <v>1708</v>
      </c>
      <c r="F420">
        <v>100</v>
      </c>
      <c r="G420">
        <v>0</v>
      </c>
      <c r="H420">
        <v>0</v>
      </c>
      <c r="I420">
        <v>0</v>
      </c>
    </row>
    <row r="421" spans="1:9" x14ac:dyDescent="0.2">
      <c r="A421" t="s">
        <v>599</v>
      </c>
      <c r="B421">
        <v>4129881.78</v>
      </c>
      <c r="C421" s="2" t="s">
        <v>11</v>
      </c>
      <c r="D421" t="s">
        <v>1659</v>
      </c>
      <c r="E421" t="s">
        <v>24</v>
      </c>
      <c r="F421">
        <v>100</v>
      </c>
      <c r="G421">
        <v>0</v>
      </c>
      <c r="H421">
        <v>0</v>
      </c>
      <c r="I421">
        <v>0</v>
      </c>
    </row>
    <row r="422" spans="1:9" x14ac:dyDescent="0.2">
      <c r="A422" t="s">
        <v>741</v>
      </c>
      <c r="B422">
        <v>456194.64</v>
      </c>
      <c r="C422" s="2" t="s">
        <v>11</v>
      </c>
      <c r="D422" t="s">
        <v>1659</v>
      </c>
      <c r="E422" t="s">
        <v>12</v>
      </c>
      <c r="F422">
        <v>100</v>
      </c>
      <c r="G422">
        <v>0</v>
      </c>
      <c r="H422">
        <v>0</v>
      </c>
      <c r="I422">
        <v>82</v>
      </c>
    </row>
    <row r="423" spans="1:9" x14ac:dyDescent="0.2">
      <c r="A423" t="s">
        <v>742</v>
      </c>
      <c r="B423">
        <v>1307956.6200000001</v>
      </c>
      <c r="C423" s="2" t="s">
        <v>11</v>
      </c>
      <c r="D423" t="s">
        <v>1659</v>
      </c>
      <c r="E423" t="s">
        <v>1707</v>
      </c>
      <c r="F423">
        <v>100</v>
      </c>
      <c r="G423">
        <v>0</v>
      </c>
      <c r="H423">
        <v>0</v>
      </c>
      <c r="I423">
        <v>46</v>
      </c>
    </row>
    <row r="424" spans="1:9" x14ac:dyDescent="0.2">
      <c r="A424" t="s">
        <v>743</v>
      </c>
      <c r="B424">
        <v>475817.01</v>
      </c>
      <c r="C424" s="2" t="s">
        <v>11</v>
      </c>
      <c r="D424" t="s">
        <v>1659</v>
      </c>
      <c r="E424" t="s">
        <v>1708</v>
      </c>
      <c r="F424">
        <v>100</v>
      </c>
      <c r="G424">
        <v>0</v>
      </c>
      <c r="H424">
        <v>0</v>
      </c>
      <c r="I424">
        <v>63</v>
      </c>
    </row>
    <row r="425" spans="1:9" x14ac:dyDescent="0.2">
      <c r="A425" t="s">
        <v>502</v>
      </c>
      <c r="B425">
        <v>4148493.09</v>
      </c>
      <c r="C425" s="2" t="s">
        <v>11</v>
      </c>
      <c r="D425" t="s">
        <v>1659</v>
      </c>
      <c r="E425" t="s">
        <v>1708</v>
      </c>
      <c r="F425">
        <v>100</v>
      </c>
      <c r="G425">
        <v>0</v>
      </c>
      <c r="H425">
        <v>0</v>
      </c>
      <c r="I425">
        <v>6570</v>
      </c>
    </row>
    <row r="426" spans="1:9" x14ac:dyDescent="0.2">
      <c r="A426" t="s">
        <v>372</v>
      </c>
      <c r="B426">
        <v>379353.98</v>
      </c>
      <c r="C426" s="2" t="s">
        <v>11</v>
      </c>
      <c r="D426" t="s">
        <v>1659</v>
      </c>
      <c r="E426" t="s">
        <v>1708</v>
      </c>
      <c r="F426">
        <v>100</v>
      </c>
      <c r="G426">
        <v>0</v>
      </c>
      <c r="H426">
        <v>0</v>
      </c>
      <c r="I426">
        <v>29</v>
      </c>
    </row>
    <row r="427" spans="1:9" x14ac:dyDescent="0.2">
      <c r="A427" t="s">
        <v>378</v>
      </c>
      <c r="B427">
        <v>470384.67</v>
      </c>
      <c r="C427" s="2" t="s">
        <v>11</v>
      </c>
      <c r="D427" t="s">
        <v>1659</v>
      </c>
      <c r="E427" t="s">
        <v>1826</v>
      </c>
      <c r="F427">
        <v>100</v>
      </c>
      <c r="G427">
        <v>0</v>
      </c>
      <c r="H427">
        <v>0</v>
      </c>
      <c r="I427">
        <v>45</v>
      </c>
    </row>
    <row r="428" spans="1:9" x14ac:dyDescent="0.2">
      <c r="A428" t="s">
        <v>744</v>
      </c>
      <c r="B428">
        <v>478469.69</v>
      </c>
      <c r="C428" s="2" t="s">
        <v>11</v>
      </c>
      <c r="D428" t="s">
        <v>1659</v>
      </c>
      <c r="E428" t="s">
        <v>12</v>
      </c>
      <c r="F428">
        <v>100</v>
      </c>
      <c r="G428">
        <v>0</v>
      </c>
      <c r="H428">
        <v>0</v>
      </c>
      <c r="I428">
        <v>86</v>
      </c>
    </row>
    <row r="429" spans="1:9" x14ac:dyDescent="0.2">
      <c r="A429" t="s">
        <v>745</v>
      </c>
      <c r="B429">
        <v>475333.28</v>
      </c>
      <c r="C429" s="2" t="s">
        <v>11</v>
      </c>
      <c r="D429" t="s">
        <v>1659</v>
      </c>
      <c r="E429" t="s">
        <v>1827</v>
      </c>
      <c r="F429">
        <v>100</v>
      </c>
      <c r="G429">
        <v>0</v>
      </c>
      <c r="H429">
        <v>0</v>
      </c>
      <c r="I429">
        <v>62</v>
      </c>
    </row>
    <row r="430" spans="1:9" x14ac:dyDescent="0.2">
      <c r="A430" t="s">
        <v>746</v>
      </c>
      <c r="B430">
        <v>476724.97</v>
      </c>
      <c r="C430" s="2" t="s">
        <v>11</v>
      </c>
      <c r="D430" t="s">
        <v>1659</v>
      </c>
      <c r="E430" t="s">
        <v>1708</v>
      </c>
      <c r="F430">
        <v>100</v>
      </c>
      <c r="G430">
        <v>0</v>
      </c>
      <c r="H430">
        <v>0</v>
      </c>
      <c r="I430">
        <v>76</v>
      </c>
    </row>
    <row r="431" spans="1:9" x14ac:dyDescent="0.2">
      <c r="A431" t="s">
        <v>747</v>
      </c>
      <c r="B431">
        <v>1492885.43</v>
      </c>
      <c r="C431" s="2" t="s">
        <v>11</v>
      </c>
      <c r="D431" t="s">
        <v>1659</v>
      </c>
      <c r="E431" t="s">
        <v>1662</v>
      </c>
      <c r="F431">
        <v>100</v>
      </c>
      <c r="G431">
        <v>0</v>
      </c>
      <c r="H431">
        <v>0</v>
      </c>
      <c r="I431">
        <v>679</v>
      </c>
    </row>
    <row r="432" spans="1:9" x14ac:dyDescent="0.2">
      <c r="A432" t="s">
        <v>748</v>
      </c>
      <c r="B432">
        <v>1336724.93</v>
      </c>
      <c r="C432" s="2" t="s">
        <v>11</v>
      </c>
      <c r="D432" t="s">
        <v>1659</v>
      </c>
      <c r="E432" t="s">
        <v>1828</v>
      </c>
      <c r="F432">
        <v>100</v>
      </c>
      <c r="G432">
        <v>0</v>
      </c>
      <c r="H432">
        <v>0</v>
      </c>
      <c r="I432">
        <v>186</v>
      </c>
    </row>
    <row r="433" spans="1:9" x14ac:dyDescent="0.2">
      <c r="A433" t="s">
        <v>749</v>
      </c>
      <c r="B433">
        <v>948273.15</v>
      </c>
      <c r="C433" s="2" t="s">
        <v>11</v>
      </c>
      <c r="D433" t="s">
        <v>1659</v>
      </c>
      <c r="E433" t="s">
        <v>1829</v>
      </c>
      <c r="F433">
        <v>100</v>
      </c>
      <c r="G433">
        <v>0</v>
      </c>
      <c r="H433">
        <v>0</v>
      </c>
      <c r="I433">
        <v>98</v>
      </c>
    </row>
    <row r="434" spans="1:9" x14ac:dyDescent="0.2">
      <c r="A434" t="s">
        <v>750</v>
      </c>
      <c r="B434">
        <v>446504.68</v>
      </c>
      <c r="C434" s="2" t="s">
        <v>11</v>
      </c>
      <c r="D434" t="s">
        <v>1659</v>
      </c>
      <c r="E434" t="s">
        <v>1830</v>
      </c>
      <c r="F434">
        <v>100</v>
      </c>
      <c r="G434">
        <v>0</v>
      </c>
      <c r="H434">
        <v>0</v>
      </c>
      <c r="I434">
        <v>48</v>
      </c>
    </row>
    <row r="435" spans="1:9" x14ac:dyDescent="0.2">
      <c r="A435" t="s">
        <v>751</v>
      </c>
      <c r="B435">
        <v>474697.69</v>
      </c>
      <c r="C435" s="2" t="s">
        <v>11</v>
      </c>
      <c r="D435" t="s">
        <v>1659</v>
      </c>
      <c r="E435" t="s">
        <v>1831</v>
      </c>
      <c r="F435">
        <v>100</v>
      </c>
      <c r="G435">
        <v>0</v>
      </c>
      <c r="H435">
        <v>0</v>
      </c>
      <c r="I435">
        <v>70</v>
      </c>
    </row>
    <row r="436" spans="1:9" x14ac:dyDescent="0.2">
      <c r="A436" t="s">
        <v>752</v>
      </c>
      <c r="B436">
        <v>881094.97</v>
      </c>
      <c r="C436" s="2" t="s">
        <v>11</v>
      </c>
      <c r="D436" t="s">
        <v>1659</v>
      </c>
      <c r="E436" t="s">
        <v>1832</v>
      </c>
      <c r="F436">
        <v>100</v>
      </c>
      <c r="G436">
        <v>0</v>
      </c>
      <c r="H436">
        <v>0</v>
      </c>
      <c r="I436">
        <v>23</v>
      </c>
    </row>
    <row r="437" spans="1:9" x14ac:dyDescent="0.2">
      <c r="A437" t="s">
        <v>753</v>
      </c>
      <c r="B437">
        <v>474879.76</v>
      </c>
      <c r="C437" s="2" t="s">
        <v>11</v>
      </c>
      <c r="D437" t="s">
        <v>1659</v>
      </c>
      <c r="E437" t="s">
        <v>1833</v>
      </c>
      <c r="F437">
        <v>100</v>
      </c>
      <c r="G437">
        <v>0</v>
      </c>
      <c r="H437">
        <v>0</v>
      </c>
      <c r="I437">
        <v>51</v>
      </c>
    </row>
    <row r="438" spans="1:9" x14ac:dyDescent="0.2">
      <c r="A438" t="s">
        <v>373</v>
      </c>
      <c r="B438">
        <v>474492.3</v>
      </c>
      <c r="C438" s="2" t="s">
        <v>11</v>
      </c>
      <c r="D438" t="s">
        <v>1659</v>
      </c>
      <c r="E438" t="s">
        <v>1834</v>
      </c>
      <c r="F438">
        <v>100</v>
      </c>
      <c r="G438">
        <v>0</v>
      </c>
      <c r="H438">
        <v>0</v>
      </c>
      <c r="I438">
        <v>11</v>
      </c>
    </row>
    <row r="439" spans="1:9" x14ac:dyDescent="0.2">
      <c r="A439" t="s">
        <v>611</v>
      </c>
      <c r="B439">
        <v>449735.79</v>
      </c>
      <c r="C439" s="2" t="s">
        <v>11</v>
      </c>
      <c r="D439" t="s">
        <v>1659</v>
      </c>
      <c r="E439" t="s">
        <v>1787</v>
      </c>
      <c r="F439">
        <v>100</v>
      </c>
      <c r="G439">
        <v>0</v>
      </c>
      <c r="H439">
        <v>0</v>
      </c>
      <c r="I439">
        <v>198</v>
      </c>
    </row>
    <row r="440" spans="1:9" x14ac:dyDescent="0.2">
      <c r="A440" t="s">
        <v>754</v>
      </c>
      <c r="B440">
        <v>1305559.46</v>
      </c>
      <c r="C440" s="2" t="s">
        <v>11</v>
      </c>
      <c r="D440" t="s">
        <v>1659</v>
      </c>
      <c r="E440" t="s">
        <v>1835</v>
      </c>
      <c r="F440">
        <v>100</v>
      </c>
      <c r="G440">
        <v>0</v>
      </c>
      <c r="H440">
        <v>0</v>
      </c>
      <c r="I440">
        <v>238</v>
      </c>
    </row>
    <row r="441" spans="1:9" x14ac:dyDescent="0.2">
      <c r="A441" t="s">
        <v>752</v>
      </c>
      <c r="B441">
        <v>945327.43</v>
      </c>
      <c r="C441" s="2" t="s">
        <v>11</v>
      </c>
      <c r="D441" t="s">
        <v>1659</v>
      </c>
      <c r="E441" t="s">
        <v>1708</v>
      </c>
      <c r="F441">
        <v>100</v>
      </c>
      <c r="G441">
        <v>0</v>
      </c>
      <c r="H441">
        <v>0</v>
      </c>
      <c r="I441">
        <v>103</v>
      </c>
    </row>
    <row r="442" spans="1:9" x14ac:dyDescent="0.2">
      <c r="A442" t="s">
        <v>733</v>
      </c>
      <c r="B442">
        <v>1135202.44</v>
      </c>
      <c r="C442" s="2" t="s">
        <v>11</v>
      </c>
      <c r="D442" t="s">
        <v>1659</v>
      </c>
      <c r="E442" t="s">
        <v>1708</v>
      </c>
      <c r="F442">
        <v>100</v>
      </c>
      <c r="G442">
        <v>0</v>
      </c>
      <c r="H442">
        <v>0</v>
      </c>
      <c r="I442">
        <v>1110</v>
      </c>
    </row>
    <row r="443" spans="1:9" x14ac:dyDescent="0.2">
      <c r="A443" t="s">
        <v>755</v>
      </c>
      <c r="B443">
        <v>1872305.41</v>
      </c>
      <c r="C443" s="2" t="s">
        <v>11</v>
      </c>
      <c r="D443" t="s">
        <v>1659</v>
      </c>
      <c r="E443" t="s">
        <v>1708</v>
      </c>
      <c r="F443">
        <v>100</v>
      </c>
      <c r="G443">
        <v>0</v>
      </c>
      <c r="H443">
        <v>0</v>
      </c>
      <c r="I443">
        <v>269</v>
      </c>
    </row>
    <row r="444" spans="1:9" x14ac:dyDescent="0.2">
      <c r="A444" t="s">
        <v>378</v>
      </c>
      <c r="B444">
        <v>479306.39</v>
      </c>
      <c r="C444" s="2" t="s">
        <v>11</v>
      </c>
      <c r="D444" t="s">
        <v>1659</v>
      </c>
      <c r="E444" t="s">
        <v>1691</v>
      </c>
      <c r="F444">
        <v>100</v>
      </c>
      <c r="G444">
        <v>0</v>
      </c>
      <c r="H444">
        <v>0</v>
      </c>
      <c r="I444">
        <v>284</v>
      </c>
    </row>
    <row r="445" spans="1:9" x14ac:dyDescent="0.2">
      <c r="A445" t="s">
        <v>756</v>
      </c>
      <c r="B445">
        <v>479768.06</v>
      </c>
      <c r="C445" s="2" t="s">
        <v>11</v>
      </c>
      <c r="D445" t="s">
        <v>1659</v>
      </c>
      <c r="E445" t="s">
        <v>1836</v>
      </c>
      <c r="F445">
        <v>100</v>
      </c>
      <c r="G445">
        <v>0</v>
      </c>
      <c r="H445">
        <v>0</v>
      </c>
      <c r="I445">
        <v>9</v>
      </c>
    </row>
    <row r="446" spans="1:9" x14ac:dyDescent="0.2">
      <c r="A446" t="s">
        <v>378</v>
      </c>
      <c r="B446">
        <v>479080.66</v>
      </c>
      <c r="C446" s="2" t="s">
        <v>11</v>
      </c>
      <c r="D446" t="s">
        <v>1659</v>
      </c>
      <c r="E446" t="s">
        <v>1837</v>
      </c>
      <c r="F446">
        <v>100</v>
      </c>
      <c r="G446">
        <v>0</v>
      </c>
      <c r="H446">
        <v>0</v>
      </c>
      <c r="I446">
        <v>187</v>
      </c>
    </row>
    <row r="447" spans="1:9" x14ac:dyDescent="0.2">
      <c r="A447" t="s">
        <v>757</v>
      </c>
      <c r="B447">
        <v>5742604.5800000001</v>
      </c>
      <c r="C447" s="2" t="s">
        <v>11</v>
      </c>
      <c r="D447" t="s">
        <v>1659</v>
      </c>
      <c r="E447" t="s">
        <v>24</v>
      </c>
      <c r="F447">
        <v>100</v>
      </c>
      <c r="G447">
        <v>0</v>
      </c>
      <c r="H447">
        <v>0</v>
      </c>
      <c r="I447">
        <v>213</v>
      </c>
    </row>
    <row r="448" spans="1:9" x14ac:dyDescent="0.2">
      <c r="A448" t="s">
        <v>758</v>
      </c>
      <c r="B448">
        <v>1379203.69</v>
      </c>
      <c r="C448" s="2" t="s">
        <v>11</v>
      </c>
      <c r="D448" t="s">
        <v>1659</v>
      </c>
      <c r="E448" t="s">
        <v>1818</v>
      </c>
      <c r="F448">
        <v>100</v>
      </c>
      <c r="G448">
        <v>0</v>
      </c>
      <c r="H448">
        <v>0</v>
      </c>
      <c r="I448">
        <v>80</v>
      </c>
    </row>
    <row r="449" spans="1:9" x14ac:dyDescent="0.2">
      <c r="A449" t="s">
        <v>759</v>
      </c>
      <c r="B449">
        <v>941821.4</v>
      </c>
      <c r="C449" s="2" t="s">
        <v>11</v>
      </c>
      <c r="D449" t="s">
        <v>1659</v>
      </c>
      <c r="E449" t="s">
        <v>1838</v>
      </c>
      <c r="F449">
        <v>100</v>
      </c>
      <c r="G449">
        <v>0</v>
      </c>
      <c r="H449">
        <v>0</v>
      </c>
      <c r="I449">
        <v>92</v>
      </c>
    </row>
    <row r="450" spans="1:9" x14ac:dyDescent="0.2">
      <c r="A450" t="s">
        <v>760</v>
      </c>
      <c r="B450">
        <v>760159.34</v>
      </c>
      <c r="C450" s="2" t="s">
        <v>11</v>
      </c>
      <c r="D450" t="s">
        <v>1659</v>
      </c>
      <c r="E450" t="s">
        <v>1771</v>
      </c>
      <c r="F450">
        <v>100</v>
      </c>
      <c r="G450">
        <v>0</v>
      </c>
      <c r="H450">
        <v>0</v>
      </c>
      <c r="I450">
        <v>118</v>
      </c>
    </row>
    <row r="451" spans="1:9" x14ac:dyDescent="0.2">
      <c r="A451" t="s">
        <v>761</v>
      </c>
      <c r="B451">
        <v>640907.49</v>
      </c>
      <c r="C451" s="2" t="s">
        <v>11</v>
      </c>
      <c r="D451" t="s">
        <v>1659</v>
      </c>
      <c r="E451" t="s">
        <v>23</v>
      </c>
      <c r="F451">
        <v>100</v>
      </c>
      <c r="G451">
        <v>0</v>
      </c>
      <c r="H451">
        <v>0</v>
      </c>
      <c r="I451">
        <v>196</v>
      </c>
    </row>
    <row r="452" spans="1:9" x14ac:dyDescent="0.2">
      <c r="A452" t="s">
        <v>762</v>
      </c>
      <c r="B452">
        <v>1652984.95</v>
      </c>
      <c r="C452" s="2" t="s">
        <v>11</v>
      </c>
      <c r="D452" t="s">
        <v>1659</v>
      </c>
      <c r="E452" t="s">
        <v>1787</v>
      </c>
      <c r="F452">
        <v>100</v>
      </c>
      <c r="G452">
        <v>0</v>
      </c>
      <c r="H452">
        <v>0</v>
      </c>
      <c r="I452">
        <v>239</v>
      </c>
    </row>
    <row r="453" spans="1:9" x14ac:dyDescent="0.2">
      <c r="A453" t="s">
        <v>763</v>
      </c>
      <c r="B453">
        <v>1900000</v>
      </c>
      <c r="C453" s="2" t="s">
        <v>11</v>
      </c>
      <c r="D453" t="s">
        <v>1659</v>
      </c>
      <c r="E453" t="s">
        <v>1839</v>
      </c>
      <c r="F453">
        <v>5400</v>
      </c>
      <c r="G453">
        <v>0</v>
      </c>
      <c r="H453">
        <v>0</v>
      </c>
      <c r="I453">
        <v>1036</v>
      </c>
    </row>
    <row r="454" spans="1:9" x14ac:dyDescent="0.2">
      <c r="A454" t="s">
        <v>764</v>
      </c>
      <c r="B454">
        <v>1498703.92</v>
      </c>
      <c r="C454" s="2" t="s">
        <v>11</v>
      </c>
      <c r="D454" t="s">
        <v>1659</v>
      </c>
      <c r="E454" t="s">
        <v>1755</v>
      </c>
      <c r="F454">
        <v>1713.13</v>
      </c>
      <c r="G454">
        <v>540</v>
      </c>
      <c r="H454">
        <v>516</v>
      </c>
      <c r="I454">
        <v>0</v>
      </c>
    </row>
    <row r="455" spans="1:9" x14ac:dyDescent="0.2">
      <c r="A455" t="s">
        <v>767</v>
      </c>
      <c r="B455">
        <v>5277172.26</v>
      </c>
      <c r="C455" s="2" t="s">
        <v>11</v>
      </c>
      <c r="D455" t="s">
        <v>1659</v>
      </c>
      <c r="E455" t="s">
        <v>1722</v>
      </c>
      <c r="F455">
        <v>100</v>
      </c>
      <c r="G455">
        <v>0</v>
      </c>
      <c r="H455">
        <v>0</v>
      </c>
      <c r="I455">
        <v>184</v>
      </c>
    </row>
    <row r="456" spans="1:9" x14ac:dyDescent="0.2">
      <c r="A456" t="s">
        <v>768</v>
      </c>
      <c r="B456">
        <v>4554526.4000000004</v>
      </c>
      <c r="C456" s="2" t="s">
        <v>11</v>
      </c>
      <c r="D456" t="s">
        <v>1659</v>
      </c>
      <c r="E456" t="s">
        <v>1776</v>
      </c>
      <c r="F456">
        <v>100</v>
      </c>
      <c r="G456">
        <v>0</v>
      </c>
      <c r="H456">
        <v>0</v>
      </c>
      <c r="I456">
        <v>143</v>
      </c>
    </row>
    <row r="457" spans="1:9" x14ac:dyDescent="0.2">
      <c r="A457" t="s">
        <v>769</v>
      </c>
      <c r="B457">
        <v>1048717.8799999999</v>
      </c>
      <c r="C457" s="2" t="s">
        <v>11</v>
      </c>
      <c r="D457" t="s">
        <v>1659</v>
      </c>
      <c r="E457" t="s">
        <v>1694</v>
      </c>
      <c r="F457">
        <v>100</v>
      </c>
      <c r="G457">
        <v>0</v>
      </c>
      <c r="H457">
        <v>0</v>
      </c>
      <c r="I457">
        <v>153</v>
      </c>
    </row>
    <row r="458" spans="1:9" x14ac:dyDescent="0.2">
      <c r="A458" t="s">
        <v>770</v>
      </c>
      <c r="B458">
        <v>1124847.67</v>
      </c>
      <c r="C458" s="2" t="s">
        <v>11</v>
      </c>
      <c r="D458" t="s">
        <v>1659</v>
      </c>
      <c r="E458" t="s">
        <v>1730</v>
      </c>
      <c r="F458">
        <v>100</v>
      </c>
      <c r="G458">
        <v>0</v>
      </c>
      <c r="H458">
        <v>0</v>
      </c>
      <c r="I458">
        <v>126</v>
      </c>
    </row>
    <row r="459" spans="1:9" x14ac:dyDescent="0.2">
      <c r="A459" t="s">
        <v>771</v>
      </c>
      <c r="B459">
        <v>265520.18</v>
      </c>
      <c r="C459" s="2" t="s">
        <v>11</v>
      </c>
      <c r="D459" t="s">
        <v>1659</v>
      </c>
      <c r="E459" t="s">
        <v>24</v>
      </c>
      <c r="F459">
        <v>100</v>
      </c>
      <c r="G459">
        <v>0</v>
      </c>
      <c r="H459">
        <v>0</v>
      </c>
      <c r="I459">
        <v>135</v>
      </c>
    </row>
    <row r="460" spans="1:9" x14ac:dyDescent="0.2">
      <c r="A460" t="s">
        <v>772</v>
      </c>
      <c r="B460">
        <v>1445556.29</v>
      </c>
      <c r="C460" s="2" t="s">
        <v>11</v>
      </c>
      <c r="D460" t="s">
        <v>1659</v>
      </c>
      <c r="E460" t="s">
        <v>1728</v>
      </c>
      <c r="F460">
        <v>100</v>
      </c>
      <c r="G460">
        <v>0</v>
      </c>
      <c r="H460">
        <v>0</v>
      </c>
      <c r="I460">
        <v>149</v>
      </c>
    </row>
    <row r="461" spans="1:9" x14ac:dyDescent="0.2">
      <c r="A461" t="s">
        <v>773</v>
      </c>
      <c r="B461">
        <v>4540757.24</v>
      </c>
      <c r="C461" s="2" t="s">
        <v>11</v>
      </c>
      <c r="D461" t="s">
        <v>1659</v>
      </c>
      <c r="E461" t="s">
        <v>1840</v>
      </c>
      <c r="F461">
        <v>100</v>
      </c>
      <c r="G461">
        <v>0</v>
      </c>
      <c r="H461">
        <v>0</v>
      </c>
      <c r="I461">
        <v>134</v>
      </c>
    </row>
    <row r="462" spans="1:9" x14ac:dyDescent="0.2">
      <c r="A462" t="s">
        <v>774</v>
      </c>
      <c r="B462">
        <v>1565589.24</v>
      </c>
      <c r="C462" s="2" t="s">
        <v>11</v>
      </c>
      <c r="D462" t="s">
        <v>1659</v>
      </c>
      <c r="E462" t="s">
        <v>78</v>
      </c>
      <c r="F462">
        <v>100</v>
      </c>
      <c r="G462">
        <v>0</v>
      </c>
      <c r="H462">
        <v>0</v>
      </c>
      <c r="I462">
        <v>183</v>
      </c>
    </row>
    <row r="463" spans="1:9" x14ac:dyDescent="0.2">
      <c r="A463" t="s">
        <v>775</v>
      </c>
      <c r="B463">
        <v>1958111.78</v>
      </c>
      <c r="C463" s="2" t="s">
        <v>11</v>
      </c>
      <c r="D463" t="s">
        <v>1659</v>
      </c>
      <c r="E463" t="s">
        <v>1718</v>
      </c>
      <c r="F463">
        <v>100</v>
      </c>
      <c r="G463">
        <v>0</v>
      </c>
      <c r="H463">
        <v>0</v>
      </c>
      <c r="I463">
        <v>232</v>
      </c>
    </row>
    <row r="464" spans="1:9" x14ac:dyDescent="0.2">
      <c r="A464" t="s">
        <v>776</v>
      </c>
      <c r="B464">
        <v>1413448.19</v>
      </c>
      <c r="C464" s="2" t="s">
        <v>11</v>
      </c>
      <c r="D464" t="s">
        <v>1659</v>
      </c>
      <c r="E464" t="s">
        <v>15</v>
      </c>
      <c r="F464">
        <v>100</v>
      </c>
      <c r="G464">
        <v>0</v>
      </c>
      <c r="H464">
        <v>0</v>
      </c>
      <c r="I464">
        <v>307</v>
      </c>
    </row>
    <row r="465" spans="1:9" x14ac:dyDescent="0.2">
      <c r="A465" t="s">
        <v>777</v>
      </c>
      <c r="B465">
        <v>998729.99</v>
      </c>
      <c r="C465" s="2" t="s">
        <v>11</v>
      </c>
      <c r="D465" t="s">
        <v>1659</v>
      </c>
      <c r="E465" t="s">
        <v>1694</v>
      </c>
      <c r="F465">
        <v>100</v>
      </c>
      <c r="G465">
        <v>0</v>
      </c>
      <c r="H465">
        <v>0</v>
      </c>
      <c r="I465">
        <v>162</v>
      </c>
    </row>
    <row r="466" spans="1:9" x14ac:dyDescent="0.2">
      <c r="A466" t="s">
        <v>778</v>
      </c>
      <c r="B466">
        <v>2186932.37</v>
      </c>
      <c r="C466" s="2" t="s">
        <v>11</v>
      </c>
      <c r="D466" t="s">
        <v>1659</v>
      </c>
      <c r="E466" t="s">
        <v>15</v>
      </c>
      <c r="F466">
        <v>100</v>
      </c>
      <c r="G466">
        <v>0</v>
      </c>
      <c r="H466">
        <v>0</v>
      </c>
      <c r="I466">
        <v>866</v>
      </c>
    </row>
    <row r="467" spans="1:9" x14ac:dyDescent="0.2">
      <c r="A467" t="s">
        <v>779</v>
      </c>
      <c r="B467">
        <v>2660477.02</v>
      </c>
      <c r="C467" s="2" t="s">
        <v>11</v>
      </c>
      <c r="D467" t="s">
        <v>1659</v>
      </c>
      <c r="E467" t="s">
        <v>15</v>
      </c>
      <c r="F467">
        <v>100</v>
      </c>
      <c r="G467">
        <v>0</v>
      </c>
      <c r="H467">
        <v>0</v>
      </c>
      <c r="I467">
        <v>164</v>
      </c>
    </row>
    <row r="468" spans="1:9" x14ac:dyDescent="0.2">
      <c r="A468" t="s">
        <v>780</v>
      </c>
      <c r="B468">
        <v>691823.19</v>
      </c>
      <c r="C468" s="2" t="s">
        <v>11</v>
      </c>
      <c r="D468" t="s">
        <v>1659</v>
      </c>
      <c r="E468" t="s">
        <v>24</v>
      </c>
      <c r="F468">
        <v>100</v>
      </c>
      <c r="G468">
        <v>0</v>
      </c>
      <c r="H468">
        <v>0</v>
      </c>
      <c r="I468">
        <v>458</v>
      </c>
    </row>
    <row r="469" spans="1:9" x14ac:dyDescent="0.2">
      <c r="A469" t="s">
        <v>781</v>
      </c>
      <c r="B469">
        <v>5270752.0199999996</v>
      </c>
      <c r="C469" s="2" t="s">
        <v>11</v>
      </c>
      <c r="D469" t="s">
        <v>1659</v>
      </c>
      <c r="E469" t="s">
        <v>1668</v>
      </c>
      <c r="F469">
        <v>100</v>
      </c>
      <c r="G469">
        <v>0</v>
      </c>
      <c r="H469">
        <v>0</v>
      </c>
      <c r="I469">
        <v>687</v>
      </c>
    </row>
    <row r="470" spans="1:9" x14ac:dyDescent="0.2">
      <c r="A470" t="s">
        <v>782</v>
      </c>
      <c r="B470">
        <v>5067664.7300000004</v>
      </c>
      <c r="C470" s="2" t="s">
        <v>11</v>
      </c>
      <c r="D470" t="s">
        <v>1659</v>
      </c>
      <c r="E470" t="s">
        <v>1841</v>
      </c>
      <c r="F470">
        <v>100</v>
      </c>
      <c r="G470">
        <v>0</v>
      </c>
      <c r="H470">
        <v>0</v>
      </c>
      <c r="I470">
        <v>366</v>
      </c>
    </row>
    <row r="471" spans="1:9" x14ac:dyDescent="0.2">
      <c r="A471" t="s">
        <v>783</v>
      </c>
      <c r="B471">
        <v>721848.72</v>
      </c>
      <c r="C471" s="2" t="s">
        <v>11</v>
      </c>
      <c r="D471" t="s">
        <v>1659</v>
      </c>
      <c r="E471" t="s">
        <v>15</v>
      </c>
      <c r="F471">
        <v>100</v>
      </c>
      <c r="G471">
        <v>0</v>
      </c>
      <c r="H471">
        <v>0</v>
      </c>
      <c r="I471">
        <v>0</v>
      </c>
    </row>
    <row r="472" spans="1:9" x14ac:dyDescent="0.2">
      <c r="A472" t="s">
        <v>784</v>
      </c>
      <c r="B472">
        <v>562725.53</v>
      </c>
      <c r="C472" s="2" t="s">
        <v>11</v>
      </c>
      <c r="D472" t="s">
        <v>1659</v>
      </c>
      <c r="E472" t="s">
        <v>1730</v>
      </c>
      <c r="F472">
        <v>155.91</v>
      </c>
      <c r="G472">
        <v>664</v>
      </c>
      <c r="H472">
        <v>636</v>
      </c>
      <c r="I472">
        <v>0</v>
      </c>
    </row>
    <row r="473" spans="1:9" x14ac:dyDescent="0.2">
      <c r="A473" t="s">
        <v>785</v>
      </c>
      <c r="B473">
        <v>202278.48</v>
      </c>
      <c r="C473" s="2" t="s">
        <v>11</v>
      </c>
      <c r="D473" t="s">
        <v>1659</v>
      </c>
      <c r="E473" t="s">
        <v>30</v>
      </c>
      <c r="F473">
        <v>131.94999999999999</v>
      </c>
      <c r="G473">
        <v>104</v>
      </c>
      <c r="H473">
        <v>104</v>
      </c>
      <c r="I473">
        <v>0</v>
      </c>
    </row>
    <row r="474" spans="1:9" x14ac:dyDescent="0.2">
      <c r="A474" t="s">
        <v>786</v>
      </c>
      <c r="B474">
        <v>87313.279999999999</v>
      </c>
      <c r="C474" s="2" t="s">
        <v>11</v>
      </c>
      <c r="D474" t="s">
        <v>1659</v>
      </c>
      <c r="E474" t="s">
        <v>30</v>
      </c>
      <c r="F474">
        <v>257.3</v>
      </c>
      <c r="G474">
        <v>104</v>
      </c>
      <c r="H474">
        <v>104</v>
      </c>
      <c r="I474">
        <v>0</v>
      </c>
    </row>
    <row r="475" spans="1:9" x14ac:dyDescent="0.2">
      <c r="A475" t="s">
        <v>787</v>
      </c>
      <c r="B475">
        <v>250892.58</v>
      </c>
      <c r="C475" s="2" t="s">
        <v>11</v>
      </c>
      <c r="D475" t="s">
        <v>1659</v>
      </c>
      <c r="E475" t="s">
        <v>1734</v>
      </c>
      <c r="F475">
        <v>235.08</v>
      </c>
      <c r="G475">
        <v>26</v>
      </c>
      <c r="H475">
        <v>25</v>
      </c>
      <c r="I475">
        <v>0</v>
      </c>
    </row>
    <row r="476" spans="1:9" x14ac:dyDescent="0.2">
      <c r="A476" t="s">
        <v>788</v>
      </c>
      <c r="B476">
        <v>238067.55</v>
      </c>
      <c r="C476" s="2" t="s">
        <v>11</v>
      </c>
      <c r="D476" t="s">
        <v>1659</v>
      </c>
      <c r="E476" t="s">
        <v>1769</v>
      </c>
      <c r="F476">
        <v>303.35000000000002</v>
      </c>
      <c r="G476">
        <v>383</v>
      </c>
      <c r="H476">
        <v>367</v>
      </c>
      <c r="I476">
        <v>0</v>
      </c>
    </row>
    <row r="477" spans="1:9" x14ac:dyDescent="0.2">
      <c r="A477" t="s">
        <v>789</v>
      </c>
      <c r="B477">
        <v>2589323.66</v>
      </c>
      <c r="C477" s="2" t="s">
        <v>11</v>
      </c>
      <c r="D477" t="s">
        <v>1659</v>
      </c>
      <c r="E477" t="s">
        <v>1842</v>
      </c>
      <c r="F477">
        <v>560.70000000000005</v>
      </c>
      <c r="G477">
        <v>128</v>
      </c>
      <c r="H477">
        <v>122</v>
      </c>
      <c r="I477">
        <v>0</v>
      </c>
    </row>
    <row r="478" spans="1:9" x14ac:dyDescent="0.2">
      <c r="A478" t="s">
        <v>790</v>
      </c>
      <c r="B478">
        <v>387636.93</v>
      </c>
      <c r="C478" s="2" t="s">
        <v>11</v>
      </c>
      <c r="D478" t="s">
        <v>1659</v>
      </c>
      <c r="E478" t="s">
        <v>1773</v>
      </c>
      <c r="F478">
        <v>579.58000000000004</v>
      </c>
      <c r="G478">
        <v>56</v>
      </c>
      <c r="H478">
        <v>50</v>
      </c>
      <c r="I478">
        <v>0</v>
      </c>
    </row>
    <row r="479" spans="1:9" x14ac:dyDescent="0.2">
      <c r="A479" t="s">
        <v>791</v>
      </c>
      <c r="B479">
        <v>335482.67</v>
      </c>
      <c r="C479" s="2" t="s">
        <v>11</v>
      </c>
      <c r="D479" t="s">
        <v>1659</v>
      </c>
      <c r="E479" t="s">
        <v>1740</v>
      </c>
      <c r="F479">
        <v>200</v>
      </c>
      <c r="G479">
        <v>208</v>
      </c>
      <c r="H479">
        <v>199</v>
      </c>
      <c r="I479">
        <v>0</v>
      </c>
    </row>
    <row r="480" spans="1:9" x14ac:dyDescent="0.2">
      <c r="A480" t="s">
        <v>792</v>
      </c>
      <c r="B480">
        <v>297318.34000000003</v>
      </c>
      <c r="C480" s="2" t="s">
        <v>11</v>
      </c>
      <c r="D480" t="s">
        <v>1659</v>
      </c>
      <c r="E480" t="s">
        <v>1703</v>
      </c>
      <c r="F480">
        <v>221</v>
      </c>
      <c r="G480">
        <v>88</v>
      </c>
      <c r="H480">
        <v>85</v>
      </c>
      <c r="I480">
        <v>0</v>
      </c>
    </row>
    <row r="481" spans="1:9" x14ac:dyDescent="0.2">
      <c r="A481" t="s">
        <v>793</v>
      </c>
      <c r="B481">
        <v>73200.820000000007</v>
      </c>
      <c r="C481" s="2" t="s">
        <v>11</v>
      </c>
      <c r="D481" t="s">
        <v>1659</v>
      </c>
      <c r="E481" t="s">
        <v>1664</v>
      </c>
      <c r="F481">
        <v>2</v>
      </c>
      <c r="G481">
        <v>365</v>
      </c>
      <c r="H481">
        <v>350</v>
      </c>
      <c r="I481">
        <v>0</v>
      </c>
    </row>
    <row r="482" spans="1:9" x14ac:dyDescent="0.2">
      <c r="A482" t="s">
        <v>794</v>
      </c>
      <c r="B482">
        <v>682607.09</v>
      </c>
      <c r="C482" s="2" t="s">
        <v>11</v>
      </c>
      <c r="D482" t="s">
        <v>1659</v>
      </c>
      <c r="E482" t="s">
        <v>1802</v>
      </c>
      <c r="F482">
        <v>910</v>
      </c>
      <c r="G482">
        <v>485</v>
      </c>
      <c r="H482">
        <v>465</v>
      </c>
      <c r="I482">
        <v>0</v>
      </c>
    </row>
    <row r="483" spans="1:9" x14ac:dyDescent="0.2">
      <c r="A483" t="s">
        <v>795</v>
      </c>
      <c r="B483">
        <v>404667.7</v>
      </c>
      <c r="C483" s="2" t="s">
        <v>11</v>
      </c>
      <c r="D483" t="s">
        <v>1659</v>
      </c>
      <c r="E483" t="s">
        <v>1802</v>
      </c>
      <c r="F483">
        <v>1036</v>
      </c>
      <c r="G483">
        <v>485</v>
      </c>
      <c r="H483">
        <v>465</v>
      </c>
      <c r="I483">
        <v>0</v>
      </c>
    </row>
    <row r="484" spans="1:9" x14ac:dyDescent="0.2">
      <c r="A484" t="s">
        <v>796</v>
      </c>
      <c r="B484">
        <v>3033717.3</v>
      </c>
      <c r="C484" s="2" t="s">
        <v>11</v>
      </c>
      <c r="D484" t="s">
        <v>1659</v>
      </c>
      <c r="E484" t="s">
        <v>1843</v>
      </c>
      <c r="F484">
        <v>2994.92</v>
      </c>
      <c r="G484">
        <v>112</v>
      </c>
      <c r="H484">
        <v>108</v>
      </c>
      <c r="I484">
        <v>0</v>
      </c>
    </row>
    <row r="485" spans="1:9" x14ac:dyDescent="0.2">
      <c r="A485" t="s">
        <v>797</v>
      </c>
      <c r="B485">
        <v>634638.53</v>
      </c>
      <c r="C485" s="2" t="s">
        <v>11</v>
      </c>
      <c r="D485" t="s">
        <v>1659</v>
      </c>
      <c r="E485" t="s">
        <v>1843</v>
      </c>
      <c r="F485">
        <v>651.04999999999995</v>
      </c>
      <c r="G485">
        <v>112</v>
      </c>
      <c r="H485">
        <v>108</v>
      </c>
      <c r="I485">
        <v>0</v>
      </c>
    </row>
    <row r="486" spans="1:9" x14ac:dyDescent="0.2">
      <c r="A486" t="s">
        <v>798</v>
      </c>
      <c r="B486">
        <v>339050.33</v>
      </c>
      <c r="C486" s="2" t="s">
        <v>11</v>
      </c>
      <c r="D486" t="s">
        <v>1659</v>
      </c>
      <c r="E486" t="s">
        <v>1774</v>
      </c>
      <c r="F486">
        <v>572</v>
      </c>
      <c r="G486">
        <v>265</v>
      </c>
      <c r="H486">
        <v>253</v>
      </c>
      <c r="I486">
        <v>0</v>
      </c>
    </row>
    <row r="487" spans="1:9" x14ac:dyDescent="0.2">
      <c r="A487" t="s">
        <v>799</v>
      </c>
      <c r="B487">
        <v>482141.5</v>
      </c>
      <c r="C487" s="2" t="s">
        <v>11</v>
      </c>
      <c r="D487" t="s">
        <v>1659</v>
      </c>
      <c r="E487" t="s">
        <v>16</v>
      </c>
      <c r="F487">
        <v>829.29</v>
      </c>
      <c r="G487">
        <v>164</v>
      </c>
      <c r="H487">
        <v>156</v>
      </c>
      <c r="I487">
        <v>0</v>
      </c>
    </row>
    <row r="488" spans="1:9" x14ac:dyDescent="0.2">
      <c r="A488" t="s">
        <v>800</v>
      </c>
      <c r="B488">
        <v>460291.38</v>
      </c>
      <c r="C488" s="2" t="s">
        <v>11</v>
      </c>
      <c r="D488" t="s">
        <v>1659</v>
      </c>
      <c r="E488" t="s">
        <v>1739</v>
      </c>
      <c r="F488">
        <v>734.5</v>
      </c>
      <c r="G488">
        <v>250</v>
      </c>
      <c r="H488">
        <v>240</v>
      </c>
      <c r="I488">
        <v>0</v>
      </c>
    </row>
    <row r="489" spans="1:9" x14ac:dyDescent="0.2">
      <c r="A489" t="s">
        <v>801</v>
      </c>
      <c r="B489">
        <v>362032.69</v>
      </c>
      <c r="C489" s="2" t="s">
        <v>11</v>
      </c>
      <c r="D489" t="s">
        <v>1659</v>
      </c>
      <c r="E489" t="s">
        <v>1777</v>
      </c>
      <c r="F489">
        <v>143.38999999999999</v>
      </c>
      <c r="G489">
        <v>77</v>
      </c>
      <c r="H489">
        <v>73</v>
      </c>
      <c r="I489">
        <v>0</v>
      </c>
    </row>
    <row r="490" spans="1:9" x14ac:dyDescent="0.2">
      <c r="A490" t="s">
        <v>802</v>
      </c>
      <c r="B490">
        <v>418379.27</v>
      </c>
      <c r="C490" s="2" t="s">
        <v>11</v>
      </c>
      <c r="D490" t="s">
        <v>1659</v>
      </c>
      <c r="E490" t="s">
        <v>1777</v>
      </c>
      <c r="F490">
        <v>454.12</v>
      </c>
      <c r="G490">
        <v>77</v>
      </c>
      <c r="H490">
        <v>73</v>
      </c>
      <c r="I490">
        <v>0</v>
      </c>
    </row>
    <row r="491" spans="1:9" x14ac:dyDescent="0.2">
      <c r="A491" t="s">
        <v>803</v>
      </c>
      <c r="B491">
        <v>666688.63</v>
      </c>
      <c r="C491" s="2" t="s">
        <v>11</v>
      </c>
      <c r="D491" t="s">
        <v>1659</v>
      </c>
      <c r="E491" t="s">
        <v>29</v>
      </c>
      <c r="F491">
        <v>417.69</v>
      </c>
      <c r="G491">
        <v>146</v>
      </c>
      <c r="H491">
        <v>139</v>
      </c>
      <c r="I491">
        <v>0</v>
      </c>
    </row>
    <row r="492" spans="1:9" x14ac:dyDescent="0.2">
      <c r="A492" t="s">
        <v>804</v>
      </c>
      <c r="B492">
        <v>1405993.1</v>
      </c>
      <c r="C492" s="2" t="s">
        <v>11</v>
      </c>
      <c r="D492" t="s">
        <v>1659</v>
      </c>
      <c r="E492" t="s">
        <v>1782</v>
      </c>
      <c r="F492">
        <v>192</v>
      </c>
      <c r="G492">
        <v>0</v>
      </c>
      <c r="H492">
        <v>0</v>
      </c>
      <c r="I492">
        <v>335</v>
      </c>
    </row>
    <row r="493" spans="1:9" x14ac:dyDescent="0.2">
      <c r="A493" t="s">
        <v>805</v>
      </c>
      <c r="B493">
        <v>1862315.47</v>
      </c>
      <c r="C493" s="2" t="s">
        <v>11</v>
      </c>
      <c r="D493" t="s">
        <v>1659</v>
      </c>
      <c r="E493" t="s">
        <v>1720</v>
      </c>
      <c r="F493">
        <v>162</v>
      </c>
      <c r="G493">
        <v>0</v>
      </c>
      <c r="H493">
        <v>0</v>
      </c>
      <c r="I493">
        <v>1449</v>
      </c>
    </row>
    <row r="494" spans="1:9" x14ac:dyDescent="0.2">
      <c r="A494" t="s">
        <v>806</v>
      </c>
      <c r="B494">
        <v>499650.24</v>
      </c>
      <c r="C494" s="2" t="s">
        <v>11</v>
      </c>
      <c r="D494" t="s">
        <v>1659</v>
      </c>
      <c r="E494" t="s">
        <v>1691</v>
      </c>
      <c r="F494">
        <v>720</v>
      </c>
      <c r="G494">
        <v>0</v>
      </c>
      <c r="H494">
        <v>0</v>
      </c>
      <c r="I494">
        <v>3059</v>
      </c>
    </row>
    <row r="495" spans="1:9" x14ac:dyDescent="0.2">
      <c r="A495" t="s">
        <v>807</v>
      </c>
      <c r="B495">
        <v>1945250.25</v>
      </c>
      <c r="C495" s="2" t="s">
        <v>11</v>
      </c>
      <c r="D495" t="s">
        <v>1659</v>
      </c>
      <c r="E495" t="s">
        <v>1691</v>
      </c>
      <c r="F495">
        <v>2236.8200000000002</v>
      </c>
      <c r="G495">
        <v>0</v>
      </c>
      <c r="H495">
        <v>0</v>
      </c>
      <c r="I495">
        <v>5800</v>
      </c>
    </row>
    <row r="496" spans="1:9" x14ac:dyDescent="0.2">
      <c r="A496" t="s">
        <v>808</v>
      </c>
      <c r="B496">
        <v>2000000</v>
      </c>
      <c r="C496" s="2" t="s">
        <v>11</v>
      </c>
      <c r="D496" t="s">
        <v>1659</v>
      </c>
      <c r="E496" t="s">
        <v>1742</v>
      </c>
      <c r="F496">
        <v>1816.1</v>
      </c>
      <c r="G496">
        <v>0</v>
      </c>
      <c r="H496">
        <v>0</v>
      </c>
      <c r="I496">
        <v>259</v>
      </c>
    </row>
    <row r="497" spans="1:9" x14ac:dyDescent="0.2">
      <c r="A497" t="s">
        <v>809</v>
      </c>
      <c r="B497">
        <v>1499993.67</v>
      </c>
      <c r="C497" s="2" t="s">
        <v>11</v>
      </c>
      <c r="D497" t="s">
        <v>1659</v>
      </c>
      <c r="E497" t="s">
        <v>1844</v>
      </c>
      <c r="F497">
        <v>1902.92</v>
      </c>
      <c r="G497">
        <v>0</v>
      </c>
      <c r="H497">
        <v>0</v>
      </c>
      <c r="I497">
        <v>150</v>
      </c>
    </row>
    <row r="498" spans="1:9" x14ac:dyDescent="0.2">
      <c r="A498" t="s">
        <v>810</v>
      </c>
      <c r="B498">
        <v>1937200.01</v>
      </c>
      <c r="C498" s="2" t="s">
        <v>11</v>
      </c>
      <c r="D498" t="s">
        <v>1659</v>
      </c>
      <c r="E498" t="s">
        <v>12</v>
      </c>
      <c r="F498">
        <v>458.86</v>
      </c>
      <c r="G498">
        <v>0</v>
      </c>
      <c r="H498">
        <v>0</v>
      </c>
      <c r="I498">
        <v>4132</v>
      </c>
    </row>
    <row r="499" spans="1:9" x14ac:dyDescent="0.2">
      <c r="A499" t="s">
        <v>811</v>
      </c>
      <c r="B499">
        <v>1960518.36</v>
      </c>
      <c r="C499" s="2" t="s">
        <v>11</v>
      </c>
      <c r="D499" t="s">
        <v>1659</v>
      </c>
      <c r="E499" t="s">
        <v>42</v>
      </c>
      <c r="F499">
        <v>1155.57</v>
      </c>
      <c r="G499">
        <v>0</v>
      </c>
      <c r="H499">
        <v>0</v>
      </c>
      <c r="I499">
        <v>412</v>
      </c>
    </row>
    <row r="500" spans="1:9" x14ac:dyDescent="0.2">
      <c r="A500" t="s">
        <v>812</v>
      </c>
      <c r="B500">
        <v>2984996.13</v>
      </c>
      <c r="C500" s="2" t="s">
        <v>11</v>
      </c>
      <c r="D500" t="s">
        <v>1659</v>
      </c>
      <c r="E500" t="s">
        <v>1841</v>
      </c>
      <c r="F500">
        <v>2187.6999999999998</v>
      </c>
      <c r="G500">
        <v>0</v>
      </c>
      <c r="H500">
        <v>0</v>
      </c>
      <c r="I500">
        <v>475</v>
      </c>
    </row>
    <row r="501" spans="1:9" x14ac:dyDescent="0.2">
      <c r="A501" t="s">
        <v>813</v>
      </c>
      <c r="B501">
        <v>17407755.039999999</v>
      </c>
      <c r="C501" s="2" t="s">
        <v>11</v>
      </c>
      <c r="D501" t="s">
        <v>1659</v>
      </c>
      <c r="E501" t="s">
        <v>1816</v>
      </c>
      <c r="F501">
        <v>5969.8</v>
      </c>
      <c r="G501">
        <v>0</v>
      </c>
      <c r="H501">
        <v>0</v>
      </c>
      <c r="I501">
        <v>5000</v>
      </c>
    </row>
    <row r="502" spans="1:9" x14ac:dyDescent="0.2">
      <c r="A502" t="s">
        <v>814</v>
      </c>
      <c r="B502">
        <v>1359614.76</v>
      </c>
      <c r="C502" s="2" t="s">
        <v>11</v>
      </c>
      <c r="D502" t="s">
        <v>1659</v>
      </c>
      <c r="E502" t="s">
        <v>1845</v>
      </c>
      <c r="F502">
        <v>1479.3</v>
      </c>
      <c r="G502">
        <v>0</v>
      </c>
      <c r="H502">
        <v>0</v>
      </c>
      <c r="I502">
        <v>2300</v>
      </c>
    </row>
    <row r="503" spans="1:9" x14ac:dyDescent="0.2">
      <c r="A503" t="s">
        <v>815</v>
      </c>
      <c r="B503">
        <v>993245.62</v>
      </c>
      <c r="C503" s="2" t="s">
        <v>11</v>
      </c>
      <c r="D503" t="s">
        <v>1659</v>
      </c>
      <c r="E503" t="s">
        <v>1725</v>
      </c>
      <c r="F503">
        <v>753.95</v>
      </c>
      <c r="G503">
        <v>0</v>
      </c>
      <c r="H503">
        <v>0</v>
      </c>
      <c r="I503">
        <v>61</v>
      </c>
    </row>
    <row r="504" spans="1:9" x14ac:dyDescent="0.2">
      <c r="A504" t="s">
        <v>816</v>
      </c>
      <c r="B504">
        <v>2487837.79</v>
      </c>
      <c r="C504" s="2" t="s">
        <v>11</v>
      </c>
      <c r="D504" t="s">
        <v>1659</v>
      </c>
      <c r="E504" t="s">
        <v>1667</v>
      </c>
      <c r="F504">
        <v>2958.27</v>
      </c>
      <c r="G504">
        <v>0</v>
      </c>
      <c r="H504">
        <v>0</v>
      </c>
      <c r="I504">
        <v>470</v>
      </c>
    </row>
    <row r="505" spans="1:9" x14ac:dyDescent="0.2">
      <c r="A505" t="s">
        <v>817</v>
      </c>
      <c r="B505">
        <v>4713914</v>
      </c>
      <c r="C505" s="2" t="s">
        <v>11</v>
      </c>
      <c r="D505" t="s">
        <v>1659</v>
      </c>
      <c r="E505" t="s">
        <v>1663</v>
      </c>
      <c r="F505">
        <v>8028.12</v>
      </c>
      <c r="G505">
        <v>0</v>
      </c>
      <c r="H505">
        <v>0</v>
      </c>
      <c r="I505">
        <v>4186</v>
      </c>
    </row>
    <row r="506" spans="1:9" x14ac:dyDescent="0.2">
      <c r="A506" t="s">
        <v>818</v>
      </c>
      <c r="B506">
        <v>1198750.48</v>
      </c>
      <c r="C506" s="2" t="s">
        <v>11</v>
      </c>
      <c r="D506" t="s">
        <v>1659</v>
      </c>
      <c r="E506" t="s">
        <v>1811</v>
      </c>
      <c r="F506">
        <v>1252.94</v>
      </c>
      <c r="G506">
        <v>0</v>
      </c>
      <c r="H506">
        <v>0</v>
      </c>
      <c r="I506">
        <v>224</v>
      </c>
    </row>
    <row r="507" spans="1:9" x14ac:dyDescent="0.2">
      <c r="A507" t="s">
        <v>819</v>
      </c>
      <c r="B507">
        <v>849950.24</v>
      </c>
      <c r="C507" s="2" t="s">
        <v>11</v>
      </c>
      <c r="D507" t="s">
        <v>1659</v>
      </c>
      <c r="E507" t="s">
        <v>1846</v>
      </c>
      <c r="F507">
        <v>686.65</v>
      </c>
      <c r="G507">
        <v>0</v>
      </c>
      <c r="H507">
        <v>0</v>
      </c>
      <c r="I507">
        <v>32</v>
      </c>
    </row>
    <row r="508" spans="1:9" x14ac:dyDescent="0.2">
      <c r="A508" t="s">
        <v>820</v>
      </c>
      <c r="B508">
        <v>9787100.5399999991</v>
      </c>
      <c r="C508" s="2" t="s">
        <v>11</v>
      </c>
      <c r="D508" t="s">
        <v>1659</v>
      </c>
      <c r="E508" t="s">
        <v>74</v>
      </c>
      <c r="F508">
        <v>4000</v>
      </c>
      <c r="G508">
        <v>0</v>
      </c>
      <c r="H508">
        <v>0</v>
      </c>
      <c r="I508">
        <v>15000</v>
      </c>
    </row>
    <row r="509" spans="1:9" x14ac:dyDescent="0.2">
      <c r="A509" t="s">
        <v>821</v>
      </c>
      <c r="B509">
        <v>9756116.0099999998</v>
      </c>
      <c r="C509" s="2" t="s">
        <v>11</v>
      </c>
      <c r="D509" t="s">
        <v>1659</v>
      </c>
      <c r="E509" t="s">
        <v>74</v>
      </c>
      <c r="F509">
        <v>4800</v>
      </c>
      <c r="G509">
        <v>0</v>
      </c>
      <c r="H509">
        <v>0</v>
      </c>
      <c r="I509">
        <v>15000</v>
      </c>
    </row>
    <row r="510" spans="1:9" x14ac:dyDescent="0.2">
      <c r="A510" t="s">
        <v>822</v>
      </c>
      <c r="B510">
        <v>363337.39</v>
      </c>
      <c r="C510" s="2" t="s">
        <v>11</v>
      </c>
      <c r="D510" t="s">
        <v>1659</v>
      </c>
      <c r="E510" t="s">
        <v>75</v>
      </c>
      <c r="F510">
        <v>100</v>
      </c>
      <c r="G510">
        <v>0</v>
      </c>
      <c r="H510">
        <v>0</v>
      </c>
      <c r="I510">
        <v>99</v>
      </c>
    </row>
    <row r="511" spans="1:9" x14ac:dyDescent="0.2">
      <c r="A511" t="s">
        <v>823</v>
      </c>
      <c r="B511">
        <v>1485250.24</v>
      </c>
      <c r="C511" s="2" t="s">
        <v>11</v>
      </c>
      <c r="D511" t="s">
        <v>1659</v>
      </c>
      <c r="E511" t="s">
        <v>77</v>
      </c>
      <c r="F511">
        <v>633.75</v>
      </c>
      <c r="G511">
        <v>0</v>
      </c>
      <c r="H511">
        <v>0</v>
      </c>
      <c r="I511">
        <v>20857</v>
      </c>
    </row>
    <row r="512" spans="1:9" x14ac:dyDescent="0.2">
      <c r="A512" t="s">
        <v>824</v>
      </c>
      <c r="B512">
        <v>826950.11</v>
      </c>
      <c r="C512" s="2" t="s">
        <v>11</v>
      </c>
      <c r="D512" t="s">
        <v>1659</v>
      </c>
      <c r="E512" t="s">
        <v>15</v>
      </c>
      <c r="F512">
        <v>100</v>
      </c>
      <c r="G512">
        <v>0</v>
      </c>
      <c r="H512">
        <v>0</v>
      </c>
      <c r="I512">
        <v>293</v>
      </c>
    </row>
    <row r="513" spans="1:9" x14ac:dyDescent="0.2">
      <c r="A513" t="s">
        <v>825</v>
      </c>
      <c r="B513">
        <v>960250.48</v>
      </c>
      <c r="C513" s="2" t="s">
        <v>11</v>
      </c>
      <c r="D513" t="s">
        <v>1659</v>
      </c>
      <c r="E513" t="s">
        <v>1674</v>
      </c>
      <c r="F513">
        <v>100</v>
      </c>
      <c r="G513">
        <v>0</v>
      </c>
      <c r="H513">
        <v>0</v>
      </c>
      <c r="I513">
        <v>119</v>
      </c>
    </row>
    <row r="514" spans="1:9" x14ac:dyDescent="0.2">
      <c r="A514" t="s">
        <v>826</v>
      </c>
      <c r="B514">
        <v>9013761.1099999994</v>
      </c>
      <c r="C514" s="2" t="s">
        <v>11</v>
      </c>
      <c r="D514" t="s">
        <v>1659</v>
      </c>
      <c r="E514" t="s">
        <v>78</v>
      </c>
      <c r="F514">
        <v>100</v>
      </c>
      <c r="G514">
        <v>0</v>
      </c>
      <c r="H514">
        <v>0</v>
      </c>
      <c r="I514">
        <v>0</v>
      </c>
    </row>
    <row r="515" spans="1:9" x14ac:dyDescent="0.2">
      <c r="A515" t="s">
        <v>827</v>
      </c>
      <c r="B515">
        <v>4471229.05</v>
      </c>
      <c r="C515" s="2" t="s">
        <v>11</v>
      </c>
      <c r="D515" t="s">
        <v>1659</v>
      </c>
      <c r="E515" t="s">
        <v>1672</v>
      </c>
      <c r="F515">
        <v>100</v>
      </c>
      <c r="G515">
        <v>0</v>
      </c>
      <c r="H515">
        <v>0</v>
      </c>
      <c r="I515">
        <v>178</v>
      </c>
    </row>
    <row r="516" spans="1:9" x14ac:dyDescent="0.2">
      <c r="A516" t="s">
        <v>828</v>
      </c>
      <c r="B516">
        <v>3179601.63</v>
      </c>
      <c r="C516" s="2" t="s">
        <v>11</v>
      </c>
      <c r="D516" t="s">
        <v>1659</v>
      </c>
      <c r="E516" t="s">
        <v>1768</v>
      </c>
      <c r="F516">
        <v>100</v>
      </c>
      <c r="G516">
        <v>0</v>
      </c>
      <c r="H516">
        <v>0</v>
      </c>
      <c r="I516">
        <v>220</v>
      </c>
    </row>
    <row r="517" spans="1:9" x14ac:dyDescent="0.2">
      <c r="A517" t="s">
        <v>829</v>
      </c>
      <c r="B517">
        <v>1011027.1</v>
      </c>
      <c r="C517" s="2" t="s">
        <v>11</v>
      </c>
      <c r="D517" t="s">
        <v>1659</v>
      </c>
      <c r="E517" t="s">
        <v>15</v>
      </c>
      <c r="F517">
        <v>100</v>
      </c>
      <c r="G517">
        <v>0</v>
      </c>
      <c r="H517">
        <v>0</v>
      </c>
      <c r="I517">
        <v>107</v>
      </c>
    </row>
    <row r="518" spans="1:9" x14ac:dyDescent="0.2">
      <c r="A518" t="s">
        <v>830</v>
      </c>
      <c r="B518">
        <v>214500</v>
      </c>
      <c r="C518" s="2" t="s">
        <v>11</v>
      </c>
      <c r="D518" t="s">
        <v>1659</v>
      </c>
      <c r="E518" t="s">
        <v>15</v>
      </c>
      <c r="F518">
        <v>143</v>
      </c>
      <c r="G518">
        <v>3873</v>
      </c>
      <c r="H518">
        <v>3575</v>
      </c>
      <c r="I518">
        <v>0</v>
      </c>
    </row>
    <row r="519" spans="1:9" x14ac:dyDescent="0.2">
      <c r="A519" t="s">
        <v>831</v>
      </c>
      <c r="B519">
        <v>899337</v>
      </c>
      <c r="C519" s="2" t="s">
        <v>11</v>
      </c>
      <c r="D519" t="s">
        <v>1659</v>
      </c>
      <c r="E519" t="s">
        <v>1847</v>
      </c>
      <c r="F519">
        <v>1</v>
      </c>
      <c r="G519">
        <v>50</v>
      </c>
      <c r="H519">
        <v>64</v>
      </c>
      <c r="I519">
        <v>0</v>
      </c>
    </row>
    <row r="520" spans="1:9" x14ac:dyDescent="0.2">
      <c r="A520" t="s">
        <v>834</v>
      </c>
      <c r="B520">
        <v>699402</v>
      </c>
      <c r="C520" s="2" t="s">
        <v>11</v>
      </c>
      <c r="D520" t="s">
        <v>1659</v>
      </c>
      <c r="E520" t="s">
        <v>1848</v>
      </c>
      <c r="F520">
        <v>1</v>
      </c>
      <c r="G520">
        <v>169</v>
      </c>
      <c r="H520">
        <v>186</v>
      </c>
      <c r="I520">
        <v>0</v>
      </c>
    </row>
    <row r="521" spans="1:9" x14ac:dyDescent="0.2">
      <c r="A521" t="s">
        <v>838</v>
      </c>
      <c r="B521">
        <v>232413</v>
      </c>
      <c r="C521" s="2" t="s">
        <v>11</v>
      </c>
      <c r="D521" t="s">
        <v>1659</v>
      </c>
      <c r="E521" t="s">
        <v>1850</v>
      </c>
      <c r="F521">
        <v>1</v>
      </c>
      <c r="G521">
        <v>0</v>
      </c>
      <c r="H521">
        <v>0</v>
      </c>
      <c r="I521">
        <v>0</v>
      </c>
    </row>
    <row r="522" spans="1:9" x14ac:dyDescent="0.2">
      <c r="A522" t="s">
        <v>355</v>
      </c>
      <c r="B522">
        <v>476528.97</v>
      </c>
      <c r="C522" s="2" t="s">
        <v>11</v>
      </c>
      <c r="D522" t="s">
        <v>1659</v>
      </c>
      <c r="E522" t="s">
        <v>68</v>
      </c>
      <c r="F522">
        <v>1</v>
      </c>
      <c r="G522">
        <v>0</v>
      </c>
      <c r="H522">
        <v>0</v>
      </c>
      <c r="I522">
        <v>0</v>
      </c>
    </row>
    <row r="523" spans="1:9" x14ac:dyDescent="0.2">
      <c r="A523" t="s">
        <v>848</v>
      </c>
      <c r="B523">
        <v>4533489.05</v>
      </c>
      <c r="C523" s="2" t="s">
        <v>11</v>
      </c>
      <c r="D523" t="s">
        <v>1659</v>
      </c>
      <c r="E523" t="s">
        <v>68</v>
      </c>
      <c r="F523">
        <v>1</v>
      </c>
      <c r="G523">
        <v>0</v>
      </c>
      <c r="H523">
        <v>0</v>
      </c>
      <c r="I523">
        <v>0</v>
      </c>
    </row>
    <row r="524" spans="1:9" x14ac:dyDescent="0.2">
      <c r="A524" t="s">
        <v>849</v>
      </c>
      <c r="B524">
        <v>1395854.55</v>
      </c>
      <c r="C524" s="2" t="s">
        <v>11</v>
      </c>
      <c r="D524" t="s">
        <v>1659</v>
      </c>
      <c r="E524" t="s">
        <v>68</v>
      </c>
      <c r="F524">
        <v>1</v>
      </c>
      <c r="G524">
        <v>0</v>
      </c>
      <c r="H524">
        <v>0</v>
      </c>
      <c r="I524">
        <v>0</v>
      </c>
    </row>
    <row r="525" spans="1:9" x14ac:dyDescent="0.2">
      <c r="A525" t="s">
        <v>371</v>
      </c>
      <c r="B525">
        <v>817889.01</v>
      </c>
      <c r="C525" s="2" t="s">
        <v>11</v>
      </c>
      <c r="D525" t="s">
        <v>1659</v>
      </c>
      <c r="E525" t="s">
        <v>1853</v>
      </c>
      <c r="F525">
        <v>100</v>
      </c>
      <c r="G525">
        <v>0</v>
      </c>
      <c r="H525">
        <v>0</v>
      </c>
      <c r="I525">
        <v>219</v>
      </c>
    </row>
    <row r="526" spans="1:9" x14ac:dyDescent="0.2">
      <c r="A526" t="s">
        <v>473</v>
      </c>
      <c r="B526">
        <v>4799898.24</v>
      </c>
      <c r="C526" s="2" t="s">
        <v>11</v>
      </c>
      <c r="D526" t="s">
        <v>1659</v>
      </c>
      <c r="E526" t="s">
        <v>1672</v>
      </c>
      <c r="F526">
        <v>100</v>
      </c>
      <c r="G526">
        <v>0</v>
      </c>
      <c r="H526">
        <v>0</v>
      </c>
      <c r="I526">
        <v>906</v>
      </c>
    </row>
    <row r="527" spans="1:9" x14ac:dyDescent="0.2">
      <c r="A527" t="s">
        <v>473</v>
      </c>
      <c r="B527">
        <v>1100012.6399999999</v>
      </c>
      <c r="C527" s="2" t="s">
        <v>11</v>
      </c>
      <c r="D527" t="s">
        <v>1659</v>
      </c>
      <c r="E527" t="s">
        <v>33</v>
      </c>
      <c r="F527">
        <v>100</v>
      </c>
      <c r="G527">
        <v>0</v>
      </c>
      <c r="H527">
        <v>0</v>
      </c>
      <c r="I527">
        <v>577</v>
      </c>
    </row>
    <row r="528" spans="1:9" x14ac:dyDescent="0.2">
      <c r="A528" t="s">
        <v>474</v>
      </c>
      <c r="B528">
        <v>479917.84</v>
      </c>
      <c r="C528" s="2" t="s">
        <v>11</v>
      </c>
      <c r="D528" t="s">
        <v>1659</v>
      </c>
      <c r="E528" t="s">
        <v>12</v>
      </c>
      <c r="F528">
        <v>100</v>
      </c>
      <c r="G528">
        <v>0</v>
      </c>
      <c r="H528">
        <v>0</v>
      </c>
      <c r="I528">
        <v>16</v>
      </c>
    </row>
    <row r="529" spans="1:9" x14ac:dyDescent="0.2">
      <c r="A529" t="s">
        <v>363</v>
      </c>
      <c r="B529">
        <v>479785.14</v>
      </c>
      <c r="C529" s="2" t="s">
        <v>11</v>
      </c>
      <c r="D529" t="s">
        <v>1659</v>
      </c>
      <c r="E529" t="s">
        <v>1665</v>
      </c>
      <c r="F529">
        <v>100</v>
      </c>
      <c r="G529">
        <v>0</v>
      </c>
      <c r="H529">
        <v>0</v>
      </c>
      <c r="I529">
        <v>27</v>
      </c>
    </row>
    <row r="530" spans="1:9" x14ac:dyDescent="0.2">
      <c r="A530" t="s">
        <v>851</v>
      </c>
      <c r="B530">
        <v>2638343.59</v>
      </c>
      <c r="C530" s="2" t="s">
        <v>11</v>
      </c>
      <c r="D530" t="s">
        <v>1659</v>
      </c>
      <c r="E530" t="s">
        <v>1691</v>
      </c>
      <c r="F530">
        <v>100</v>
      </c>
      <c r="G530">
        <v>0</v>
      </c>
      <c r="H530">
        <v>0</v>
      </c>
      <c r="I530">
        <v>0</v>
      </c>
    </row>
    <row r="531" spans="1:9" x14ac:dyDescent="0.2">
      <c r="A531" t="s">
        <v>854</v>
      </c>
      <c r="B531">
        <v>5410442.0300000003</v>
      </c>
      <c r="C531" s="2" t="s">
        <v>11</v>
      </c>
      <c r="D531" t="s">
        <v>1659</v>
      </c>
      <c r="E531" t="s">
        <v>1708</v>
      </c>
      <c r="F531">
        <v>100</v>
      </c>
      <c r="G531">
        <v>0</v>
      </c>
      <c r="H531">
        <v>0</v>
      </c>
      <c r="I531">
        <v>0</v>
      </c>
    </row>
    <row r="532" spans="1:9" x14ac:dyDescent="0.2">
      <c r="A532" t="s">
        <v>855</v>
      </c>
      <c r="B532">
        <v>12304235.859999999</v>
      </c>
      <c r="C532" s="2" t="s">
        <v>11</v>
      </c>
      <c r="D532" t="s">
        <v>1659</v>
      </c>
      <c r="E532" t="s">
        <v>1708</v>
      </c>
      <c r="F532">
        <v>100</v>
      </c>
      <c r="G532">
        <v>0</v>
      </c>
      <c r="H532">
        <v>0</v>
      </c>
      <c r="I532">
        <v>0</v>
      </c>
    </row>
    <row r="533" spans="1:9" x14ac:dyDescent="0.2">
      <c r="A533" t="s">
        <v>856</v>
      </c>
      <c r="B533">
        <v>2799625.47</v>
      </c>
      <c r="C533" s="2" t="s">
        <v>11</v>
      </c>
      <c r="D533" t="s">
        <v>1659</v>
      </c>
      <c r="E533" t="s">
        <v>1854</v>
      </c>
      <c r="F533">
        <v>100</v>
      </c>
      <c r="G533">
        <v>0</v>
      </c>
      <c r="H533">
        <v>0</v>
      </c>
      <c r="I533">
        <v>0</v>
      </c>
    </row>
    <row r="534" spans="1:9" x14ac:dyDescent="0.2">
      <c r="A534" t="s">
        <v>857</v>
      </c>
      <c r="B534">
        <v>1642230.86</v>
      </c>
      <c r="C534" s="2" t="s">
        <v>11</v>
      </c>
      <c r="D534" t="s">
        <v>1659</v>
      </c>
      <c r="E534" t="s">
        <v>63</v>
      </c>
      <c r="F534">
        <v>100</v>
      </c>
      <c r="G534">
        <v>0</v>
      </c>
      <c r="H534">
        <v>0</v>
      </c>
      <c r="I534">
        <v>500</v>
      </c>
    </row>
    <row r="535" spans="1:9" x14ac:dyDescent="0.2">
      <c r="A535" t="s">
        <v>859</v>
      </c>
      <c r="B535">
        <v>2459200.5699999998</v>
      </c>
      <c r="C535" s="2" t="s">
        <v>11</v>
      </c>
      <c r="D535" t="s">
        <v>1659</v>
      </c>
      <c r="E535" t="s">
        <v>75</v>
      </c>
      <c r="F535">
        <v>100</v>
      </c>
      <c r="G535">
        <v>0</v>
      </c>
      <c r="H535">
        <v>0</v>
      </c>
      <c r="I535">
        <v>0</v>
      </c>
    </row>
    <row r="536" spans="1:9" x14ac:dyDescent="0.2">
      <c r="A536" t="s">
        <v>860</v>
      </c>
      <c r="B536">
        <v>902486.05</v>
      </c>
      <c r="C536" s="2" t="s">
        <v>11</v>
      </c>
      <c r="D536" t="s">
        <v>1659</v>
      </c>
      <c r="E536" t="s">
        <v>1855</v>
      </c>
      <c r="F536">
        <v>100</v>
      </c>
      <c r="G536">
        <v>0</v>
      </c>
      <c r="H536">
        <v>0</v>
      </c>
      <c r="I536">
        <v>31</v>
      </c>
    </row>
    <row r="537" spans="1:9" x14ac:dyDescent="0.2">
      <c r="A537" t="s">
        <v>492</v>
      </c>
      <c r="B537">
        <v>107505.05</v>
      </c>
      <c r="C537" s="2" t="s">
        <v>11</v>
      </c>
      <c r="D537" t="s">
        <v>1659</v>
      </c>
      <c r="E537" t="s">
        <v>1708</v>
      </c>
      <c r="F537">
        <v>100</v>
      </c>
      <c r="G537">
        <v>0</v>
      </c>
      <c r="H537">
        <v>0</v>
      </c>
      <c r="I537">
        <v>48</v>
      </c>
    </row>
    <row r="538" spans="1:9" x14ac:dyDescent="0.2">
      <c r="A538" t="s">
        <v>372</v>
      </c>
      <c r="B538">
        <v>751478.89</v>
      </c>
      <c r="C538" s="2" t="s">
        <v>11</v>
      </c>
      <c r="D538" t="s">
        <v>1659</v>
      </c>
      <c r="E538" t="s">
        <v>1708</v>
      </c>
      <c r="F538">
        <v>100</v>
      </c>
      <c r="G538">
        <v>0</v>
      </c>
      <c r="H538">
        <v>0</v>
      </c>
      <c r="I538">
        <v>490</v>
      </c>
    </row>
    <row r="539" spans="1:9" x14ac:dyDescent="0.2">
      <c r="A539" t="s">
        <v>861</v>
      </c>
      <c r="B539">
        <v>457500.38</v>
      </c>
      <c r="C539" s="2" t="s">
        <v>11</v>
      </c>
      <c r="D539" t="s">
        <v>1659</v>
      </c>
      <c r="E539" t="s">
        <v>40</v>
      </c>
      <c r="F539">
        <v>100</v>
      </c>
      <c r="G539">
        <v>0</v>
      </c>
      <c r="H539">
        <v>0</v>
      </c>
      <c r="I539">
        <v>365</v>
      </c>
    </row>
    <row r="540" spans="1:9" x14ac:dyDescent="0.2">
      <c r="A540" t="s">
        <v>862</v>
      </c>
      <c r="B540">
        <v>474999.62</v>
      </c>
      <c r="C540" s="2" t="s">
        <v>11</v>
      </c>
      <c r="D540" t="s">
        <v>1659</v>
      </c>
      <c r="E540" t="s">
        <v>1856</v>
      </c>
      <c r="F540">
        <v>100</v>
      </c>
      <c r="G540">
        <v>0</v>
      </c>
      <c r="H540">
        <v>0</v>
      </c>
      <c r="I540">
        <v>89</v>
      </c>
    </row>
    <row r="541" spans="1:9" x14ac:dyDescent="0.2">
      <c r="A541" t="s">
        <v>373</v>
      </c>
      <c r="B541">
        <v>476713.52</v>
      </c>
      <c r="C541" s="2" t="s">
        <v>11</v>
      </c>
      <c r="D541" t="s">
        <v>1659</v>
      </c>
      <c r="E541" t="s">
        <v>1857</v>
      </c>
      <c r="F541">
        <v>100</v>
      </c>
      <c r="G541">
        <v>0</v>
      </c>
      <c r="H541">
        <v>0</v>
      </c>
      <c r="I541">
        <v>5</v>
      </c>
    </row>
    <row r="542" spans="1:9" x14ac:dyDescent="0.2">
      <c r="A542" t="s">
        <v>863</v>
      </c>
      <c r="B542">
        <v>456297.02</v>
      </c>
      <c r="C542" s="2" t="s">
        <v>11</v>
      </c>
      <c r="D542" t="s">
        <v>1659</v>
      </c>
      <c r="E542" t="s">
        <v>1858</v>
      </c>
      <c r="F542">
        <v>100</v>
      </c>
      <c r="G542">
        <v>0</v>
      </c>
      <c r="H542">
        <v>0</v>
      </c>
      <c r="I542">
        <v>115</v>
      </c>
    </row>
    <row r="543" spans="1:9" x14ac:dyDescent="0.2">
      <c r="A543" t="s">
        <v>373</v>
      </c>
      <c r="B543">
        <v>477379.75</v>
      </c>
      <c r="C543" s="2" t="s">
        <v>11</v>
      </c>
      <c r="D543" t="s">
        <v>1659</v>
      </c>
      <c r="E543" t="s">
        <v>1859</v>
      </c>
      <c r="F543">
        <v>100</v>
      </c>
      <c r="G543">
        <v>0</v>
      </c>
      <c r="H543">
        <v>0</v>
      </c>
      <c r="I543">
        <v>157</v>
      </c>
    </row>
    <row r="544" spans="1:9" x14ac:dyDescent="0.2">
      <c r="A544" t="s">
        <v>864</v>
      </c>
      <c r="B544">
        <v>926449.7</v>
      </c>
      <c r="C544" s="2" t="s">
        <v>11</v>
      </c>
      <c r="D544" t="s">
        <v>1659</v>
      </c>
      <c r="E544" t="s">
        <v>1860</v>
      </c>
      <c r="F544">
        <v>100</v>
      </c>
      <c r="G544">
        <v>0</v>
      </c>
      <c r="H544">
        <v>0</v>
      </c>
      <c r="I544">
        <v>22</v>
      </c>
    </row>
    <row r="545" spans="1:9" x14ac:dyDescent="0.2">
      <c r="A545" t="s">
        <v>372</v>
      </c>
      <c r="B545">
        <v>165147.95000000001</v>
      </c>
      <c r="C545" s="2" t="s">
        <v>11</v>
      </c>
      <c r="D545" t="s">
        <v>1659</v>
      </c>
      <c r="E545" t="s">
        <v>1861</v>
      </c>
      <c r="F545">
        <v>100</v>
      </c>
      <c r="G545">
        <v>0</v>
      </c>
      <c r="H545">
        <v>0</v>
      </c>
      <c r="I545">
        <v>24</v>
      </c>
    </row>
    <row r="546" spans="1:9" x14ac:dyDescent="0.2">
      <c r="A546" t="s">
        <v>865</v>
      </c>
      <c r="B546">
        <v>3488346.79</v>
      </c>
      <c r="C546" s="2" t="s">
        <v>11</v>
      </c>
      <c r="D546" t="s">
        <v>1659</v>
      </c>
      <c r="E546" t="s">
        <v>24</v>
      </c>
      <c r="F546">
        <v>100</v>
      </c>
      <c r="G546">
        <v>0</v>
      </c>
      <c r="H546">
        <v>0</v>
      </c>
      <c r="I546">
        <v>97</v>
      </c>
    </row>
    <row r="547" spans="1:9" x14ac:dyDescent="0.2">
      <c r="A547" t="s">
        <v>866</v>
      </c>
      <c r="B547">
        <v>525010.12</v>
      </c>
      <c r="C547" s="2" t="s">
        <v>11</v>
      </c>
      <c r="D547" t="s">
        <v>1659</v>
      </c>
      <c r="E547" t="s">
        <v>24</v>
      </c>
      <c r="F547">
        <v>100</v>
      </c>
      <c r="G547">
        <v>0</v>
      </c>
      <c r="H547">
        <v>0</v>
      </c>
      <c r="I547">
        <v>665</v>
      </c>
    </row>
    <row r="548" spans="1:9" x14ac:dyDescent="0.2">
      <c r="A548" t="s">
        <v>867</v>
      </c>
      <c r="B548">
        <v>456420.13</v>
      </c>
      <c r="C548" s="2" t="s">
        <v>11</v>
      </c>
      <c r="D548" t="s">
        <v>1659</v>
      </c>
      <c r="E548" t="s">
        <v>1862</v>
      </c>
      <c r="F548">
        <v>100</v>
      </c>
      <c r="G548">
        <v>0</v>
      </c>
      <c r="H548">
        <v>0</v>
      </c>
      <c r="I548">
        <v>15</v>
      </c>
    </row>
    <row r="549" spans="1:9" x14ac:dyDescent="0.2">
      <c r="A549" t="s">
        <v>869</v>
      </c>
      <c r="B549">
        <v>9676808.1099999994</v>
      </c>
      <c r="C549" s="2" t="s">
        <v>11</v>
      </c>
      <c r="D549" t="s">
        <v>1659</v>
      </c>
      <c r="E549" t="s">
        <v>68</v>
      </c>
      <c r="F549">
        <v>12248</v>
      </c>
      <c r="G549">
        <v>0</v>
      </c>
      <c r="H549">
        <v>0</v>
      </c>
      <c r="I549">
        <v>1500</v>
      </c>
    </row>
    <row r="550" spans="1:9" x14ac:dyDescent="0.2">
      <c r="A550" t="s">
        <v>870</v>
      </c>
      <c r="B550">
        <v>3500000</v>
      </c>
      <c r="C550" s="2" t="s">
        <v>11</v>
      </c>
      <c r="D550" t="s">
        <v>1659</v>
      </c>
      <c r="E550" t="s">
        <v>68</v>
      </c>
      <c r="F550">
        <v>3082</v>
      </c>
      <c r="G550">
        <v>0</v>
      </c>
      <c r="H550">
        <v>0</v>
      </c>
      <c r="I550">
        <v>1086</v>
      </c>
    </row>
    <row r="551" spans="1:9" x14ac:dyDescent="0.2">
      <c r="A551" t="s">
        <v>871</v>
      </c>
      <c r="B551">
        <v>250036.58</v>
      </c>
      <c r="C551" s="2" t="s">
        <v>11</v>
      </c>
      <c r="D551" t="s">
        <v>1659</v>
      </c>
      <c r="E551" t="s">
        <v>16</v>
      </c>
      <c r="F551">
        <v>263.7</v>
      </c>
      <c r="G551">
        <v>54</v>
      </c>
      <c r="H551">
        <v>51</v>
      </c>
      <c r="I551">
        <v>0</v>
      </c>
    </row>
    <row r="552" spans="1:9" x14ac:dyDescent="0.2">
      <c r="A552" t="s">
        <v>872</v>
      </c>
      <c r="B552">
        <v>1207062.1200000001</v>
      </c>
      <c r="C552" s="2" t="s">
        <v>11</v>
      </c>
      <c r="D552" t="s">
        <v>1659</v>
      </c>
      <c r="E552" t="s">
        <v>1804</v>
      </c>
      <c r="F552">
        <v>357</v>
      </c>
      <c r="G552">
        <v>2141</v>
      </c>
      <c r="H552">
        <v>2049</v>
      </c>
      <c r="I552">
        <v>0</v>
      </c>
    </row>
    <row r="553" spans="1:9" x14ac:dyDescent="0.2">
      <c r="A553" t="s">
        <v>873</v>
      </c>
      <c r="B553">
        <v>2567171.4</v>
      </c>
      <c r="C553" s="2" t="s">
        <v>11</v>
      </c>
      <c r="D553" t="s">
        <v>1659</v>
      </c>
      <c r="E553" t="s">
        <v>1681</v>
      </c>
      <c r="F553">
        <v>1327</v>
      </c>
      <c r="G553">
        <v>1635</v>
      </c>
      <c r="H553">
        <v>1565</v>
      </c>
      <c r="I553">
        <v>0</v>
      </c>
    </row>
    <row r="554" spans="1:9" x14ac:dyDescent="0.2">
      <c r="A554" t="s">
        <v>874</v>
      </c>
      <c r="B554">
        <v>1779123.22</v>
      </c>
      <c r="C554" s="2" t="s">
        <v>11</v>
      </c>
      <c r="D554" t="s">
        <v>1659</v>
      </c>
      <c r="E554" t="s">
        <v>1734</v>
      </c>
      <c r="F554">
        <v>2930.88</v>
      </c>
      <c r="G554">
        <v>26</v>
      </c>
      <c r="H554">
        <v>25</v>
      </c>
      <c r="I554">
        <v>0</v>
      </c>
    </row>
    <row r="555" spans="1:9" x14ac:dyDescent="0.2">
      <c r="A555" t="s">
        <v>878</v>
      </c>
      <c r="B555">
        <v>1350449.87</v>
      </c>
      <c r="C555" s="2" t="s">
        <v>11</v>
      </c>
      <c r="D555" t="s">
        <v>1659</v>
      </c>
      <c r="E555" t="s">
        <v>15</v>
      </c>
      <c r="F555">
        <v>100</v>
      </c>
      <c r="G555">
        <v>0</v>
      </c>
      <c r="H555">
        <v>0</v>
      </c>
      <c r="I555">
        <v>185</v>
      </c>
    </row>
    <row r="556" spans="1:9" x14ac:dyDescent="0.2">
      <c r="A556" t="s">
        <v>879</v>
      </c>
      <c r="B556">
        <v>297642.82</v>
      </c>
      <c r="C556" s="2" t="s">
        <v>11</v>
      </c>
      <c r="D556" t="s">
        <v>1659</v>
      </c>
      <c r="E556" t="s">
        <v>15</v>
      </c>
      <c r="F556">
        <v>100</v>
      </c>
      <c r="G556">
        <v>0</v>
      </c>
      <c r="H556">
        <v>0</v>
      </c>
      <c r="I556">
        <v>113</v>
      </c>
    </row>
    <row r="557" spans="1:9" x14ac:dyDescent="0.2">
      <c r="A557" t="s">
        <v>880</v>
      </c>
      <c r="B557">
        <v>568688.35</v>
      </c>
      <c r="C557" s="2" t="s">
        <v>11</v>
      </c>
      <c r="D557" t="s">
        <v>1659</v>
      </c>
      <c r="E557" t="s">
        <v>78</v>
      </c>
      <c r="F557">
        <v>100</v>
      </c>
      <c r="G557">
        <v>0</v>
      </c>
      <c r="H557">
        <v>0</v>
      </c>
      <c r="I557">
        <v>196</v>
      </c>
    </row>
    <row r="558" spans="1:9" x14ac:dyDescent="0.2">
      <c r="A558" t="s">
        <v>881</v>
      </c>
      <c r="B558">
        <v>4247080.79</v>
      </c>
      <c r="C558" s="2" t="s">
        <v>11</v>
      </c>
      <c r="D558" t="s">
        <v>1659</v>
      </c>
      <c r="E558" t="s">
        <v>44</v>
      </c>
      <c r="F558">
        <v>100</v>
      </c>
      <c r="G558">
        <v>0</v>
      </c>
      <c r="H558">
        <v>0</v>
      </c>
      <c r="I558">
        <v>246</v>
      </c>
    </row>
    <row r="559" spans="1:9" x14ac:dyDescent="0.2">
      <c r="A559" t="s">
        <v>882</v>
      </c>
      <c r="B559">
        <v>5053112.28</v>
      </c>
      <c r="C559" s="2" t="s">
        <v>11</v>
      </c>
      <c r="D559" t="s">
        <v>1659</v>
      </c>
      <c r="E559" t="s">
        <v>1720</v>
      </c>
      <c r="F559">
        <v>100</v>
      </c>
      <c r="G559">
        <v>0</v>
      </c>
      <c r="H559">
        <v>0</v>
      </c>
      <c r="I559">
        <v>220</v>
      </c>
    </row>
    <row r="560" spans="1:9" x14ac:dyDescent="0.2">
      <c r="A560" t="s">
        <v>883</v>
      </c>
      <c r="B560">
        <v>5864686.3099999996</v>
      </c>
      <c r="C560" s="2" t="s">
        <v>11</v>
      </c>
      <c r="D560" t="s">
        <v>1659</v>
      </c>
      <c r="E560" t="s">
        <v>78</v>
      </c>
      <c r="F560">
        <v>100</v>
      </c>
      <c r="G560">
        <v>0</v>
      </c>
      <c r="H560">
        <v>0</v>
      </c>
      <c r="I560">
        <v>166</v>
      </c>
    </row>
    <row r="561" spans="1:9" x14ac:dyDescent="0.2">
      <c r="A561" t="s">
        <v>884</v>
      </c>
      <c r="B561">
        <v>1652400.11</v>
      </c>
      <c r="C561" s="2" t="s">
        <v>11</v>
      </c>
      <c r="D561" t="s">
        <v>1659</v>
      </c>
      <c r="E561" t="s">
        <v>75</v>
      </c>
      <c r="F561">
        <v>100</v>
      </c>
      <c r="G561">
        <v>0</v>
      </c>
      <c r="H561">
        <v>0</v>
      </c>
      <c r="I561">
        <v>580</v>
      </c>
    </row>
    <row r="562" spans="1:9" x14ac:dyDescent="0.2">
      <c r="A562" t="s">
        <v>885</v>
      </c>
      <c r="B562">
        <v>1569375.75</v>
      </c>
      <c r="C562" s="2" t="s">
        <v>11</v>
      </c>
      <c r="D562" t="s">
        <v>1659</v>
      </c>
      <c r="E562" t="s">
        <v>24</v>
      </c>
      <c r="F562">
        <v>100</v>
      </c>
      <c r="G562">
        <v>0</v>
      </c>
      <c r="H562">
        <v>0</v>
      </c>
      <c r="I562">
        <v>81</v>
      </c>
    </row>
    <row r="563" spans="1:9" x14ac:dyDescent="0.2">
      <c r="A563" t="s">
        <v>886</v>
      </c>
      <c r="B563">
        <v>1131054.03</v>
      </c>
      <c r="C563" s="2" t="s">
        <v>11</v>
      </c>
      <c r="D563" t="s">
        <v>1659</v>
      </c>
      <c r="E563" t="s">
        <v>1686</v>
      </c>
      <c r="F563">
        <v>100</v>
      </c>
      <c r="G563">
        <v>0</v>
      </c>
      <c r="H563">
        <v>0</v>
      </c>
      <c r="I563">
        <v>0</v>
      </c>
    </row>
    <row r="564" spans="1:9" x14ac:dyDescent="0.2">
      <c r="A564" t="s">
        <v>887</v>
      </c>
      <c r="B564">
        <v>639639.9</v>
      </c>
      <c r="C564" s="2" t="s">
        <v>11</v>
      </c>
      <c r="D564" t="s">
        <v>1659</v>
      </c>
      <c r="E564" t="s">
        <v>24</v>
      </c>
      <c r="F564">
        <v>100</v>
      </c>
      <c r="G564">
        <v>0</v>
      </c>
      <c r="H564">
        <v>0</v>
      </c>
      <c r="I564">
        <v>268</v>
      </c>
    </row>
    <row r="565" spans="1:9" x14ac:dyDescent="0.2">
      <c r="A565" t="s">
        <v>888</v>
      </c>
      <c r="B565">
        <v>896199.76</v>
      </c>
      <c r="C565" s="2" t="s">
        <v>11</v>
      </c>
      <c r="D565" t="s">
        <v>1659</v>
      </c>
      <c r="E565" t="s">
        <v>24</v>
      </c>
      <c r="F565">
        <v>100</v>
      </c>
      <c r="G565">
        <v>0</v>
      </c>
      <c r="H565">
        <v>0</v>
      </c>
      <c r="I565">
        <v>410</v>
      </c>
    </row>
    <row r="566" spans="1:9" x14ac:dyDescent="0.2">
      <c r="A566" t="s">
        <v>889</v>
      </c>
      <c r="B566">
        <v>5050433.7300000004</v>
      </c>
      <c r="C566" s="2" t="s">
        <v>11</v>
      </c>
      <c r="D566" t="s">
        <v>1659</v>
      </c>
      <c r="E566" t="s">
        <v>1815</v>
      </c>
      <c r="F566">
        <v>100</v>
      </c>
      <c r="G566">
        <v>0</v>
      </c>
      <c r="H566">
        <v>0</v>
      </c>
      <c r="I566">
        <v>111</v>
      </c>
    </row>
    <row r="567" spans="1:9" x14ac:dyDescent="0.2">
      <c r="A567" t="s">
        <v>890</v>
      </c>
      <c r="B567">
        <v>2862705</v>
      </c>
      <c r="C567" s="2" t="s">
        <v>11</v>
      </c>
      <c r="D567" t="s">
        <v>1659</v>
      </c>
      <c r="E567" t="s">
        <v>1667</v>
      </c>
      <c r="F567">
        <v>100</v>
      </c>
      <c r="G567">
        <v>0</v>
      </c>
      <c r="H567">
        <v>0</v>
      </c>
      <c r="I567">
        <v>70</v>
      </c>
    </row>
    <row r="568" spans="1:9" x14ac:dyDescent="0.2">
      <c r="A568" t="s">
        <v>891</v>
      </c>
      <c r="B568">
        <v>9608512.9499999993</v>
      </c>
      <c r="C568" s="2" t="s">
        <v>11</v>
      </c>
      <c r="D568" t="s">
        <v>1659</v>
      </c>
      <c r="E568" t="s">
        <v>15</v>
      </c>
      <c r="F568">
        <v>100</v>
      </c>
      <c r="G568">
        <v>0</v>
      </c>
      <c r="H568">
        <v>0</v>
      </c>
      <c r="I568">
        <v>0</v>
      </c>
    </row>
    <row r="569" spans="1:9" x14ac:dyDescent="0.2">
      <c r="A569" t="s">
        <v>892</v>
      </c>
      <c r="B569">
        <v>5273415.1500000004</v>
      </c>
      <c r="C569" s="2" t="s">
        <v>11</v>
      </c>
      <c r="D569" t="s">
        <v>1659</v>
      </c>
      <c r="E569" t="s">
        <v>1683</v>
      </c>
      <c r="F569">
        <v>100</v>
      </c>
      <c r="G569">
        <v>0</v>
      </c>
      <c r="H569">
        <v>0</v>
      </c>
      <c r="I569">
        <v>166</v>
      </c>
    </row>
    <row r="570" spans="1:9" x14ac:dyDescent="0.2">
      <c r="A570" t="s">
        <v>893</v>
      </c>
      <c r="B570">
        <v>4876471.7300000004</v>
      </c>
      <c r="C570" s="2" t="s">
        <v>11</v>
      </c>
      <c r="D570" t="s">
        <v>1659</v>
      </c>
      <c r="E570" t="s">
        <v>1863</v>
      </c>
      <c r="F570">
        <v>100</v>
      </c>
      <c r="G570">
        <v>0</v>
      </c>
      <c r="H570">
        <v>0</v>
      </c>
      <c r="I570">
        <v>456</v>
      </c>
    </row>
    <row r="571" spans="1:9" x14ac:dyDescent="0.2">
      <c r="A571" t="s">
        <v>894</v>
      </c>
      <c r="B571">
        <v>5285465.76</v>
      </c>
      <c r="C571" s="2" t="s">
        <v>11</v>
      </c>
      <c r="D571" t="s">
        <v>1659</v>
      </c>
      <c r="E571" t="s">
        <v>1863</v>
      </c>
      <c r="F571">
        <v>100</v>
      </c>
      <c r="G571">
        <v>0</v>
      </c>
      <c r="H571">
        <v>0</v>
      </c>
      <c r="I571">
        <v>284</v>
      </c>
    </row>
    <row r="572" spans="1:9" x14ac:dyDescent="0.2">
      <c r="A572" t="s">
        <v>896</v>
      </c>
      <c r="B572">
        <v>3954629.51</v>
      </c>
      <c r="C572" s="2" t="s">
        <v>11</v>
      </c>
      <c r="D572" t="s">
        <v>1659</v>
      </c>
      <c r="E572" t="s">
        <v>1772</v>
      </c>
      <c r="F572">
        <v>2143.36</v>
      </c>
      <c r="G572">
        <v>303</v>
      </c>
      <c r="H572">
        <v>289</v>
      </c>
      <c r="I572">
        <v>0</v>
      </c>
    </row>
    <row r="573" spans="1:9" x14ac:dyDescent="0.2">
      <c r="A573" t="s">
        <v>897</v>
      </c>
      <c r="B573">
        <v>571644.55000000005</v>
      </c>
      <c r="C573" s="2" t="s">
        <v>11</v>
      </c>
      <c r="D573" t="s">
        <v>1659</v>
      </c>
      <c r="E573" t="s">
        <v>1730</v>
      </c>
      <c r="F573">
        <v>501.86</v>
      </c>
      <c r="G573">
        <v>690</v>
      </c>
      <c r="H573">
        <v>660</v>
      </c>
      <c r="I573">
        <v>0</v>
      </c>
    </row>
    <row r="574" spans="1:9" x14ac:dyDescent="0.2">
      <c r="A574" t="s">
        <v>898</v>
      </c>
      <c r="B574">
        <v>97506.95</v>
      </c>
      <c r="C574" s="2" t="s">
        <v>11</v>
      </c>
      <c r="D574" t="s">
        <v>1659</v>
      </c>
      <c r="E574" t="s">
        <v>1725</v>
      </c>
      <c r="F574">
        <v>135.31</v>
      </c>
      <c r="G574">
        <v>41</v>
      </c>
      <c r="H574">
        <v>39</v>
      </c>
      <c r="I574">
        <v>0</v>
      </c>
    </row>
    <row r="575" spans="1:9" x14ac:dyDescent="0.2">
      <c r="A575" t="s">
        <v>899</v>
      </c>
      <c r="B575">
        <v>320937.63</v>
      </c>
      <c r="C575" s="2" t="s">
        <v>11</v>
      </c>
      <c r="D575" t="s">
        <v>1659</v>
      </c>
      <c r="E575" t="s">
        <v>29</v>
      </c>
      <c r="F575">
        <v>404.23</v>
      </c>
      <c r="G575">
        <v>146</v>
      </c>
      <c r="H575">
        <v>139</v>
      </c>
      <c r="I575">
        <v>0</v>
      </c>
    </row>
    <row r="576" spans="1:9" x14ac:dyDescent="0.2">
      <c r="A576" t="s">
        <v>900</v>
      </c>
      <c r="B576">
        <v>2887122.21</v>
      </c>
      <c r="C576" s="2" t="s">
        <v>11</v>
      </c>
      <c r="D576" t="s">
        <v>1659</v>
      </c>
      <c r="E576" t="s">
        <v>1806</v>
      </c>
      <c r="F576">
        <v>1</v>
      </c>
      <c r="G576">
        <v>50</v>
      </c>
      <c r="H576">
        <v>50</v>
      </c>
      <c r="I576">
        <v>0</v>
      </c>
    </row>
    <row r="577" spans="1:9" x14ac:dyDescent="0.2">
      <c r="A577" t="s">
        <v>901</v>
      </c>
      <c r="B577">
        <v>1813641.09</v>
      </c>
      <c r="C577" s="2" t="s">
        <v>11</v>
      </c>
      <c r="D577" t="s">
        <v>1659</v>
      </c>
      <c r="E577" t="s">
        <v>1864</v>
      </c>
      <c r="F577">
        <v>2000</v>
      </c>
      <c r="G577">
        <v>715</v>
      </c>
      <c r="H577">
        <v>685</v>
      </c>
      <c r="I577">
        <v>0</v>
      </c>
    </row>
    <row r="578" spans="1:9" x14ac:dyDescent="0.2">
      <c r="A578" t="s">
        <v>902</v>
      </c>
      <c r="B578">
        <v>438987.2</v>
      </c>
      <c r="C578" s="2" t="s">
        <v>11</v>
      </c>
      <c r="D578" t="s">
        <v>1659</v>
      </c>
      <c r="E578" t="s">
        <v>1864</v>
      </c>
      <c r="F578">
        <v>700</v>
      </c>
      <c r="G578">
        <v>715</v>
      </c>
      <c r="H578">
        <v>685</v>
      </c>
      <c r="I578">
        <v>0</v>
      </c>
    </row>
    <row r="579" spans="1:9" x14ac:dyDescent="0.2">
      <c r="A579" t="s">
        <v>903</v>
      </c>
      <c r="B579">
        <v>2155523.9300000002</v>
      </c>
      <c r="C579" s="2" t="s">
        <v>11</v>
      </c>
      <c r="D579" t="s">
        <v>1659</v>
      </c>
      <c r="E579" t="s">
        <v>1664</v>
      </c>
      <c r="F579">
        <v>1839.8</v>
      </c>
      <c r="G579">
        <v>365</v>
      </c>
      <c r="H579">
        <v>350</v>
      </c>
      <c r="I579">
        <v>0</v>
      </c>
    </row>
    <row r="580" spans="1:9" x14ac:dyDescent="0.2">
      <c r="A580" t="s">
        <v>904</v>
      </c>
      <c r="B580">
        <v>3039550.35</v>
      </c>
      <c r="C580" s="2" t="s">
        <v>11</v>
      </c>
      <c r="D580" t="s">
        <v>1659</v>
      </c>
      <c r="E580" t="s">
        <v>1686</v>
      </c>
      <c r="F580">
        <v>3471.62</v>
      </c>
      <c r="G580">
        <v>299</v>
      </c>
      <c r="H580">
        <v>286</v>
      </c>
      <c r="I580">
        <v>0</v>
      </c>
    </row>
    <row r="581" spans="1:9" x14ac:dyDescent="0.2">
      <c r="A581" t="s">
        <v>905</v>
      </c>
      <c r="B581">
        <v>626692.06999999995</v>
      </c>
      <c r="C581" s="2" t="s">
        <v>11</v>
      </c>
      <c r="D581" t="s">
        <v>1659</v>
      </c>
      <c r="E581" t="s">
        <v>1806</v>
      </c>
      <c r="F581">
        <v>359.45</v>
      </c>
      <c r="G581">
        <v>213</v>
      </c>
      <c r="H581">
        <v>0</v>
      </c>
      <c r="I581">
        <v>0</v>
      </c>
    </row>
    <row r="582" spans="1:9" x14ac:dyDescent="0.2">
      <c r="A582" t="s">
        <v>906</v>
      </c>
      <c r="B582">
        <v>1718453.28</v>
      </c>
      <c r="C582" s="2" t="s">
        <v>11</v>
      </c>
      <c r="D582" t="s">
        <v>1659</v>
      </c>
      <c r="E582" t="s">
        <v>1777</v>
      </c>
      <c r="F582">
        <v>1513.75</v>
      </c>
      <c r="G582">
        <v>77</v>
      </c>
      <c r="H582">
        <v>73</v>
      </c>
      <c r="I582">
        <v>0</v>
      </c>
    </row>
    <row r="583" spans="1:9" x14ac:dyDescent="0.2">
      <c r="A583" t="s">
        <v>907</v>
      </c>
      <c r="B583">
        <v>284491.53999999998</v>
      </c>
      <c r="C583" s="2" t="s">
        <v>11</v>
      </c>
      <c r="D583" t="s">
        <v>1659</v>
      </c>
      <c r="E583" t="s">
        <v>1681</v>
      </c>
      <c r="F583">
        <v>711.82</v>
      </c>
      <c r="G583">
        <v>1635</v>
      </c>
      <c r="H583">
        <v>1565</v>
      </c>
      <c r="I583">
        <v>0</v>
      </c>
    </row>
    <row r="584" spans="1:9" x14ac:dyDescent="0.2">
      <c r="A584" t="s">
        <v>908</v>
      </c>
      <c r="B584">
        <v>1954229.9</v>
      </c>
      <c r="C584" s="2" t="s">
        <v>11</v>
      </c>
      <c r="D584" t="s">
        <v>1659</v>
      </c>
      <c r="E584" t="s">
        <v>1681</v>
      </c>
      <c r="F584">
        <v>2475.91</v>
      </c>
      <c r="G584">
        <v>1635</v>
      </c>
      <c r="H584">
        <v>1565</v>
      </c>
      <c r="I584">
        <v>0</v>
      </c>
    </row>
    <row r="585" spans="1:9" x14ac:dyDescent="0.2">
      <c r="A585" t="s">
        <v>911</v>
      </c>
      <c r="B585">
        <v>17224233.199999999</v>
      </c>
      <c r="C585" s="2" t="s">
        <v>11</v>
      </c>
      <c r="D585" t="s">
        <v>1659</v>
      </c>
      <c r="E585" t="s">
        <v>18</v>
      </c>
      <c r="F585">
        <v>6430</v>
      </c>
      <c r="G585">
        <v>0</v>
      </c>
      <c r="H585">
        <v>0</v>
      </c>
      <c r="I585">
        <v>5500</v>
      </c>
    </row>
    <row r="586" spans="1:9" x14ac:dyDescent="0.2">
      <c r="A586" t="s">
        <v>912</v>
      </c>
      <c r="B586">
        <v>2277665.15</v>
      </c>
      <c r="C586" s="2" t="s">
        <v>11</v>
      </c>
      <c r="D586" t="s">
        <v>1659</v>
      </c>
      <c r="E586" t="s">
        <v>34</v>
      </c>
      <c r="F586">
        <v>603.79999999999995</v>
      </c>
      <c r="G586">
        <v>0</v>
      </c>
      <c r="H586">
        <v>0</v>
      </c>
      <c r="I586">
        <v>508</v>
      </c>
    </row>
    <row r="587" spans="1:9" x14ac:dyDescent="0.2">
      <c r="A587" t="s">
        <v>913</v>
      </c>
      <c r="B587">
        <v>498741.44</v>
      </c>
      <c r="C587" s="2" t="s">
        <v>11</v>
      </c>
      <c r="D587" t="s">
        <v>1659</v>
      </c>
      <c r="E587" t="s">
        <v>1865</v>
      </c>
      <c r="F587">
        <v>812.68</v>
      </c>
      <c r="G587">
        <v>0</v>
      </c>
      <c r="H587">
        <v>0</v>
      </c>
      <c r="I587">
        <v>2500</v>
      </c>
    </row>
    <row r="588" spans="1:9" x14ac:dyDescent="0.2">
      <c r="A588" t="s">
        <v>914</v>
      </c>
      <c r="B588">
        <v>14389704.23</v>
      </c>
      <c r="C588" s="2" t="s">
        <v>11</v>
      </c>
      <c r="D588" t="s">
        <v>1659</v>
      </c>
      <c r="E588" t="s">
        <v>1701</v>
      </c>
      <c r="F588">
        <v>6248</v>
      </c>
      <c r="G588">
        <v>0</v>
      </c>
      <c r="H588">
        <v>0</v>
      </c>
      <c r="I588">
        <v>3532</v>
      </c>
    </row>
    <row r="589" spans="1:9" x14ac:dyDescent="0.2">
      <c r="A589" t="s">
        <v>915</v>
      </c>
      <c r="B589">
        <v>947213.18</v>
      </c>
      <c r="C589" s="2" t="s">
        <v>11</v>
      </c>
      <c r="D589" t="s">
        <v>1659</v>
      </c>
      <c r="E589" t="s">
        <v>1866</v>
      </c>
      <c r="F589">
        <v>419.55</v>
      </c>
      <c r="G589">
        <v>0</v>
      </c>
      <c r="H589">
        <v>0</v>
      </c>
      <c r="I589">
        <v>200</v>
      </c>
    </row>
    <row r="590" spans="1:9" x14ac:dyDescent="0.2">
      <c r="A590" t="s">
        <v>916</v>
      </c>
      <c r="B590">
        <v>993410.92</v>
      </c>
      <c r="C590" s="2" t="s">
        <v>11</v>
      </c>
      <c r="D590" t="s">
        <v>1659</v>
      </c>
      <c r="E590" t="s">
        <v>1867</v>
      </c>
      <c r="F590">
        <v>977.77</v>
      </c>
      <c r="G590">
        <v>0</v>
      </c>
      <c r="H590">
        <v>0</v>
      </c>
      <c r="I590">
        <v>705</v>
      </c>
    </row>
    <row r="591" spans="1:9" x14ac:dyDescent="0.2">
      <c r="A591" t="s">
        <v>917</v>
      </c>
      <c r="B591">
        <v>991895.56</v>
      </c>
      <c r="C591" s="2" t="s">
        <v>11</v>
      </c>
      <c r="D591" t="s">
        <v>1659</v>
      </c>
      <c r="E591" t="s">
        <v>1868</v>
      </c>
      <c r="F591">
        <v>1816.1</v>
      </c>
      <c r="G591">
        <v>0</v>
      </c>
      <c r="H591">
        <v>0</v>
      </c>
      <c r="I591">
        <v>550</v>
      </c>
    </row>
    <row r="592" spans="1:9" x14ac:dyDescent="0.2">
      <c r="A592" t="s">
        <v>918</v>
      </c>
      <c r="B592">
        <v>1175581.32</v>
      </c>
      <c r="C592" s="2" t="s">
        <v>11</v>
      </c>
      <c r="D592" t="s">
        <v>1659</v>
      </c>
      <c r="E592" t="s">
        <v>1869</v>
      </c>
      <c r="F592">
        <v>2799.4</v>
      </c>
      <c r="G592">
        <v>0</v>
      </c>
      <c r="H592">
        <v>0</v>
      </c>
      <c r="I592">
        <v>921</v>
      </c>
    </row>
    <row r="593" spans="1:9" x14ac:dyDescent="0.2">
      <c r="A593" t="s">
        <v>919</v>
      </c>
      <c r="B593">
        <v>1199250.48</v>
      </c>
      <c r="C593" s="2" t="s">
        <v>11</v>
      </c>
      <c r="D593" t="s">
        <v>1659</v>
      </c>
      <c r="E593" t="s">
        <v>1870</v>
      </c>
      <c r="F593">
        <v>1252.94</v>
      </c>
      <c r="G593">
        <v>0</v>
      </c>
      <c r="H593">
        <v>0</v>
      </c>
      <c r="I593">
        <v>42</v>
      </c>
    </row>
    <row r="594" spans="1:9" x14ac:dyDescent="0.2">
      <c r="A594" t="s">
        <v>920</v>
      </c>
      <c r="B594">
        <v>35632578</v>
      </c>
      <c r="C594" s="2" t="s">
        <v>11</v>
      </c>
      <c r="D594" t="s">
        <v>1659</v>
      </c>
      <c r="E594" t="s">
        <v>15</v>
      </c>
      <c r="F594">
        <v>7909</v>
      </c>
      <c r="G594">
        <v>0</v>
      </c>
      <c r="H594">
        <v>0</v>
      </c>
      <c r="I594">
        <v>20000</v>
      </c>
    </row>
    <row r="595" spans="1:9" x14ac:dyDescent="0.2">
      <c r="A595" t="s">
        <v>921</v>
      </c>
      <c r="B595">
        <v>3000000</v>
      </c>
      <c r="C595" s="2" t="s">
        <v>11</v>
      </c>
      <c r="D595" t="s">
        <v>1659</v>
      </c>
      <c r="E595" t="s">
        <v>43</v>
      </c>
      <c r="F595">
        <v>1726.73</v>
      </c>
      <c r="G595">
        <v>0</v>
      </c>
      <c r="H595">
        <v>0</v>
      </c>
      <c r="I595">
        <v>526</v>
      </c>
    </row>
    <row r="596" spans="1:9" x14ac:dyDescent="0.2">
      <c r="A596" t="s">
        <v>922</v>
      </c>
      <c r="B596">
        <v>2493721.9700000002</v>
      </c>
      <c r="C596" s="2" t="s">
        <v>11</v>
      </c>
      <c r="D596" t="s">
        <v>1659</v>
      </c>
      <c r="E596" t="s">
        <v>1730</v>
      </c>
      <c r="F596">
        <v>1924.1</v>
      </c>
      <c r="G596">
        <v>0</v>
      </c>
      <c r="H596">
        <v>0</v>
      </c>
      <c r="I596">
        <v>785</v>
      </c>
    </row>
    <row r="597" spans="1:9" x14ac:dyDescent="0.2">
      <c r="A597" t="s">
        <v>923</v>
      </c>
      <c r="B597">
        <v>6940376</v>
      </c>
      <c r="C597" s="2" t="s">
        <v>11</v>
      </c>
      <c r="D597" t="s">
        <v>1659</v>
      </c>
      <c r="E597" t="s">
        <v>15</v>
      </c>
      <c r="F597">
        <v>317.14</v>
      </c>
      <c r="G597">
        <v>0</v>
      </c>
      <c r="H597">
        <v>0</v>
      </c>
      <c r="I597">
        <v>150000</v>
      </c>
    </row>
    <row r="598" spans="1:9" x14ac:dyDescent="0.2">
      <c r="A598" t="s">
        <v>924</v>
      </c>
      <c r="B598">
        <v>2488443.3199999998</v>
      </c>
      <c r="C598" s="2" t="s">
        <v>11</v>
      </c>
      <c r="D598" t="s">
        <v>1659</v>
      </c>
      <c r="E598" t="s">
        <v>1772</v>
      </c>
      <c r="F598">
        <v>1725.72</v>
      </c>
      <c r="G598">
        <v>0</v>
      </c>
      <c r="H598">
        <v>0</v>
      </c>
      <c r="I598">
        <v>4109</v>
      </c>
    </row>
    <row r="599" spans="1:9" x14ac:dyDescent="0.2">
      <c r="A599" t="s">
        <v>925</v>
      </c>
      <c r="B599">
        <v>9781044.2100000009</v>
      </c>
      <c r="C599" s="2" t="s">
        <v>11</v>
      </c>
      <c r="D599" t="s">
        <v>1659</v>
      </c>
      <c r="E599" t="s">
        <v>74</v>
      </c>
      <c r="F599">
        <v>4000</v>
      </c>
      <c r="G599">
        <v>0</v>
      </c>
      <c r="H599">
        <v>0</v>
      </c>
      <c r="I599">
        <v>15000</v>
      </c>
    </row>
    <row r="600" spans="1:9" x14ac:dyDescent="0.2">
      <c r="A600" t="s">
        <v>926</v>
      </c>
      <c r="B600">
        <v>1246893.79</v>
      </c>
      <c r="C600" s="2" t="s">
        <v>11</v>
      </c>
      <c r="D600" t="s">
        <v>1659</v>
      </c>
      <c r="E600" t="s">
        <v>1745</v>
      </c>
      <c r="F600">
        <v>963.42</v>
      </c>
      <c r="G600">
        <v>0</v>
      </c>
      <c r="H600">
        <v>0</v>
      </c>
      <c r="I600">
        <v>802</v>
      </c>
    </row>
    <row r="601" spans="1:9" x14ac:dyDescent="0.2">
      <c r="A601" t="s">
        <v>927</v>
      </c>
      <c r="B601">
        <v>1984055.84</v>
      </c>
      <c r="C601" s="2" t="s">
        <v>11</v>
      </c>
      <c r="D601" t="s">
        <v>1659</v>
      </c>
      <c r="E601" t="s">
        <v>1868</v>
      </c>
      <c r="F601">
        <v>2126.5</v>
      </c>
      <c r="G601">
        <v>0</v>
      </c>
      <c r="H601">
        <v>0</v>
      </c>
      <c r="I601">
        <v>250</v>
      </c>
    </row>
    <row r="602" spans="1:9" x14ac:dyDescent="0.2">
      <c r="A602" t="s">
        <v>928</v>
      </c>
      <c r="B602">
        <v>5343906.76</v>
      </c>
      <c r="C602" s="2" t="s">
        <v>11</v>
      </c>
      <c r="D602" t="s">
        <v>1659</v>
      </c>
      <c r="E602" t="s">
        <v>27</v>
      </c>
      <c r="F602">
        <v>100</v>
      </c>
      <c r="G602">
        <v>0</v>
      </c>
      <c r="H602">
        <v>0</v>
      </c>
      <c r="I602">
        <v>272</v>
      </c>
    </row>
    <row r="603" spans="1:9" x14ac:dyDescent="0.2">
      <c r="A603" t="s">
        <v>929</v>
      </c>
      <c r="B603">
        <v>3093394.67</v>
      </c>
      <c r="C603" s="2" t="s">
        <v>11</v>
      </c>
      <c r="D603" t="s">
        <v>1659</v>
      </c>
      <c r="E603" t="s">
        <v>78</v>
      </c>
      <c r="F603">
        <v>100</v>
      </c>
      <c r="G603">
        <v>0</v>
      </c>
      <c r="H603">
        <v>0</v>
      </c>
      <c r="I603">
        <v>0</v>
      </c>
    </row>
    <row r="604" spans="1:9" x14ac:dyDescent="0.2">
      <c r="A604" t="s">
        <v>930</v>
      </c>
      <c r="B604">
        <v>997520.18</v>
      </c>
      <c r="C604" s="2" t="s">
        <v>11</v>
      </c>
      <c r="D604" t="s">
        <v>1659</v>
      </c>
      <c r="E604" t="s">
        <v>1738</v>
      </c>
      <c r="F604">
        <v>462.97</v>
      </c>
      <c r="G604">
        <v>0</v>
      </c>
      <c r="H604">
        <v>0</v>
      </c>
      <c r="I604">
        <v>15235</v>
      </c>
    </row>
    <row r="605" spans="1:9" x14ac:dyDescent="0.2">
      <c r="A605" t="s">
        <v>931</v>
      </c>
      <c r="B605">
        <v>1498657.18</v>
      </c>
      <c r="C605" s="2" t="s">
        <v>11</v>
      </c>
      <c r="D605" t="s">
        <v>1659</v>
      </c>
      <c r="E605" t="s">
        <v>1686</v>
      </c>
      <c r="F605">
        <v>1545.75</v>
      </c>
      <c r="G605">
        <v>0</v>
      </c>
      <c r="H605">
        <v>0</v>
      </c>
      <c r="I605">
        <v>346</v>
      </c>
    </row>
    <row r="606" spans="1:9" x14ac:dyDescent="0.2">
      <c r="A606" t="s">
        <v>932</v>
      </c>
      <c r="B606">
        <v>525855.18999999994</v>
      </c>
      <c r="C606" s="2" t="s">
        <v>11</v>
      </c>
      <c r="D606" t="s">
        <v>1659</v>
      </c>
      <c r="E606" t="s">
        <v>75</v>
      </c>
      <c r="F606">
        <v>100</v>
      </c>
      <c r="G606">
        <v>0</v>
      </c>
      <c r="H606">
        <v>0</v>
      </c>
      <c r="I606">
        <v>609</v>
      </c>
    </row>
    <row r="607" spans="1:9" x14ac:dyDescent="0.2">
      <c r="A607" t="s">
        <v>933</v>
      </c>
      <c r="B607">
        <v>319003.58</v>
      </c>
      <c r="C607" s="2" t="s">
        <v>11</v>
      </c>
      <c r="D607" t="s">
        <v>1659</v>
      </c>
      <c r="E607" t="s">
        <v>24</v>
      </c>
      <c r="F607">
        <v>100</v>
      </c>
      <c r="G607">
        <v>0</v>
      </c>
      <c r="H607">
        <v>0</v>
      </c>
      <c r="I607">
        <v>0</v>
      </c>
    </row>
    <row r="608" spans="1:9" x14ac:dyDescent="0.2">
      <c r="A608" t="s">
        <v>934</v>
      </c>
      <c r="B608">
        <v>96250</v>
      </c>
      <c r="C608" s="2" t="s">
        <v>11</v>
      </c>
      <c r="D608" t="s">
        <v>1659</v>
      </c>
      <c r="E608" t="s">
        <v>15</v>
      </c>
      <c r="F608">
        <v>100</v>
      </c>
      <c r="G608">
        <v>0</v>
      </c>
      <c r="H608">
        <v>0</v>
      </c>
      <c r="I608">
        <v>69</v>
      </c>
    </row>
    <row r="609" spans="1:9" x14ac:dyDescent="0.2">
      <c r="A609" t="s">
        <v>935</v>
      </c>
      <c r="B609">
        <v>1352913.5</v>
      </c>
      <c r="C609" s="2" t="s">
        <v>11</v>
      </c>
      <c r="D609" t="s">
        <v>1659</v>
      </c>
      <c r="E609" t="s">
        <v>1871</v>
      </c>
      <c r="F609">
        <v>100</v>
      </c>
      <c r="G609">
        <v>0</v>
      </c>
      <c r="H609">
        <v>0</v>
      </c>
      <c r="I609">
        <v>594</v>
      </c>
    </row>
    <row r="610" spans="1:9" x14ac:dyDescent="0.2">
      <c r="A610" t="s">
        <v>936</v>
      </c>
      <c r="B610">
        <v>1293938.27</v>
      </c>
      <c r="C610" s="2" t="s">
        <v>11</v>
      </c>
      <c r="D610" t="s">
        <v>1659</v>
      </c>
      <c r="E610" t="s">
        <v>1730</v>
      </c>
      <c r="F610">
        <v>100</v>
      </c>
      <c r="G610">
        <v>0</v>
      </c>
      <c r="H610">
        <v>0</v>
      </c>
      <c r="I610">
        <v>52</v>
      </c>
    </row>
    <row r="611" spans="1:9" x14ac:dyDescent="0.2">
      <c r="A611" t="s">
        <v>937</v>
      </c>
      <c r="B611">
        <v>394052.96</v>
      </c>
      <c r="C611" s="2" t="s">
        <v>11</v>
      </c>
      <c r="D611" t="s">
        <v>1659</v>
      </c>
      <c r="E611" t="s">
        <v>1726</v>
      </c>
      <c r="F611">
        <v>100</v>
      </c>
      <c r="G611">
        <v>0</v>
      </c>
      <c r="H611">
        <v>0</v>
      </c>
      <c r="I611">
        <v>24</v>
      </c>
    </row>
    <row r="612" spans="1:9" x14ac:dyDescent="0.2">
      <c r="A612" t="s">
        <v>938</v>
      </c>
      <c r="B612">
        <v>5274489.16</v>
      </c>
      <c r="C612" s="2" t="s">
        <v>11</v>
      </c>
      <c r="D612" t="s">
        <v>1659</v>
      </c>
      <c r="E612" t="s">
        <v>1676</v>
      </c>
      <c r="F612">
        <v>100</v>
      </c>
      <c r="G612">
        <v>0</v>
      </c>
      <c r="H612">
        <v>0</v>
      </c>
      <c r="I612">
        <v>357</v>
      </c>
    </row>
    <row r="613" spans="1:9" x14ac:dyDescent="0.2">
      <c r="A613" t="s">
        <v>939</v>
      </c>
      <c r="B613">
        <v>9555587.0999999996</v>
      </c>
      <c r="C613" s="2" t="s">
        <v>11</v>
      </c>
      <c r="D613" t="s">
        <v>1659</v>
      </c>
      <c r="E613" t="s">
        <v>1668</v>
      </c>
      <c r="F613">
        <v>100</v>
      </c>
      <c r="G613">
        <v>0</v>
      </c>
      <c r="H613">
        <v>0</v>
      </c>
      <c r="I613">
        <v>0</v>
      </c>
    </row>
    <row r="614" spans="1:9" x14ac:dyDescent="0.2">
      <c r="A614" t="s">
        <v>940</v>
      </c>
      <c r="B614">
        <v>1910119.8</v>
      </c>
      <c r="C614" s="2" t="s">
        <v>11</v>
      </c>
      <c r="D614" t="s">
        <v>1659</v>
      </c>
      <c r="E614" t="s">
        <v>78</v>
      </c>
      <c r="F614">
        <v>100</v>
      </c>
      <c r="G614">
        <v>0</v>
      </c>
      <c r="H614">
        <v>0</v>
      </c>
      <c r="I614">
        <v>0</v>
      </c>
    </row>
    <row r="615" spans="1:9" x14ac:dyDescent="0.2">
      <c r="A615" t="s">
        <v>941</v>
      </c>
      <c r="B615">
        <v>997225.13</v>
      </c>
      <c r="C615" s="2" t="s">
        <v>11</v>
      </c>
      <c r="D615" t="s">
        <v>1659</v>
      </c>
      <c r="E615" t="s">
        <v>1736</v>
      </c>
      <c r="F615">
        <v>100</v>
      </c>
      <c r="G615">
        <v>0</v>
      </c>
      <c r="H615">
        <v>0</v>
      </c>
      <c r="I615">
        <v>0</v>
      </c>
    </row>
    <row r="616" spans="1:9" x14ac:dyDescent="0.2">
      <c r="A616" t="s">
        <v>942</v>
      </c>
      <c r="B616">
        <v>1456606.63</v>
      </c>
      <c r="C616" s="2" t="s">
        <v>11</v>
      </c>
      <c r="D616" t="s">
        <v>1659</v>
      </c>
      <c r="E616" t="s">
        <v>28</v>
      </c>
      <c r="F616">
        <v>100</v>
      </c>
      <c r="G616">
        <v>0</v>
      </c>
      <c r="H616">
        <v>0</v>
      </c>
      <c r="I616">
        <v>241</v>
      </c>
    </row>
    <row r="617" spans="1:9" x14ac:dyDescent="0.2">
      <c r="A617" t="s">
        <v>943</v>
      </c>
      <c r="B617">
        <v>4987003.34</v>
      </c>
      <c r="C617" s="2" t="s">
        <v>11</v>
      </c>
      <c r="D617" t="s">
        <v>1659</v>
      </c>
      <c r="E617" t="s">
        <v>1803</v>
      </c>
      <c r="F617">
        <v>100</v>
      </c>
      <c r="G617">
        <v>0</v>
      </c>
      <c r="H617">
        <v>0</v>
      </c>
      <c r="I617">
        <v>325</v>
      </c>
    </row>
    <row r="618" spans="1:9" x14ac:dyDescent="0.2">
      <c r="A618" t="s">
        <v>944</v>
      </c>
      <c r="B618">
        <v>9988933.9900000002</v>
      </c>
      <c r="C618" s="2" t="s">
        <v>11</v>
      </c>
      <c r="D618" t="s">
        <v>1659</v>
      </c>
      <c r="E618" t="s">
        <v>24</v>
      </c>
      <c r="F618">
        <v>100</v>
      </c>
      <c r="G618">
        <v>0</v>
      </c>
      <c r="H618">
        <v>0</v>
      </c>
      <c r="I618">
        <v>778</v>
      </c>
    </row>
    <row r="619" spans="1:9" x14ac:dyDescent="0.2">
      <c r="A619" t="s">
        <v>945</v>
      </c>
      <c r="B619">
        <v>5627821.3600000003</v>
      </c>
      <c r="C619" s="2" t="s">
        <v>11</v>
      </c>
      <c r="D619" t="s">
        <v>1659</v>
      </c>
      <c r="E619" t="s">
        <v>24</v>
      </c>
      <c r="F619">
        <v>100</v>
      </c>
      <c r="G619">
        <v>0</v>
      </c>
      <c r="H619">
        <v>0</v>
      </c>
      <c r="I619">
        <v>318</v>
      </c>
    </row>
    <row r="620" spans="1:9" x14ac:dyDescent="0.2">
      <c r="A620" t="s">
        <v>946</v>
      </c>
      <c r="B620">
        <v>121773.46</v>
      </c>
      <c r="C620" s="2" t="s">
        <v>11</v>
      </c>
      <c r="D620" t="s">
        <v>1659</v>
      </c>
      <c r="E620" t="s">
        <v>15</v>
      </c>
      <c r="F620">
        <v>1</v>
      </c>
      <c r="G620">
        <v>53210</v>
      </c>
      <c r="H620">
        <v>51820</v>
      </c>
      <c r="I620">
        <v>0</v>
      </c>
    </row>
    <row r="621" spans="1:9" x14ac:dyDescent="0.2">
      <c r="A621" t="s">
        <v>947</v>
      </c>
      <c r="B621">
        <v>80000</v>
      </c>
      <c r="C621" s="2" t="s">
        <v>11</v>
      </c>
      <c r="D621" t="s">
        <v>1659</v>
      </c>
      <c r="E621" t="s">
        <v>15</v>
      </c>
      <c r="F621">
        <v>10000</v>
      </c>
      <c r="G621">
        <v>39367</v>
      </c>
      <c r="H621">
        <v>37456</v>
      </c>
      <c r="I621">
        <v>0</v>
      </c>
    </row>
    <row r="622" spans="1:9" x14ac:dyDescent="0.2">
      <c r="A622" t="s">
        <v>948</v>
      </c>
      <c r="B622">
        <v>1410708</v>
      </c>
      <c r="C622" s="2" t="s">
        <v>11</v>
      </c>
      <c r="D622" t="s">
        <v>1659</v>
      </c>
      <c r="E622" t="s">
        <v>1872</v>
      </c>
      <c r="F622">
        <v>1</v>
      </c>
      <c r="G622">
        <v>0</v>
      </c>
      <c r="H622">
        <v>0</v>
      </c>
      <c r="I622">
        <v>0</v>
      </c>
    </row>
    <row r="623" spans="1:9" x14ac:dyDescent="0.2">
      <c r="A623" t="s">
        <v>949</v>
      </c>
      <c r="B623">
        <v>12400000</v>
      </c>
      <c r="C623" s="2" t="s">
        <v>11</v>
      </c>
      <c r="D623" t="s">
        <v>1659</v>
      </c>
      <c r="E623" t="s">
        <v>75</v>
      </c>
      <c r="F623">
        <v>2400</v>
      </c>
      <c r="G623">
        <v>0</v>
      </c>
      <c r="H623">
        <v>0</v>
      </c>
      <c r="I623">
        <v>8368602</v>
      </c>
    </row>
    <row r="624" spans="1:9" x14ac:dyDescent="0.2">
      <c r="A624" t="s">
        <v>950</v>
      </c>
      <c r="B624">
        <v>1410000</v>
      </c>
      <c r="C624" s="2" t="s">
        <v>11</v>
      </c>
      <c r="D624" t="s">
        <v>1659</v>
      </c>
      <c r="E624" t="s">
        <v>76</v>
      </c>
      <c r="F624">
        <v>100</v>
      </c>
      <c r="G624">
        <v>0</v>
      </c>
      <c r="H624">
        <v>0</v>
      </c>
      <c r="I624">
        <v>429</v>
      </c>
    </row>
    <row r="625" spans="1:9" x14ac:dyDescent="0.2">
      <c r="A625" t="s">
        <v>951</v>
      </c>
      <c r="B625">
        <v>194877</v>
      </c>
      <c r="C625" s="2" t="s">
        <v>11</v>
      </c>
      <c r="D625" t="s">
        <v>1659</v>
      </c>
      <c r="E625" t="s">
        <v>1797</v>
      </c>
      <c r="F625">
        <v>1</v>
      </c>
      <c r="G625">
        <v>0</v>
      </c>
      <c r="H625">
        <v>0</v>
      </c>
      <c r="I625">
        <v>0</v>
      </c>
    </row>
    <row r="626" spans="1:9" x14ac:dyDescent="0.2">
      <c r="A626" t="s">
        <v>952</v>
      </c>
      <c r="B626">
        <v>125000</v>
      </c>
      <c r="C626" s="2" t="s">
        <v>11</v>
      </c>
      <c r="D626" t="s">
        <v>1659</v>
      </c>
      <c r="E626" t="s">
        <v>1873</v>
      </c>
      <c r="F626">
        <v>1</v>
      </c>
      <c r="G626">
        <v>0</v>
      </c>
      <c r="H626">
        <v>0</v>
      </c>
      <c r="I626">
        <v>0</v>
      </c>
    </row>
    <row r="627" spans="1:9" x14ac:dyDescent="0.2">
      <c r="A627" t="s">
        <v>953</v>
      </c>
      <c r="B627">
        <v>3715539</v>
      </c>
      <c r="C627" s="2" t="s">
        <v>11</v>
      </c>
      <c r="D627" t="s">
        <v>1659</v>
      </c>
      <c r="E627" t="s">
        <v>1772</v>
      </c>
      <c r="F627">
        <v>1</v>
      </c>
      <c r="G627">
        <v>12516</v>
      </c>
      <c r="H627">
        <v>11466</v>
      </c>
      <c r="I627">
        <v>0</v>
      </c>
    </row>
    <row r="628" spans="1:9" x14ac:dyDescent="0.2">
      <c r="A628" t="s">
        <v>954</v>
      </c>
      <c r="B628">
        <v>709131</v>
      </c>
      <c r="C628" s="2" t="s">
        <v>11</v>
      </c>
      <c r="D628" t="s">
        <v>1659</v>
      </c>
      <c r="E628" t="s">
        <v>1820</v>
      </c>
      <c r="F628">
        <v>1</v>
      </c>
      <c r="G628">
        <v>0</v>
      </c>
      <c r="H628">
        <v>0</v>
      </c>
      <c r="I628">
        <v>0</v>
      </c>
    </row>
    <row r="629" spans="1:9" x14ac:dyDescent="0.2">
      <c r="A629" t="s">
        <v>962</v>
      </c>
      <c r="B629">
        <v>4083512.97</v>
      </c>
      <c r="C629" s="2" t="s">
        <v>11</v>
      </c>
      <c r="D629" t="s">
        <v>1659</v>
      </c>
      <c r="E629" t="s">
        <v>15</v>
      </c>
      <c r="F629">
        <v>1</v>
      </c>
      <c r="G629">
        <v>1346913</v>
      </c>
      <c r="H629">
        <v>1231301</v>
      </c>
      <c r="I629">
        <v>0</v>
      </c>
    </row>
    <row r="630" spans="1:9" x14ac:dyDescent="0.2">
      <c r="A630" t="s">
        <v>963</v>
      </c>
      <c r="B630">
        <v>800000</v>
      </c>
      <c r="C630" s="2" t="s">
        <v>11</v>
      </c>
      <c r="D630" t="s">
        <v>1659</v>
      </c>
      <c r="E630" t="s">
        <v>1782</v>
      </c>
      <c r="F630">
        <v>11</v>
      </c>
      <c r="G630">
        <v>0</v>
      </c>
      <c r="H630">
        <v>0</v>
      </c>
      <c r="I630">
        <v>0</v>
      </c>
    </row>
    <row r="631" spans="1:9" x14ac:dyDescent="0.2">
      <c r="A631" t="s">
        <v>967</v>
      </c>
      <c r="B631">
        <v>2257881.81</v>
      </c>
      <c r="C631" s="2" t="s">
        <v>11</v>
      </c>
      <c r="D631" t="s">
        <v>1659</v>
      </c>
      <c r="E631" t="s">
        <v>1874</v>
      </c>
      <c r="F631">
        <v>1</v>
      </c>
      <c r="G631">
        <v>0</v>
      </c>
      <c r="H631">
        <v>0</v>
      </c>
      <c r="I631">
        <v>888</v>
      </c>
    </row>
    <row r="632" spans="1:9" x14ac:dyDescent="0.2">
      <c r="A632" t="s">
        <v>968</v>
      </c>
      <c r="B632">
        <v>41788274</v>
      </c>
      <c r="C632" s="2" t="s">
        <v>11</v>
      </c>
      <c r="D632" t="s">
        <v>1659</v>
      </c>
      <c r="E632" t="s">
        <v>78</v>
      </c>
      <c r="F632">
        <v>1</v>
      </c>
      <c r="G632">
        <v>0</v>
      </c>
      <c r="H632">
        <v>0</v>
      </c>
      <c r="I632">
        <v>304702</v>
      </c>
    </row>
    <row r="633" spans="1:9" x14ac:dyDescent="0.2">
      <c r="A633" t="s">
        <v>720</v>
      </c>
      <c r="B633">
        <v>1333901.72</v>
      </c>
      <c r="C633" s="2" t="s">
        <v>11</v>
      </c>
      <c r="D633" t="s">
        <v>1659</v>
      </c>
      <c r="E633" t="s">
        <v>68</v>
      </c>
      <c r="F633">
        <v>1</v>
      </c>
      <c r="G633">
        <v>0</v>
      </c>
      <c r="H633">
        <v>0</v>
      </c>
      <c r="I633">
        <v>0</v>
      </c>
    </row>
    <row r="634" spans="1:9" x14ac:dyDescent="0.2">
      <c r="A634" t="s">
        <v>473</v>
      </c>
      <c r="B634">
        <v>3732377.03</v>
      </c>
      <c r="C634" s="2" t="s">
        <v>11</v>
      </c>
      <c r="D634" t="s">
        <v>1659</v>
      </c>
      <c r="E634" t="s">
        <v>23</v>
      </c>
      <c r="F634">
        <v>100</v>
      </c>
      <c r="G634">
        <v>0</v>
      </c>
      <c r="H634">
        <v>0</v>
      </c>
      <c r="I634">
        <v>405</v>
      </c>
    </row>
    <row r="635" spans="1:9" x14ac:dyDescent="0.2">
      <c r="A635" t="s">
        <v>473</v>
      </c>
      <c r="B635">
        <v>3913834.75</v>
      </c>
      <c r="C635" s="2" t="s">
        <v>11</v>
      </c>
      <c r="D635" t="s">
        <v>1659</v>
      </c>
      <c r="E635" t="s">
        <v>1686</v>
      </c>
      <c r="F635">
        <v>100</v>
      </c>
      <c r="G635">
        <v>0</v>
      </c>
      <c r="H635">
        <v>0</v>
      </c>
      <c r="I635">
        <v>567</v>
      </c>
    </row>
    <row r="636" spans="1:9" x14ac:dyDescent="0.2">
      <c r="A636" t="s">
        <v>473</v>
      </c>
      <c r="B636">
        <v>4498762.74</v>
      </c>
      <c r="C636" s="2" t="s">
        <v>11</v>
      </c>
      <c r="D636" t="s">
        <v>1659</v>
      </c>
      <c r="E636" t="s">
        <v>1679</v>
      </c>
      <c r="F636">
        <v>100</v>
      </c>
      <c r="G636">
        <v>0</v>
      </c>
      <c r="H636">
        <v>0</v>
      </c>
      <c r="I636">
        <v>493</v>
      </c>
    </row>
    <row r="637" spans="1:9" x14ac:dyDescent="0.2">
      <c r="A637" t="s">
        <v>363</v>
      </c>
      <c r="B637">
        <v>476994.25</v>
      </c>
      <c r="C637" s="2" t="s">
        <v>11</v>
      </c>
      <c r="D637" t="s">
        <v>1659</v>
      </c>
      <c r="E637" t="s">
        <v>1808</v>
      </c>
      <c r="F637">
        <v>100</v>
      </c>
      <c r="G637">
        <v>0</v>
      </c>
      <c r="H637">
        <v>0</v>
      </c>
      <c r="I637">
        <v>41</v>
      </c>
    </row>
    <row r="638" spans="1:9" x14ac:dyDescent="0.2">
      <c r="A638" t="s">
        <v>729</v>
      </c>
      <c r="B638">
        <v>1339048.07</v>
      </c>
      <c r="C638" s="2" t="s">
        <v>11</v>
      </c>
      <c r="D638" t="s">
        <v>1659</v>
      </c>
      <c r="E638" t="s">
        <v>1728</v>
      </c>
      <c r="F638">
        <v>100</v>
      </c>
      <c r="G638">
        <v>0</v>
      </c>
      <c r="H638">
        <v>0</v>
      </c>
      <c r="I638">
        <v>39</v>
      </c>
    </row>
    <row r="639" spans="1:9" x14ac:dyDescent="0.2">
      <c r="A639" t="s">
        <v>976</v>
      </c>
      <c r="B639">
        <v>1273805.18</v>
      </c>
      <c r="C639" s="2" t="s">
        <v>11</v>
      </c>
      <c r="D639" t="s">
        <v>1659</v>
      </c>
      <c r="E639" t="s">
        <v>1719</v>
      </c>
      <c r="F639">
        <v>100</v>
      </c>
      <c r="G639">
        <v>0</v>
      </c>
      <c r="H639">
        <v>0</v>
      </c>
      <c r="I639">
        <v>40</v>
      </c>
    </row>
    <row r="640" spans="1:9" x14ac:dyDescent="0.2">
      <c r="A640" t="s">
        <v>473</v>
      </c>
      <c r="B640">
        <v>971516.68</v>
      </c>
      <c r="C640" s="2" t="s">
        <v>11</v>
      </c>
      <c r="D640" t="s">
        <v>1659</v>
      </c>
      <c r="E640" t="s">
        <v>20</v>
      </c>
      <c r="F640">
        <v>100</v>
      </c>
      <c r="G640">
        <v>0</v>
      </c>
      <c r="H640">
        <v>0</v>
      </c>
      <c r="I640">
        <v>454</v>
      </c>
    </row>
    <row r="641" spans="1:9" x14ac:dyDescent="0.2">
      <c r="A641" t="s">
        <v>979</v>
      </c>
      <c r="B641">
        <v>953590.56</v>
      </c>
      <c r="C641" s="2" t="s">
        <v>11</v>
      </c>
      <c r="D641" t="s">
        <v>1659</v>
      </c>
      <c r="E641" t="s">
        <v>1708</v>
      </c>
      <c r="F641">
        <v>100</v>
      </c>
      <c r="G641">
        <v>0</v>
      </c>
      <c r="H641">
        <v>0</v>
      </c>
      <c r="I641">
        <v>0</v>
      </c>
    </row>
    <row r="642" spans="1:9" x14ac:dyDescent="0.2">
      <c r="A642" t="s">
        <v>980</v>
      </c>
      <c r="B642">
        <v>1426457.75</v>
      </c>
      <c r="C642" s="2" t="s">
        <v>11</v>
      </c>
      <c r="D642" t="s">
        <v>1659</v>
      </c>
      <c r="E642" t="s">
        <v>1708</v>
      </c>
      <c r="F642">
        <v>100</v>
      </c>
      <c r="G642">
        <v>0</v>
      </c>
      <c r="H642">
        <v>0</v>
      </c>
      <c r="I642">
        <v>0</v>
      </c>
    </row>
    <row r="643" spans="1:9" x14ac:dyDescent="0.2">
      <c r="A643" t="s">
        <v>981</v>
      </c>
      <c r="B643">
        <v>5253857.71</v>
      </c>
      <c r="C643" s="2" t="s">
        <v>11</v>
      </c>
      <c r="D643" t="s">
        <v>1659</v>
      </c>
      <c r="E643" t="s">
        <v>1708</v>
      </c>
      <c r="F643">
        <v>100</v>
      </c>
      <c r="G643">
        <v>0</v>
      </c>
      <c r="H643">
        <v>0</v>
      </c>
      <c r="I643">
        <v>0</v>
      </c>
    </row>
    <row r="644" spans="1:9" x14ac:dyDescent="0.2">
      <c r="A644" t="s">
        <v>982</v>
      </c>
      <c r="B644">
        <v>11437918.6</v>
      </c>
      <c r="C644" s="2" t="s">
        <v>11</v>
      </c>
      <c r="D644" t="s">
        <v>1659</v>
      </c>
      <c r="E644" t="s">
        <v>1708</v>
      </c>
      <c r="F644">
        <v>100</v>
      </c>
      <c r="G644">
        <v>0</v>
      </c>
      <c r="H644">
        <v>0</v>
      </c>
      <c r="I644">
        <v>0</v>
      </c>
    </row>
    <row r="645" spans="1:9" x14ac:dyDescent="0.2">
      <c r="A645" t="s">
        <v>984</v>
      </c>
      <c r="B645">
        <v>854007.82</v>
      </c>
      <c r="C645" s="2" t="s">
        <v>11</v>
      </c>
      <c r="D645" t="s">
        <v>1659</v>
      </c>
      <c r="E645" t="s">
        <v>1768</v>
      </c>
      <c r="F645">
        <v>100</v>
      </c>
      <c r="G645">
        <v>0</v>
      </c>
      <c r="H645">
        <v>0</v>
      </c>
      <c r="I645">
        <v>361</v>
      </c>
    </row>
    <row r="646" spans="1:9" x14ac:dyDescent="0.2">
      <c r="A646" t="s">
        <v>985</v>
      </c>
      <c r="B646">
        <v>3525594.77</v>
      </c>
      <c r="C646" s="2" t="s">
        <v>11</v>
      </c>
      <c r="D646" t="s">
        <v>1659</v>
      </c>
      <c r="E646" t="s">
        <v>23</v>
      </c>
      <c r="F646">
        <v>100</v>
      </c>
      <c r="G646">
        <v>0</v>
      </c>
      <c r="H646">
        <v>0</v>
      </c>
      <c r="I646">
        <v>0</v>
      </c>
    </row>
    <row r="647" spans="1:9" x14ac:dyDescent="0.2">
      <c r="A647" t="s">
        <v>986</v>
      </c>
      <c r="B647">
        <v>15702045.939999999</v>
      </c>
      <c r="C647" s="2" t="s">
        <v>11</v>
      </c>
      <c r="D647" t="s">
        <v>1659</v>
      </c>
      <c r="E647" t="s">
        <v>24</v>
      </c>
      <c r="F647">
        <v>100</v>
      </c>
      <c r="G647">
        <v>0</v>
      </c>
      <c r="H647">
        <v>0</v>
      </c>
      <c r="I647">
        <v>0</v>
      </c>
    </row>
    <row r="648" spans="1:9" x14ac:dyDescent="0.2">
      <c r="A648" t="s">
        <v>987</v>
      </c>
      <c r="B648">
        <v>472433.96</v>
      </c>
      <c r="C648" s="2" t="s">
        <v>11</v>
      </c>
      <c r="D648" t="s">
        <v>1659</v>
      </c>
      <c r="E648" t="s">
        <v>1763</v>
      </c>
      <c r="F648">
        <v>100</v>
      </c>
      <c r="G648">
        <v>0</v>
      </c>
      <c r="H648">
        <v>0</v>
      </c>
      <c r="I648">
        <v>17</v>
      </c>
    </row>
    <row r="649" spans="1:9" x14ac:dyDescent="0.2">
      <c r="A649" t="s">
        <v>372</v>
      </c>
      <c r="B649">
        <v>935470.96</v>
      </c>
      <c r="C649" s="2" t="s">
        <v>11</v>
      </c>
      <c r="D649" t="s">
        <v>1659</v>
      </c>
      <c r="E649" t="s">
        <v>1708</v>
      </c>
      <c r="F649">
        <v>100</v>
      </c>
      <c r="G649">
        <v>0</v>
      </c>
      <c r="H649">
        <v>0</v>
      </c>
      <c r="I649">
        <v>60</v>
      </c>
    </row>
    <row r="650" spans="1:9" x14ac:dyDescent="0.2">
      <c r="A650" t="s">
        <v>372</v>
      </c>
      <c r="B650">
        <v>388797</v>
      </c>
      <c r="C650" s="2" t="s">
        <v>11</v>
      </c>
      <c r="D650" t="s">
        <v>1659</v>
      </c>
      <c r="E650" t="s">
        <v>1708</v>
      </c>
      <c r="F650">
        <v>100</v>
      </c>
      <c r="G650">
        <v>0</v>
      </c>
      <c r="H650">
        <v>0</v>
      </c>
      <c r="I650">
        <v>137</v>
      </c>
    </row>
    <row r="651" spans="1:9" x14ac:dyDescent="0.2">
      <c r="A651" t="s">
        <v>988</v>
      </c>
      <c r="B651">
        <v>477600.36</v>
      </c>
      <c r="C651" s="2" t="s">
        <v>11</v>
      </c>
      <c r="D651" t="s">
        <v>1659</v>
      </c>
      <c r="E651" t="s">
        <v>1708</v>
      </c>
      <c r="F651">
        <v>100</v>
      </c>
      <c r="G651">
        <v>0</v>
      </c>
      <c r="H651">
        <v>0</v>
      </c>
      <c r="I651">
        <v>114</v>
      </c>
    </row>
    <row r="652" spans="1:9" x14ac:dyDescent="0.2">
      <c r="A652" t="s">
        <v>989</v>
      </c>
      <c r="B652">
        <v>1356623.02</v>
      </c>
      <c r="C652" s="2" t="s">
        <v>11</v>
      </c>
      <c r="D652" t="s">
        <v>1659</v>
      </c>
      <c r="E652" t="s">
        <v>1847</v>
      </c>
      <c r="F652">
        <v>100</v>
      </c>
      <c r="G652">
        <v>0</v>
      </c>
      <c r="H652">
        <v>0</v>
      </c>
      <c r="I652">
        <v>111</v>
      </c>
    </row>
    <row r="653" spans="1:9" x14ac:dyDescent="0.2">
      <c r="A653" t="s">
        <v>990</v>
      </c>
      <c r="B653">
        <v>912001.84</v>
      </c>
      <c r="C653" s="2" t="s">
        <v>11</v>
      </c>
      <c r="D653" t="s">
        <v>1659</v>
      </c>
      <c r="E653" t="s">
        <v>1876</v>
      </c>
      <c r="F653">
        <v>100</v>
      </c>
      <c r="G653">
        <v>0</v>
      </c>
      <c r="H653">
        <v>0</v>
      </c>
      <c r="I653">
        <v>10</v>
      </c>
    </row>
    <row r="654" spans="1:9" x14ac:dyDescent="0.2">
      <c r="A654" t="s">
        <v>991</v>
      </c>
      <c r="B654">
        <v>474926.63</v>
      </c>
      <c r="C654" s="2" t="s">
        <v>11</v>
      </c>
      <c r="D654" t="s">
        <v>1659</v>
      </c>
      <c r="E654" t="s">
        <v>1708</v>
      </c>
      <c r="F654">
        <v>100</v>
      </c>
      <c r="G654">
        <v>0</v>
      </c>
      <c r="H654">
        <v>0</v>
      </c>
      <c r="I654">
        <v>200</v>
      </c>
    </row>
    <row r="655" spans="1:9" x14ac:dyDescent="0.2">
      <c r="A655" t="s">
        <v>992</v>
      </c>
      <c r="B655">
        <v>477676.65</v>
      </c>
      <c r="C655" s="2" t="s">
        <v>11</v>
      </c>
      <c r="D655" t="s">
        <v>1659</v>
      </c>
      <c r="E655" t="s">
        <v>1877</v>
      </c>
      <c r="F655">
        <v>100</v>
      </c>
      <c r="G655">
        <v>0</v>
      </c>
      <c r="H655">
        <v>0</v>
      </c>
      <c r="I655">
        <v>30</v>
      </c>
    </row>
    <row r="656" spans="1:9" x14ac:dyDescent="0.2">
      <c r="A656" t="s">
        <v>993</v>
      </c>
      <c r="B656">
        <v>447350.91</v>
      </c>
      <c r="C656" s="2" t="s">
        <v>11</v>
      </c>
      <c r="D656" t="s">
        <v>1659</v>
      </c>
      <c r="E656" t="s">
        <v>1878</v>
      </c>
      <c r="F656">
        <v>100</v>
      </c>
      <c r="G656">
        <v>0</v>
      </c>
      <c r="H656">
        <v>0</v>
      </c>
      <c r="I656">
        <v>6</v>
      </c>
    </row>
    <row r="657" spans="1:9" x14ac:dyDescent="0.2">
      <c r="A657" t="s">
        <v>373</v>
      </c>
      <c r="B657">
        <v>449533.21</v>
      </c>
      <c r="C657" s="2" t="s">
        <v>11</v>
      </c>
      <c r="D657" t="s">
        <v>1659</v>
      </c>
      <c r="E657" t="s">
        <v>1879</v>
      </c>
      <c r="F657">
        <v>100</v>
      </c>
      <c r="G657">
        <v>0</v>
      </c>
      <c r="H657">
        <v>0</v>
      </c>
      <c r="I657">
        <v>146</v>
      </c>
    </row>
    <row r="658" spans="1:9" x14ac:dyDescent="0.2">
      <c r="A658" t="s">
        <v>372</v>
      </c>
      <c r="B658">
        <v>93984.34</v>
      </c>
      <c r="C658" s="2" t="s">
        <v>11</v>
      </c>
      <c r="D658" t="s">
        <v>1659</v>
      </c>
      <c r="E658" t="s">
        <v>1880</v>
      </c>
      <c r="F658">
        <v>100</v>
      </c>
      <c r="G658">
        <v>0</v>
      </c>
      <c r="H658">
        <v>0</v>
      </c>
      <c r="I658">
        <v>16</v>
      </c>
    </row>
    <row r="659" spans="1:9" x14ac:dyDescent="0.2">
      <c r="A659" t="s">
        <v>372</v>
      </c>
      <c r="B659">
        <v>259989.87</v>
      </c>
      <c r="C659" s="2" t="s">
        <v>11</v>
      </c>
      <c r="D659" t="s">
        <v>1659</v>
      </c>
      <c r="E659" t="s">
        <v>1708</v>
      </c>
      <c r="F659">
        <v>100</v>
      </c>
      <c r="G659">
        <v>0</v>
      </c>
      <c r="H659">
        <v>0</v>
      </c>
      <c r="I659">
        <v>361</v>
      </c>
    </row>
    <row r="660" spans="1:9" x14ac:dyDescent="0.2">
      <c r="A660" t="s">
        <v>994</v>
      </c>
      <c r="B660">
        <v>17953626.199999999</v>
      </c>
      <c r="C660" s="2" t="s">
        <v>11</v>
      </c>
      <c r="D660" t="s">
        <v>1659</v>
      </c>
      <c r="E660" t="s">
        <v>1708</v>
      </c>
      <c r="F660">
        <v>100</v>
      </c>
      <c r="G660">
        <v>0</v>
      </c>
      <c r="H660">
        <v>0</v>
      </c>
      <c r="I660">
        <v>4965</v>
      </c>
    </row>
    <row r="661" spans="1:9" x14ac:dyDescent="0.2">
      <c r="A661" t="s">
        <v>380</v>
      </c>
      <c r="B661">
        <v>570000.64000000001</v>
      </c>
      <c r="C661" s="2" t="s">
        <v>11</v>
      </c>
      <c r="D661" t="s">
        <v>1659</v>
      </c>
      <c r="E661" t="s">
        <v>23</v>
      </c>
      <c r="F661">
        <v>100</v>
      </c>
      <c r="G661">
        <v>0</v>
      </c>
      <c r="H661">
        <v>0</v>
      </c>
      <c r="I661">
        <v>478</v>
      </c>
    </row>
    <row r="662" spans="1:9" x14ac:dyDescent="0.2">
      <c r="A662" t="s">
        <v>363</v>
      </c>
      <c r="B662">
        <v>456705.72</v>
      </c>
      <c r="C662" s="2" t="s">
        <v>11</v>
      </c>
      <c r="D662" t="s">
        <v>1659</v>
      </c>
      <c r="E662" t="s">
        <v>1869</v>
      </c>
      <c r="F662">
        <v>100</v>
      </c>
      <c r="G662">
        <v>0</v>
      </c>
      <c r="H662">
        <v>0</v>
      </c>
      <c r="I662">
        <v>113</v>
      </c>
    </row>
    <row r="663" spans="1:9" x14ac:dyDescent="0.2">
      <c r="A663" t="s">
        <v>995</v>
      </c>
      <c r="B663">
        <v>3594611.33</v>
      </c>
      <c r="C663" s="2" t="s">
        <v>11</v>
      </c>
      <c r="D663" t="s">
        <v>1659</v>
      </c>
      <c r="E663" t="s">
        <v>1749</v>
      </c>
      <c r="F663">
        <v>100</v>
      </c>
      <c r="G663">
        <v>0</v>
      </c>
      <c r="H663">
        <v>0</v>
      </c>
      <c r="I663">
        <v>0</v>
      </c>
    </row>
    <row r="664" spans="1:9" x14ac:dyDescent="0.2">
      <c r="A664" t="s">
        <v>996</v>
      </c>
      <c r="B664">
        <v>3153363.12</v>
      </c>
      <c r="C664" s="2" t="s">
        <v>11</v>
      </c>
      <c r="D664" t="s">
        <v>1659</v>
      </c>
      <c r="E664" t="s">
        <v>1881</v>
      </c>
      <c r="F664">
        <v>100</v>
      </c>
      <c r="G664">
        <v>0</v>
      </c>
      <c r="H664">
        <v>0</v>
      </c>
      <c r="I664">
        <v>100</v>
      </c>
    </row>
    <row r="665" spans="1:9" x14ac:dyDescent="0.2">
      <c r="A665" t="s">
        <v>997</v>
      </c>
      <c r="B665">
        <v>2256957.4900000002</v>
      </c>
      <c r="C665" s="2" t="s">
        <v>11</v>
      </c>
      <c r="D665" t="s">
        <v>1659</v>
      </c>
      <c r="E665" t="s">
        <v>18</v>
      </c>
      <c r="F665">
        <v>100</v>
      </c>
      <c r="G665">
        <v>0</v>
      </c>
      <c r="H665">
        <v>0</v>
      </c>
      <c r="I665">
        <v>0</v>
      </c>
    </row>
    <row r="666" spans="1:9" x14ac:dyDescent="0.2">
      <c r="A666" t="s">
        <v>998</v>
      </c>
      <c r="B666">
        <v>2638311.0499999998</v>
      </c>
      <c r="C666" s="2" t="s">
        <v>11</v>
      </c>
      <c r="D666" t="s">
        <v>1659</v>
      </c>
      <c r="E666" t="s">
        <v>1708</v>
      </c>
      <c r="F666">
        <v>100</v>
      </c>
      <c r="G666">
        <v>0</v>
      </c>
      <c r="H666">
        <v>0</v>
      </c>
      <c r="I666">
        <v>4364</v>
      </c>
    </row>
    <row r="667" spans="1:9" x14ac:dyDescent="0.2">
      <c r="A667" t="s">
        <v>999</v>
      </c>
      <c r="B667">
        <v>598661.31000000006</v>
      </c>
      <c r="C667" s="2" t="s">
        <v>11</v>
      </c>
      <c r="D667" t="s">
        <v>1659</v>
      </c>
      <c r="E667" t="s">
        <v>23</v>
      </c>
      <c r="F667">
        <v>100</v>
      </c>
      <c r="G667">
        <v>0</v>
      </c>
      <c r="H667">
        <v>0</v>
      </c>
      <c r="I667">
        <v>151</v>
      </c>
    </row>
    <row r="668" spans="1:9" x14ac:dyDescent="0.2">
      <c r="A668" t="s">
        <v>1000</v>
      </c>
      <c r="B668">
        <v>53592</v>
      </c>
      <c r="C668" s="2" t="s">
        <v>11</v>
      </c>
      <c r="D668" t="s">
        <v>1659</v>
      </c>
      <c r="E668" t="s">
        <v>1668</v>
      </c>
      <c r="F668">
        <v>100</v>
      </c>
      <c r="G668">
        <v>0</v>
      </c>
      <c r="H668">
        <v>0</v>
      </c>
      <c r="I668">
        <v>105</v>
      </c>
    </row>
    <row r="669" spans="1:9" x14ac:dyDescent="0.2">
      <c r="A669" t="s">
        <v>1001</v>
      </c>
      <c r="B669">
        <v>5000000</v>
      </c>
      <c r="C669" s="2" t="s">
        <v>11</v>
      </c>
      <c r="D669" t="s">
        <v>1659</v>
      </c>
      <c r="E669" t="s">
        <v>1882</v>
      </c>
      <c r="F669">
        <v>100</v>
      </c>
      <c r="G669">
        <v>2825</v>
      </c>
      <c r="H669">
        <v>2871</v>
      </c>
      <c r="I669">
        <v>0</v>
      </c>
    </row>
    <row r="670" spans="1:9" x14ac:dyDescent="0.2">
      <c r="A670" t="s">
        <v>1005</v>
      </c>
      <c r="B670">
        <v>51567333</v>
      </c>
      <c r="C670" s="2" t="s">
        <v>11</v>
      </c>
      <c r="D670" t="s">
        <v>1659</v>
      </c>
      <c r="E670" t="s">
        <v>68</v>
      </c>
      <c r="F670">
        <v>10.3</v>
      </c>
      <c r="G670">
        <v>0</v>
      </c>
      <c r="H670">
        <v>0</v>
      </c>
      <c r="I670">
        <v>27567</v>
      </c>
    </row>
    <row r="671" spans="1:9" x14ac:dyDescent="0.2">
      <c r="A671" t="s">
        <v>1006</v>
      </c>
      <c r="B671">
        <v>1204987</v>
      </c>
      <c r="C671" s="2" t="s">
        <v>11</v>
      </c>
      <c r="D671" t="s">
        <v>1659</v>
      </c>
      <c r="E671" t="s">
        <v>68</v>
      </c>
      <c r="F671">
        <v>1174</v>
      </c>
      <c r="G671">
        <v>0</v>
      </c>
      <c r="H671">
        <v>0</v>
      </c>
      <c r="I671">
        <v>186</v>
      </c>
    </row>
    <row r="672" spans="1:9" x14ac:dyDescent="0.2">
      <c r="A672" t="s">
        <v>1007</v>
      </c>
      <c r="B672">
        <v>1750000</v>
      </c>
      <c r="C672" s="2" t="s">
        <v>11</v>
      </c>
      <c r="D672" t="s">
        <v>1659</v>
      </c>
      <c r="E672" t="s">
        <v>68</v>
      </c>
      <c r="F672">
        <v>2100</v>
      </c>
      <c r="G672">
        <v>0</v>
      </c>
      <c r="H672">
        <v>0</v>
      </c>
      <c r="I672">
        <v>1086</v>
      </c>
    </row>
    <row r="673" spans="1:9" x14ac:dyDescent="0.2">
      <c r="A673" t="s">
        <v>1008</v>
      </c>
      <c r="B673">
        <v>1143393.18</v>
      </c>
      <c r="C673" s="2" t="s">
        <v>11</v>
      </c>
      <c r="D673" t="s">
        <v>1659</v>
      </c>
      <c r="E673" t="s">
        <v>16</v>
      </c>
      <c r="F673">
        <v>1545.26</v>
      </c>
      <c r="G673">
        <v>54</v>
      </c>
      <c r="H673">
        <v>51</v>
      </c>
      <c r="I673">
        <v>0</v>
      </c>
    </row>
    <row r="674" spans="1:9" x14ac:dyDescent="0.2">
      <c r="A674" t="s">
        <v>1009</v>
      </c>
      <c r="B674">
        <v>397356.61</v>
      </c>
      <c r="C674" s="2" t="s">
        <v>11</v>
      </c>
      <c r="D674" t="s">
        <v>1659</v>
      </c>
      <c r="E674" t="s">
        <v>16</v>
      </c>
      <c r="F674">
        <v>173.54</v>
      </c>
      <c r="G674">
        <v>54</v>
      </c>
      <c r="H674">
        <v>51</v>
      </c>
      <c r="I674">
        <v>0</v>
      </c>
    </row>
    <row r="675" spans="1:9" x14ac:dyDescent="0.2">
      <c r="A675" t="s">
        <v>1010</v>
      </c>
      <c r="B675">
        <v>497233.27</v>
      </c>
      <c r="C675" s="2" t="s">
        <v>11</v>
      </c>
      <c r="D675" t="s">
        <v>1659</v>
      </c>
      <c r="E675" t="s">
        <v>10</v>
      </c>
      <c r="F675">
        <v>544.1</v>
      </c>
      <c r="G675">
        <v>77</v>
      </c>
      <c r="H675">
        <v>73</v>
      </c>
      <c r="I675">
        <v>0</v>
      </c>
    </row>
    <row r="676" spans="1:9" x14ac:dyDescent="0.2">
      <c r="A676" t="s">
        <v>1011</v>
      </c>
      <c r="B676">
        <v>4658906.1399999997</v>
      </c>
      <c r="C676" s="2" t="s">
        <v>11</v>
      </c>
      <c r="D676" t="s">
        <v>1659</v>
      </c>
      <c r="E676" t="s">
        <v>1883</v>
      </c>
      <c r="F676">
        <v>260</v>
      </c>
      <c r="G676">
        <v>427</v>
      </c>
      <c r="H676">
        <v>409</v>
      </c>
      <c r="I676">
        <v>0</v>
      </c>
    </row>
    <row r="677" spans="1:9" x14ac:dyDescent="0.2">
      <c r="A677" t="s">
        <v>1012</v>
      </c>
      <c r="B677">
        <v>1550000.01</v>
      </c>
      <c r="C677" s="2" t="s">
        <v>11</v>
      </c>
      <c r="D677" t="s">
        <v>1659</v>
      </c>
      <c r="E677" t="s">
        <v>1808</v>
      </c>
      <c r="F677">
        <v>395.19</v>
      </c>
      <c r="G677">
        <v>198</v>
      </c>
      <c r="H677">
        <v>189</v>
      </c>
      <c r="I677">
        <v>0</v>
      </c>
    </row>
    <row r="678" spans="1:9" x14ac:dyDescent="0.2">
      <c r="A678" t="s">
        <v>1013</v>
      </c>
      <c r="B678">
        <v>1555005.88</v>
      </c>
      <c r="C678" s="2" t="s">
        <v>11</v>
      </c>
      <c r="D678" t="s">
        <v>1659</v>
      </c>
      <c r="E678" t="s">
        <v>24</v>
      </c>
      <c r="F678">
        <v>100</v>
      </c>
      <c r="G678">
        <v>0</v>
      </c>
      <c r="H678">
        <v>0</v>
      </c>
      <c r="I678">
        <v>157</v>
      </c>
    </row>
    <row r="679" spans="1:9" x14ac:dyDescent="0.2">
      <c r="A679" t="s">
        <v>1014</v>
      </c>
      <c r="B679">
        <v>361681.28</v>
      </c>
      <c r="C679" s="2" t="s">
        <v>11</v>
      </c>
      <c r="D679" t="s">
        <v>1659</v>
      </c>
      <c r="E679" t="s">
        <v>15</v>
      </c>
      <c r="F679">
        <v>100</v>
      </c>
      <c r="G679">
        <v>0</v>
      </c>
      <c r="H679">
        <v>0</v>
      </c>
      <c r="I679">
        <v>153</v>
      </c>
    </row>
    <row r="680" spans="1:9" x14ac:dyDescent="0.2">
      <c r="A680" t="s">
        <v>1015</v>
      </c>
      <c r="B680">
        <v>655292.43999999994</v>
      </c>
      <c r="C680" s="2" t="s">
        <v>11</v>
      </c>
      <c r="D680" t="s">
        <v>1659</v>
      </c>
      <c r="E680" t="s">
        <v>1694</v>
      </c>
      <c r="F680">
        <v>100</v>
      </c>
      <c r="G680">
        <v>0</v>
      </c>
      <c r="H680">
        <v>0</v>
      </c>
      <c r="I680">
        <v>399</v>
      </c>
    </row>
    <row r="681" spans="1:9" x14ac:dyDescent="0.2">
      <c r="A681" t="s">
        <v>1016</v>
      </c>
      <c r="B681">
        <v>3991978.63</v>
      </c>
      <c r="C681" s="2" t="s">
        <v>11</v>
      </c>
      <c r="D681" t="s">
        <v>1659</v>
      </c>
      <c r="E681" t="s">
        <v>19</v>
      </c>
      <c r="F681">
        <v>100</v>
      </c>
      <c r="G681">
        <v>0</v>
      </c>
      <c r="H681">
        <v>0</v>
      </c>
      <c r="I681">
        <v>336</v>
      </c>
    </row>
    <row r="682" spans="1:9" x14ac:dyDescent="0.2">
      <c r="A682" t="s">
        <v>1017</v>
      </c>
      <c r="B682">
        <v>4618058.97</v>
      </c>
      <c r="C682" s="2" t="s">
        <v>11</v>
      </c>
      <c r="D682" t="s">
        <v>1659</v>
      </c>
      <c r="E682" t="s">
        <v>1747</v>
      </c>
      <c r="F682">
        <v>100</v>
      </c>
      <c r="G682">
        <v>0</v>
      </c>
      <c r="H682">
        <v>0</v>
      </c>
      <c r="I682">
        <v>56</v>
      </c>
    </row>
    <row r="683" spans="1:9" x14ac:dyDescent="0.2">
      <c r="A683" t="s">
        <v>1018</v>
      </c>
      <c r="B683">
        <v>956109.55</v>
      </c>
      <c r="C683" s="2" t="s">
        <v>11</v>
      </c>
      <c r="D683" t="s">
        <v>1659</v>
      </c>
      <c r="E683" t="s">
        <v>24</v>
      </c>
      <c r="F683">
        <v>100</v>
      </c>
      <c r="G683">
        <v>0</v>
      </c>
      <c r="H683">
        <v>0</v>
      </c>
      <c r="I683">
        <v>148</v>
      </c>
    </row>
    <row r="684" spans="1:9" x14ac:dyDescent="0.2">
      <c r="A684" t="s">
        <v>1019</v>
      </c>
      <c r="B684">
        <v>5281011.38</v>
      </c>
      <c r="C684" s="2" t="s">
        <v>11</v>
      </c>
      <c r="D684" t="s">
        <v>1659</v>
      </c>
      <c r="E684" t="s">
        <v>1684</v>
      </c>
      <c r="F684">
        <v>100</v>
      </c>
      <c r="G684">
        <v>0</v>
      </c>
      <c r="H684">
        <v>0</v>
      </c>
      <c r="I684">
        <v>158</v>
      </c>
    </row>
    <row r="685" spans="1:9" x14ac:dyDescent="0.2">
      <c r="A685" t="s">
        <v>1020</v>
      </c>
      <c r="B685">
        <v>1127518.79</v>
      </c>
      <c r="C685" s="2" t="s">
        <v>11</v>
      </c>
      <c r="D685" t="s">
        <v>1659</v>
      </c>
      <c r="E685" t="s">
        <v>24</v>
      </c>
      <c r="F685">
        <v>100</v>
      </c>
      <c r="G685">
        <v>0</v>
      </c>
      <c r="H685">
        <v>0</v>
      </c>
      <c r="I685">
        <v>104</v>
      </c>
    </row>
    <row r="686" spans="1:9" x14ac:dyDescent="0.2">
      <c r="A686" t="s">
        <v>1021</v>
      </c>
      <c r="B686">
        <v>332784.28000000003</v>
      </c>
      <c r="C686" s="2" t="s">
        <v>11</v>
      </c>
      <c r="D686" t="s">
        <v>1659</v>
      </c>
      <c r="E686" t="s">
        <v>15</v>
      </c>
      <c r="F686">
        <v>100</v>
      </c>
      <c r="G686">
        <v>0</v>
      </c>
      <c r="H686">
        <v>0</v>
      </c>
      <c r="I686">
        <v>404</v>
      </c>
    </row>
    <row r="687" spans="1:9" x14ac:dyDescent="0.2">
      <c r="A687" t="s">
        <v>1022</v>
      </c>
      <c r="B687">
        <v>5106505.8</v>
      </c>
      <c r="C687" s="2" t="s">
        <v>11</v>
      </c>
      <c r="D687" t="s">
        <v>1659</v>
      </c>
      <c r="E687" t="s">
        <v>1686</v>
      </c>
      <c r="F687">
        <v>100</v>
      </c>
      <c r="G687">
        <v>0</v>
      </c>
      <c r="H687">
        <v>0</v>
      </c>
      <c r="I687">
        <v>710</v>
      </c>
    </row>
    <row r="688" spans="1:9" x14ac:dyDescent="0.2">
      <c r="A688" t="s">
        <v>1023</v>
      </c>
      <c r="B688">
        <v>137340.42000000001</v>
      </c>
      <c r="C688" s="2" t="s">
        <v>11</v>
      </c>
      <c r="D688" t="s">
        <v>1659</v>
      </c>
      <c r="E688" t="s">
        <v>1745</v>
      </c>
      <c r="F688">
        <v>100</v>
      </c>
      <c r="G688">
        <v>0</v>
      </c>
      <c r="H688">
        <v>0</v>
      </c>
      <c r="I688">
        <v>395</v>
      </c>
    </row>
    <row r="689" spans="1:9" x14ac:dyDescent="0.2">
      <c r="A689" t="s">
        <v>1024</v>
      </c>
      <c r="B689">
        <v>21000000</v>
      </c>
      <c r="C689" s="2" t="s">
        <v>11</v>
      </c>
      <c r="D689" t="s">
        <v>1659</v>
      </c>
      <c r="E689" t="s">
        <v>1808</v>
      </c>
      <c r="F689">
        <v>9042.2000000000007</v>
      </c>
      <c r="G689">
        <v>11402</v>
      </c>
      <c r="H689">
        <v>10912</v>
      </c>
      <c r="I689">
        <v>0</v>
      </c>
    </row>
    <row r="690" spans="1:9" x14ac:dyDescent="0.2">
      <c r="A690" t="s">
        <v>1025</v>
      </c>
      <c r="B690">
        <v>2491809.12</v>
      </c>
      <c r="C690" s="2" t="s">
        <v>11</v>
      </c>
      <c r="D690" t="s">
        <v>1659</v>
      </c>
      <c r="E690" t="s">
        <v>1726</v>
      </c>
      <c r="F690">
        <v>655.41</v>
      </c>
      <c r="G690">
        <v>183</v>
      </c>
      <c r="H690">
        <v>175</v>
      </c>
      <c r="I690">
        <v>0</v>
      </c>
    </row>
    <row r="691" spans="1:9" x14ac:dyDescent="0.2">
      <c r="A691" t="s">
        <v>1026</v>
      </c>
      <c r="B691">
        <v>1720115.87</v>
      </c>
      <c r="C691" s="2" t="s">
        <v>11</v>
      </c>
      <c r="D691" t="s">
        <v>1659</v>
      </c>
      <c r="E691" t="s">
        <v>1884</v>
      </c>
      <c r="F691">
        <v>3983.92</v>
      </c>
      <c r="G691">
        <v>639</v>
      </c>
      <c r="H691">
        <v>611</v>
      </c>
      <c r="I691">
        <v>0</v>
      </c>
    </row>
    <row r="692" spans="1:9" x14ac:dyDescent="0.2">
      <c r="A692" t="s">
        <v>1027</v>
      </c>
      <c r="B692">
        <v>1812801.93</v>
      </c>
      <c r="C692" s="2" t="s">
        <v>11</v>
      </c>
      <c r="D692" t="s">
        <v>1659</v>
      </c>
      <c r="E692" t="s">
        <v>1822</v>
      </c>
      <c r="F692">
        <v>1853.48</v>
      </c>
      <c r="G692">
        <v>4049</v>
      </c>
      <c r="H692">
        <v>3874</v>
      </c>
      <c r="I692">
        <v>0</v>
      </c>
    </row>
    <row r="693" spans="1:9" x14ac:dyDescent="0.2">
      <c r="A693" t="s">
        <v>1028</v>
      </c>
      <c r="B693">
        <v>1480291.1</v>
      </c>
      <c r="C693" s="2" t="s">
        <v>11</v>
      </c>
      <c r="D693" t="s">
        <v>1659</v>
      </c>
      <c r="E693" t="s">
        <v>1740</v>
      </c>
      <c r="F693">
        <v>1595.8</v>
      </c>
      <c r="G693">
        <v>208</v>
      </c>
      <c r="H693">
        <v>199</v>
      </c>
      <c r="I693">
        <v>0</v>
      </c>
    </row>
    <row r="694" spans="1:9" x14ac:dyDescent="0.2">
      <c r="A694" t="s">
        <v>1029</v>
      </c>
      <c r="B694">
        <v>262181.77</v>
      </c>
      <c r="C694" s="2" t="s">
        <v>11</v>
      </c>
      <c r="D694" t="s">
        <v>1659</v>
      </c>
      <c r="E694" t="s">
        <v>1773</v>
      </c>
      <c r="F694">
        <v>271.87</v>
      </c>
      <c r="G694">
        <v>50</v>
      </c>
      <c r="H694">
        <v>50</v>
      </c>
      <c r="I694">
        <v>0</v>
      </c>
    </row>
    <row r="695" spans="1:9" x14ac:dyDescent="0.2">
      <c r="A695" t="s">
        <v>1030</v>
      </c>
      <c r="B695">
        <v>24753.91</v>
      </c>
      <c r="C695" s="2" t="s">
        <v>11</v>
      </c>
      <c r="D695" t="s">
        <v>1659</v>
      </c>
      <c r="E695" t="s">
        <v>1885</v>
      </c>
      <c r="F695">
        <v>44.13</v>
      </c>
      <c r="G695">
        <v>75</v>
      </c>
      <c r="H695">
        <v>71</v>
      </c>
      <c r="I695">
        <v>0</v>
      </c>
    </row>
    <row r="696" spans="1:9" x14ac:dyDescent="0.2">
      <c r="A696" t="s">
        <v>1031</v>
      </c>
      <c r="B696">
        <v>1327925.5900000001</v>
      </c>
      <c r="C696" s="2" t="s">
        <v>11</v>
      </c>
      <c r="D696" t="s">
        <v>1659</v>
      </c>
      <c r="E696" t="s">
        <v>1885</v>
      </c>
      <c r="F696">
        <v>2474.48</v>
      </c>
      <c r="G696">
        <v>75</v>
      </c>
      <c r="H696">
        <v>71</v>
      </c>
      <c r="I696">
        <v>0</v>
      </c>
    </row>
    <row r="697" spans="1:9" x14ac:dyDescent="0.2">
      <c r="A697" t="s">
        <v>1032</v>
      </c>
      <c r="B697">
        <v>371764.45</v>
      </c>
      <c r="C697" s="2" t="s">
        <v>11</v>
      </c>
      <c r="D697" t="s">
        <v>1659</v>
      </c>
      <c r="E697" t="s">
        <v>1731</v>
      </c>
      <c r="F697">
        <v>300.31</v>
      </c>
      <c r="G697">
        <v>188</v>
      </c>
      <c r="H697">
        <v>179</v>
      </c>
      <c r="I697">
        <v>0</v>
      </c>
    </row>
    <row r="698" spans="1:9" x14ac:dyDescent="0.2">
      <c r="A698" t="s">
        <v>1033</v>
      </c>
      <c r="B698">
        <v>687491.5</v>
      </c>
      <c r="C698" s="2" t="s">
        <v>11</v>
      </c>
      <c r="D698" t="s">
        <v>1659</v>
      </c>
      <c r="E698" t="s">
        <v>1731</v>
      </c>
      <c r="F698">
        <v>300.31</v>
      </c>
      <c r="G698">
        <v>188</v>
      </c>
      <c r="H698">
        <v>179</v>
      </c>
      <c r="I698">
        <v>0</v>
      </c>
    </row>
    <row r="699" spans="1:9" x14ac:dyDescent="0.2">
      <c r="A699" t="s">
        <v>1034</v>
      </c>
      <c r="B699">
        <v>104870.76</v>
      </c>
      <c r="C699" s="2" t="s">
        <v>11</v>
      </c>
      <c r="D699" t="s">
        <v>1659</v>
      </c>
      <c r="E699" t="s">
        <v>1703</v>
      </c>
      <c r="F699">
        <v>189.35</v>
      </c>
      <c r="G699">
        <v>88</v>
      </c>
      <c r="H699">
        <v>85</v>
      </c>
      <c r="I699">
        <v>0</v>
      </c>
    </row>
    <row r="700" spans="1:9" x14ac:dyDescent="0.2">
      <c r="A700" t="s">
        <v>1035</v>
      </c>
      <c r="B700">
        <v>11889839.23</v>
      </c>
      <c r="C700" s="2" t="s">
        <v>11</v>
      </c>
      <c r="D700" t="s">
        <v>1659</v>
      </c>
      <c r="E700" t="s">
        <v>1886</v>
      </c>
      <c r="F700">
        <v>28125.29</v>
      </c>
      <c r="G700">
        <v>3538</v>
      </c>
      <c r="H700">
        <v>3385</v>
      </c>
      <c r="I700">
        <v>0</v>
      </c>
    </row>
    <row r="701" spans="1:9" x14ac:dyDescent="0.2">
      <c r="A701" t="s">
        <v>1036</v>
      </c>
      <c r="B701">
        <v>342673.04</v>
      </c>
      <c r="C701" s="2" t="s">
        <v>11</v>
      </c>
      <c r="D701" t="s">
        <v>1659</v>
      </c>
      <c r="E701" t="s">
        <v>1843</v>
      </c>
      <c r="F701">
        <v>325.52</v>
      </c>
      <c r="G701">
        <v>112</v>
      </c>
      <c r="H701">
        <v>108</v>
      </c>
      <c r="I701">
        <v>0</v>
      </c>
    </row>
    <row r="702" spans="1:9" x14ac:dyDescent="0.2">
      <c r="A702" t="s">
        <v>1037</v>
      </c>
      <c r="B702">
        <v>717290.13</v>
      </c>
      <c r="C702" s="2" t="s">
        <v>11</v>
      </c>
      <c r="D702" t="s">
        <v>1659</v>
      </c>
      <c r="E702" t="s">
        <v>1843</v>
      </c>
      <c r="F702">
        <v>325.52</v>
      </c>
      <c r="G702">
        <v>112</v>
      </c>
      <c r="H702">
        <v>108</v>
      </c>
      <c r="I702">
        <v>0</v>
      </c>
    </row>
    <row r="703" spans="1:9" x14ac:dyDescent="0.2">
      <c r="A703" t="s">
        <v>1038</v>
      </c>
      <c r="B703">
        <v>103295.23</v>
      </c>
      <c r="C703" s="2" t="s">
        <v>11</v>
      </c>
      <c r="D703" t="s">
        <v>1659</v>
      </c>
      <c r="E703" t="s">
        <v>1774</v>
      </c>
      <c r="F703">
        <v>4</v>
      </c>
      <c r="G703">
        <v>265</v>
      </c>
      <c r="H703">
        <v>253</v>
      </c>
      <c r="I703">
        <v>0</v>
      </c>
    </row>
    <row r="704" spans="1:9" x14ac:dyDescent="0.2">
      <c r="A704" t="s">
        <v>1039</v>
      </c>
      <c r="B704">
        <v>345563.04</v>
      </c>
      <c r="C704" s="2" t="s">
        <v>11</v>
      </c>
      <c r="D704" t="s">
        <v>1659</v>
      </c>
      <c r="E704" t="s">
        <v>16</v>
      </c>
      <c r="F704">
        <v>478.68</v>
      </c>
      <c r="G704">
        <v>164</v>
      </c>
      <c r="H704">
        <v>156</v>
      </c>
      <c r="I704">
        <v>0</v>
      </c>
    </row>
    <row r="705" spans="1:9" x14ac:dyDescent="0.2">
      <c r="A705" t="s">
        <v>1040</v>
      </c>
      <c r="B705">
        <v>1473397.61</v>
      </c>
      <c r="C705" s="2" t="s">
        <v>11</v>
      </c>
      <c r="D705" t="s">
        <v>1659</v>
      </c>
      <c r="E705" t="s">
        <v>1776</v>
      </c>
      <c r="F705">
        <v>681.17</v>
      </c>
      <c r="G705">
        <v>479</v>
      </c>
      <c r="H705">
        <v>458</v>
      </c>
      <c r="I705">
        <v>0</v>
      </c>
    </row>
    <row r="706" spans="1:9" x14ac:dyDescent="0.2">
      <c r="A706" t="s">
        <v>1041</v>
      </c>
      <c r="B706">
        <v>820271.06</v>
      </c>
      <c r="C706" s="2" t="s">
        <v>11</v>
      </c>
      <c r="D706" t="s">
        <v>1659</v>
      </c>
      <c r="E706" t="s">
        <v>1672</v>
      </c>
      <c r="F706">
        <v>548.34</v>
      </c>
      <c r="G706">
        <v>623</v>
      </c>
      <c r="H706">
        <v>597</v>
      </c>
      <c r="I706">
        <v>0</v>
      </c>
    </row>
    <row r="707" spans="1:9" x14ac:dyDescent="0.2">
      <c r="A707" t="s">
        <v>1042</v>
      </c>
      <c r="B707">
        <v>2965078.54</v>
      </c>
      <c r="C707" s="2" t="s">
        <v>11</v>
      </c>
      <c r="D707" t="s">
        <v>1659</v>
      </c>
      <c r="E707" t="s">
        <v>1672</v>
      </c>
      <c r="F707">
        <v>3343.56</v>
      </c>
      <c r="G707">
        <v>623</v>
      </c>
      <c r="H707">
        <v>597</v>
      </c>
      <c r="I707">
        <v>0</v>
      </c>
    </row>
    <row r="708" spans="1:9" x14ac:dyDescent="0.2">
      <c r="A708" t="s">
        <v>1043</v>
      </c>
      <c r="B708">
        <v>1102783.19</v>
      </c>
      <c r="C708" s="2" t="s">
        <v>11</v>
      </c>
      <c r="D708" t="s">
        <v>1659</v>
      </c>
      <c r="E708" t="s">
        <v>1806</v>
      </c>
      <c r="F708">
        <v>1614.4</v>
      </c>
      <c r="G708">
        <v>223</v>
      </c>
      <c r="H708">
        <v>213</v>
      </c>
      <c r="I708">
        <v>0</v>
      </c>
    </row>
    <row r="709" spans="1:9" x14ac:dyDescent="0.2">
      <c r="A709" t="s">
        <v>1044</v>
      </c>
      <c r="B709">
        <v>1940250.18</v>
      </c>
      <c r="C709" s="2" t="s">
        <v>11</v>
      </c>
      <c r="D709" t="s">
        <v>1659</v>
      </c>
      <c r="E709" t="s">
        <v>1804</v>
      </c>
      <c r="F709">
        <v>420</v>
      </c>
      <c r="G709">
        <v>6030</v>
      </c>
      <c r="H709">
        <v>5770</v>
      </c>
      <c r="I709">
        <v>0</v>
      </c>
    </row>
    <row r="710" spans="1:9" x14ac:dyDescent="0.2">
      <c r="A710" t="s">
        <v>1045</v>
      </c>
      <c r="B710">
        <v>1420184.16</v>
      </c>
      <c r="C710" s="2" t="s">
        <v>11</v>
      </c>
      <c r="D710" t="s">
        <v>1659</v>
      </c>
      <c r="E710" t="s">
        <v>1777</v>
      </c>
      <c r="F710">
        <v>824.93</v>
      </c>
      <c r="G710">
        <v>122</v>
      </c>
      <c r="H710">
        <v>116</v>
      </c>
      <c r="I710">
        <v>0</v>
      </c>
    </row>
    <row r="711" spans="1:9" x14ac:dyDescent="0.2">
      <c r="A711" t="s">
        <v>1046</v>
      </c>
      <c r="B711">
        <v>8425985.6099999994</v>
      </c>
      <c r="C711" s="2" t="s">
        <v>11</v>
      </c>
      <c r="D711" t="s">
        <v>1659</v>
      </c>
      <c r="E711" t="s">
        <v>1887</v>
      </c>
      <c r="F711">
        <v>756</v>
      </c>
      <c r="G711">
        <v>0</v>
      </c>
      <c r="H711">
        <v>0</v>
      </c>
      <c r="I711">
        <v>470</v>
      </c>
    </row>
    <row r="712" spans="1:9" x14ac:dyDescent="0.2">
      <c r="A712" t="s">
        <v>1047</v>
      </c>
      <c r="B712">
        <v>1699661.76</v>
      </c>
      <c r="C712" s="2" t="s">
        <v>11</v>
      </c>
      <c r="D712" t="s">
        <v>1659</v>
      </c>
      <c r="E712" t="s">
        <v>1808</v>
      </c>
      <c r="F712">
        <v>1471.13</v>
      </c>
      <c r="G712">
        <v>0</v>
      </c>
      <c r="H712">
        <v>0</v>
      </c>
      <c r="I712">
        <v>3500</v>
      </c>
    </row>
    <row r="713" spans="1:9" x14ac:dyDescent="0.2">
      <c r="A713" t="s">
        <v>1048</v>
      </c>
      <c r="B713">
        <v>1492520.13</v>
      </c>
      <c r="C713" s="2" t="s">
        <v>11</v>
      </c>
      <c r="D713" t="s">
        <v>1659</v>
      </c>
      <c r="E713" t="s">
        <v>1818</v>
      </c>
      <c r="F713">
        <v>1202.75</v>
      </c>
      <c r="G713">
        <v>0</v>
      </c>
      <c r="H713">
        <v>0</v>
      </c>
      <c r="I713">
        <v>1024</v>
      </c>
    </row>
    <row r="714" spans="1:9" x14ac:dyDescent="0.2">
      <c r="A714" t="s">
        <v>1049</v>
      </c>
      <c r="B714">
        <v>949636.54</v>
      </c>
      <c r="C714" s="2" t="s">
        <v>11</v>
      </c>
      <c r="D714" t="s">
        <v>1659</v>
      </c>
      <c r="E714" t="s">
        <v>10</v>
      </c>
      <c r="F714">
        <v>2073.83</v>
      </c>
      <c r="G714">
        <v>0</v>
      </c>
      <c r="H714">
        <v>0</v>
      </c>
      <c r="I714">
        <v>1000</v>
      </c>
    </row>
    <row r="715" spans="1:9" x14ac:dyDescent="0.2">
      <c r="A715" t="s">
        <v>1050</v>
      </c>
      <c r="B715">
        <v>1797530.15</v>
      </c>
      <c r="C715" s="2" t="s">
        <v>11</v>
      </c>
      <c r="D715" t="s">
        <v>1659</v>
      </c>
      <c r="E715" t="s">
        <v>1888</v>
      </c>
      <c r="F715">
        <v>570</v>
      </c>
      <c r="G715">
        <v>0</v>
      </c>
      <c r="H715">
        <v>0</v>
      </c>
      <c r="I715">
        <v>150</v>
      </c>
    </row>
    <row r="716" spans="1:9" x14ac:dyDescent="0.2">
      <c r="A716" t="s">
        <v>1051</v>
      </c>
      <c r="B716">
        <v>2482922.33</v>
      </c>
      <c r="C716" s="2" t="s">
        <v>11</v>
      </c>
      <c r="D716" t="s">
        <v>1659</v>
      </c>
      <c r="E716" t="s">
        <v>35</v>
      </c>
      <c r="F716">
        <v>2063.09</v>
      </c>
      <c r="G716">
        <v>0</v>
      </c>
      <c r="H716">
        <v>0</v>
      </c>
      <c r="I716">
        <v>263</v>
      </c>
    </row>
    <row r="717" spans="1:9" x14ac:dyDescent="0.2">
      <c r="A717" t="s">
        <v>1052</v>
      </c>
      <c r="B717">
        <v>4992874.59</v>
      </c>
      <c r="C717" s="2" t="s">
        <v>11</v>
      </c>
      <c r="D717" t="s">
        <v>1659</v>
      </c>
      <c r="E717" t="s">
        <v>1889</v>
      </c>
      <c r="F717">
        <v>3454.31</v>
      </c>
      <c r="G717">
        <v>0</v>
      </c>
      <c r="H717">
        <v>0</v>
      </c>
      <c r="I717">
        <v>300</v>
      </c>
    </row>
    <row r="718" spans="1:9" x14ac:dyDescent="0.2">
      <c r="A718" t="s">
        <v>1053</v>
      </c>
      <c r="B718">
        <v>6000000</v>
      </c>
      <c r="C718" s="2" t="s">
        <v>11</v>
      </c>
      <c r="D718" t="s">
        <v>1659</v>
      </c>
      <c r="E718" t="s">
        <v>24</v>
      </c>
      <c r="F718">
        <v>237</v>
      </c>
      <c r="G718">
        <v>0</v>
      </c>
      <c r="H718">
        <v>0</v>
      </c>
      <c r="I718">
        <v>3978</v>
      </c>
    </row>
    <row r="719" spans="1:9" x14ac:dyDescent="0.2">
      <c r="A719" t="s">
        <v>1054</v>
      </c>
      <c r="B719">
        <v>2440026.1</v>
      </c>
      <c r="C719" s="2" t="s">
        <v>11</v>
      </c>
      <c r="D719" t="s">
        <v>1659</v>
      </c>
      <c r="E719" t="s">
        <v>1890</v>
      </c>
      <c r="F719">
        <v>2108.4</v>
      </c>
      <c r="G719">
        <v>0</v>
      </c>
      <c r="H719">
        <v>0</v>
      </c>
      <c r="I719">
        <v>155</v>
      </c>
    </row>
    <row r="720" spans="1:9" x14ac:dyDescent="0.2">
      <c r="A720" t="s">
        <v>1055</v>
      </c>
      <c r="B720">
        <v>1950250.48</v>
      </c>
      <c r="C720" s="2" t="s">
        <v>11</v>
      </c>
      <c r="D720" t="s">
        <v>1659</v>
      </c>
      <c r="E720" t="s">
        <v>1782</v>
      </c>
      <c r="F720">
        <v>1244.03</v>
      </c>
      <c r="G720">
        <v>0</v>
      </c>
      <c r="H720">
        <v>0</v>
      </c>
      <c r="I720">
        <v>335</v>
      </c>
    </row>
    <row r="721" spans="1:9" x14ac:dyDescent="0.2">
      <c r="A721" t="s">
        <v>1056</v>
      </c>
      <c r="B721">
        <v>3880000</v>
      </c>
      <c r="C721" s="2" t="s">
        <v>11</v>
      </c>
      <c r="D721" t="s">
        <v>1659</v>
      </c>
      <c r="E721" t="s">
        <v>12</v>
      </c>
      <c r="F721">
        <v>3173.25</v>
      </c>
      <c r="G721">
        <v>0</v>
      </c>
      <c r="H721">
        <v>0</v>
      </c>
      <c r="I721">
        <v>20000</v>
      </c>
    </row>
    <row r="722" spans="1:9" x14ac:dyDescent="0.2">
      <c r="A722" t="s">
        <v>1057</v>
      </c>
      <c r="B722">
        <v>1848186.94</v>
      </c>
      <c r="C722" s="2" t="s">
        <v>11</v>
      </c>
      <c r="D722" t="s">
        <v>1659</v>
      </c>
      <c r="E722" t="s">
        <v>1729</v>
      </c>
      <c r="F722">
        <v>290</v>
      </c>
      <c r="G722">
        <v>0</v>
      </c>
      <c r="H722">
        <v>0</v>
      </c>
      <c r="I722">
        <v>3413</v>
      </c>
    </row>
    <row r="723" spans="1:9" x14ac:dyDescent="0.2">
      <c r="A723" t="s">
        <v>1058</v>
      </c>
      <c r="B723">
        <v>11000000</v>
      </c>
      <c r="C723" s="2" t="s">
        <v>11</v>
      </c>
      <c r="D723" t="s">
        <v>1659</v>
      </c>
      <c r="E723" t="s">
        <v>15</v>
      </c>
      <c r="F723">
        <v>1044.02</v>
      </c>
      <c r="G723">
        <v>0</v>
      </c>
      <c r="H723">
        <v>0</v>
      </c>
      <c r="I723">
        <v>18000</v>
      </c>
    </row>
    <row r="724" spans="1:9" x14ac:dyDescent="0.2">
      <c r="A724" t="s">
        <v>1059</v>
      </c>
      <c r="B724">
        <v>2000000</v>
      </c>
      <c r="C724" s="2" t="s">
        <v>11</v>
      </c>
      <c r="D724" t="s">
        <v>1659</v>
      </c>
      <c r="E724" t="s">
        <v>1803</v>
      </c>
      <c r="F724">
        <v>420</v>
      </c>
      <c r="G724">
        <v>0</v>
      </c>
      <c r="H724">
        <v>0</v>
      </c>
      <c r="I724">
        <v>853</v>
      </c>
    </row>
    <row r="725" spans="1:9" x14ac:dyDescent="0.2">
      <c r="A725" t="s">
        <v>1060</v>
      </c>
      <c r="B725">
        <v>16717224</v>
      </c>
      <c r="C725" s="2" t="s">
        <v>11</v>
      </c>
      <c r="D725" t="s">
        <v>1659</v>
      </c>
      <c r="E725" t="s">
        <v>24</v>
      </c>
      <c r="F725">
        <v>100</v>
      </c>
      <c r="G725">
        <v>0</v>
      </c>
      <c r="H725">
        <v>0</v>
      </c>
      <c r="I725">
        <v>0</v>
      </c>
    </row>
    <row r="726" spans="1:9" x14ac:dyDescent="0.2">
      <c r="A726" t="s">
        <v>1000</v>
      </c>
      <c r="B726">
        <v>62222.400000000001</v>
      </c>
      <c r="C726" s="2" t="s">
        <v>11</v>
      </c>
      <c r="D726" t="s">
        <v>1659</v>
      </c>
      <c r="E726" t="s">
        <v>1668</v>
      </c>
      <c r="F726">
        <v>100</v>
      </c>
      <c r="G726">
        <v>0</v>
      </c>
      <c r="H726">
        <v>0</v>
      </c>
      <c r="I726">
        <v>0</v>
      </c>
    </row>
    <row r="727" spans="1:9" x14ac:dyDescent="0.2">
      <c r="A727" t="s">
        <v>1063</v>
      </c>
      <c r="B727">
        <v>5259994.62</v>
      </c>
      <c r="C727" s="2" t="s">
        <v>11</v>
      </c>
      <c r="D727" t="s">
        <v>1659</v>
      </c>
      <c r="E727" t="s">
        <v>1727</v>
      </c>
      <c r="F727">
        <v>100</v>
      </c>
      <c r="G727">
        <v>0</v>
      </c>
      <c r="H727">
        <v>0</v>
      </c>
      <c r="I727">
        <v>180</v>
      </c>
    </row>
    <row r="728" spans="1:9" x14ac:dyDescent="0.2">
      <c r="A728" t="s">
        <v>1064</v>
      </c>
      <c r="B728">
        <v>3996964.37</v>
      </c>
      <c r="C728" s="2" t="s">
        <v>11</v>
      </c>
      <c r="D728" t="s">
        <v>1659</v>
      </c>
      <c r="E728" t="s">
        <v>77</v>
      </c>
      <c r="F728">
        <v>100</v>
      </c>
      <c r="G728">
        <v>0</v>
      </c>
      <c r="H728">
        <v>0</v>
      </c>
      <c r="I728">
        <v>410</v>
      </c>
    </row>
    <row r="729" spans="1:9" x14ac:dyDescent="0.2">
      <c r="A729" t="s">
        <v>1065</v>
      </c>
      <c r="B729">
        <v>1199789.1499999999</v>
      </c>
      <c r="C729" s="2" t="s">
        <v>11</v>
      </c>
      <c r="D729" t="s">
        <v>1659</v>
      </c>
      <c r="E729" t="s">
        <v>1891</v>
      </c>
      <c r="F729">
        <v>671.15</v>
      </c>
      <c r="G729">
        <v>0</v>
      </c>
      <c r="H729">
        <v>0</v>
      </c>
      <c r="I729">
        <v>389</v>
      </c>
    </row>
    <row r="730" spans="1:9" x14ac:dyDescent="0.2">
      <c r="A730" t="s">
        <v>1066</v>
      </c>
      <c r="B730">
        <v>1599877.47</v>
      </c>
      <c r="C730" s="2" t="s">
        <v>11</v>
      </c>
      <c r="D730" t="s">
        <v>1659</v>
      </c>
      <c r="E730" t="s">
        <v>1684</v>
      </c>
      <c r="F730">
        <v>726</v>
      </c>
      <c r="G730">
        <v>0</v>
      </c>
      <c r="H730">
        <v>0</v>
      </c>
      <c r="I730">
        <v>1696</v>
      </c>
    </row>
    <row r="731" spans="1:9" x14ac:dyDescent="0.2">
      <c r="A731" t="s">
        <v>1067</v>
      </c>
      <c r="B731">
        <v>1498250.24</v>
      </c>
      <c r="C731" s="2" t="s">
        <v>11</v>
      </c>
      <c r="D731" t="s">
        <v>1659</v>
      </c>
      <c r="E731" t="s">
        <v>1804</v>
      </c>
      <c r="F731">
        <v>1484.1</v>
      </c>
      <c r="G731">
        <v>0</v>
      </c>
      <c r="H731">
        <v>0</v>
      </c>
      <c r="I731">
        <v>5231</v>
      </c>
    </row>
    <row r="732" spans="1:9" x14ac:dyDescent="0.2">
      <c r="A732" t="s">
        <v>1068</v>
      </c>
      <c r="B732">
        <v>1950250.48</v>
      </c>
      <c r="C732" s="2" t="s">
        <v>11</v>
      </c>
      <c r="D732" t="s">
        <v>1659</v>
      </c>
      <c r="E732" t="s">
        <v>1740</v>
      </c>
      <c r="F732">
        <v>1191.19</v>
      </c>
      <c r="G732">
        <v>0</v>
      </c>
      <c r="H732">
        <v>0</v>
      </c>
      <c r="I732">
        <v>12221</v>
      </c>
    </row>
    <row r="733" spans="1:9" x14ac:dyDescent="0.2">
      <c r="A733" t="s">
        <v>1069</v>
      </c>
      <c r="B733">
        <v>398657.48</v>
      </c>
      <c r="C733" s="2" t="s">
        <v>11</v>
      </c>
      <c r="D733" t="s">
        <v>1659</v>
      </c>
      <c r="E733" t="s">
        <v>12</v>
      </c>
      <c r="F733">
        <v>3000</v>
      </c>
      <c r="G733">
        <v>0</v>
      </c>
      <c r="H733">
        <v>0</v>
      </c>
      <c r="I733">
        <v>5065</v>
      </c>
    </row>
    <row r="734" spans="1:9" x14ac:dyDescent="0.2">
      <c r="A734" t="s">
        <v>1070</v>
      </c>
      <c r="B734">
        <v>1497250.47</v>
      </c>
      <c r="C734" s="2" t="s">
        <v>11</v>
      </c>
      <c r="D734" t="s">
        <v>1659</v>
      </c>
      <c r="E734" t="s">
        <v>1768</v>
      </c>
      <c r="F734">
        <v>2287</v>
      </c>
      <c r="G734">
        <v>0</v>
      </c>
      <c r="H734">
        <v>0</v>
      </c>
      <c r="I734">
        <v>21825</v>
      </c>
    </row>
    <row r="735" spans="1:9" x14ac:dyDescent="0.2">
      <c r="A735" t="s">
        <v>1071</v>
      </c>
      <c r="B735">
        <v>1497850.24</v>
      </c>
      <c r="C735" s="2" t="s">
        <v>11</v>
      </c>
      <c r="D735" t="s">
        <v>1659</v>
      </c>
      <c r="E735" t="s">
        <v>42</v>
      </c>
      <c r="F735">
        <v>500</v>
      </c>
      <c r="G735">
        <v>0</v>
      </c>
      <c r="H735">
        <v>0</v>
      </c>
      <c r="I735">
        <v>4569</v>
      </c>
    </row>
    <row r="736" spans="1:9" x14ac:dyDescent="0.2">
      <c r="A736" t="s">
        <v>1072</v>
      </c>
      <c r="B736">
        <v>235985.19</v>
      </c>
      <c r="C736" s="2" t="s">
        <v>11</v>
      </c>
      <c r="D736" t="s">
        <v>1659</v>
      </c>
      <c r="E736" t="s">
        <v>15</v>
      </c>
      <c r="F736">
        <v>100</v>
      </c>
      <c r="G736">
        <v>0</v>
      </c>
      <c r="H736">
        <v>0</v>
      </c>
      <c r="I736">
        <v>602</v>
      </c>
    </row>
    <row r="737" spans="1:9" x14ac:dyDescent="0.2">
      <c r="A737" t="s">
        <v>1073</v>
      </c>
      <c r="B737">
        <v>1929750.22</v>
      </c>
      <c r="C737" s="2" t="s">
        <v>11</v>
      </c>
      <c r="D737" t="s">
        <v>1659</v>
      </c>
      <c r="E737" t="s">
        <v>1749</v>
      </c>
      <c r="F737">
        <v>100</v>
      </c>
      <c r="G737">
        <v>0</v>
      </c>
      <c r="H737">
        <v>0</v>
      </c>
      <c r="I737">
        <v>779</v>
      </c>
    </row>
    <row r="738" spans="1:9" x14ac:dyDescent="0.2">
      <c r="A738" t="s">
        <v>1074</v>
      </c>
      <c r="B738">
        <v>2978284.64</v>
      </c>
      <c r="C738" s="2" t="s">
        <v>11</v>
      </c>
      <c r="D738" t="s">
        <v>1659</v>
      </c>
      <c r="E738" t="s">
        <v>19</v>
      </c>
      <c r="F738">
        <v>100</v>
      </c>
      <c r="G738">
        <v>0</v>
      </c>
      <c r="H738">
        <v>0</v>
      </c>
      <c r="I738">
        <v>45</v>
      </c>
    </row>
    <row r="739" spans="1:9" x14ac:dyDescent="0.2">
      <c r="A739" t="s">
        <v>1075</v>
      </c>
      <c r="B739">
        <v>442614.91</v>
      </c>
      <c r="C739" s="2" t="s">
        <v>11</v>
      </c>
      <c r="D739" t="s">
        <v>1659</v>
      </c>
      <c r="E739" t="s">
        <v>1726</v>
      </c>
      <c r="F739">
        <v>100</v>
      </c>
      <c r="G739">
        <v>0</v>
      </c>
      <c r="H739">
        <v>0</v>
      </c>
      <c r="I739">
        <v>45</v>
      </c>
    </row>
    <row r="740" spans="1:9" x14ac:dyDescent="0.2">
      <c r="A740" t="s">
        <v>1076</v>
      </c>
      <c r="B740">
        <v>435439.7</v>
      </c>
      <c r="C740" s="2" t="s">
        <v>11</v>
      </c>
      <c r="D740" t="s">
        <v>1659</v>
      </c>
      <c r="E740" t="s">
        <v>1806</v>
      </c>
      <c r="F740">
        <v>100</v>
      </c>
      <c r="G740">
        <v>0</v>
      </c>
      <c r="H740">
        <v>0</v>
      </c>
      <c r="I740">
        <v>27</v>
      </c>
    </row>
    <row r="741" spans="1:9" x14ac:dyDescent="0.2">
      <c r="A741" t="s">
        <v>1077</v>
      </c>
      <c r="B741">
        <v>15358414.92</v>
      </c>
      <c r="C741" s="2" t="s">
        <v>11</v>
      </c>
      <c r="D741" t="s">
        <v>1659</v>
      </c>
      <c r="E741" t="s">
        <v>1787</v>
      </c>
      <c r="F741">
        <v>100</v>
      </c>
      <c r="G741">
        <v>0</v>
      </c>
      <c r="H741">
        <v>0</v>
      </c>
      <c r="I741">
        <v>239</v>
      </c>
    </row>
    <row r="742" spans="1:9" x14ac:dyDescent="0.2">
      <c r="A742" t="s">
        <v>1078</v>
      </c>
      <c r="B742">
        <v>1841583.86</v>
      </c>
      <c r="C742" s="2" t="s">
        <v>11</v>
      </c>
      <c r="D742" t="s">
        <v>1659</v>
      </c>
      <c r="E742" t="s">
        <v>78</v>
      </c>
      <c r="F742">
        <v>100</v>
      </c>
      <c r="G742">
        <v>0</v>
      </c>
      <c r="H742">
        <v>0</v>
      </c>
      <c r="I742">
        <v>131</v>
      </c>
    </row>
    <row r="743" spans="1:9" x14ac:dyDescent="0.2">
      <c r="A743" t="s">
        <v>1079</v>
      </c>
      <c r="B743">
        <v>1270515.52</v>
      </c>
      <c r="C743" s="2" t="s">
        <v>11</v>
      </c>
      <c r="D743" t="s">
        <v>1659</v>
      </c>
      <c r="E743" t="s">
        <v>1746</v>
      </c>
      <c r="F743">
        <v>100</v>
      </c>
      <c r="G743">
        <v>0</v>
      </c>
      <c r="H743">
        <v>0</v>
      </c>
      <c r="I743">
        <v>0</v>
      </c>
    </row>
    <row r="744" spans="1:9" x14ac:dyDescent="0.2">
      <c r="A744" t="s">
        <v>1080</v>
      </c>
      <c r="B744">
        <v>453747.94</v>
      </c>
      <c r="C744" s="2" t="s">
        <v>11</v>
      </c>
      <c r="D744" t="s">
        <v>1659</v>
      </c>
      <c r="E744" t="s">
        <v>24</v>
      </c>
      <c r="F744">
        <v>100</v>
      </c>
      <c r="G744">
        <v>0</v>
      </c>
      <c r="H744">
        <v>0</v>
      </c>
      <c r="I744">
        <v>458</v>
      </c>
    </row>
    <row r="745" spans="1:9" x14ac:dyDescent="0.2">
      <c r="A745" t="s">
        <v>1081</v>
      </c>
      <c r="B745">
        <v>3452991.69</v>
      </c>
      <c r="C745" s="2" t="s">
        <v>11</v>
      </c>
      <c r="D745" t="s">
        <v>1659</v>
      </c>
      <c r="E745" t="s">
        <v>1728</v>
      </c>
      <c r="F745">
        <v>100</v>
      </c>
      <c r="G745">
        <v>0</v>
      </c>
      <c r="H745">
        <v>0</v>
      </c>
      <c r="I745">
        <v>84</v>
      </c>
    </row>
    <row r="746" spans="1:9" x14ac:dyDescent="0.2">
      <c r="A746" t="s">
        <v>1083</v>
      </c>
      <c r="B746">
        <v>1015333.96</v>
      </c>
      <c r="C746" s="2" t="s">
        <v>11</v>
      </c>
      <c r="D746" t="s">
        <v>1659</v>
      </c>
      <c r="E746" t="s">
        <v>15</v>
      </c>
      <c r="F746">
        <v>100</v>
      </c>
      <c r="G746">
        <v>0</v>
      </c>
      <c r="H746">
        <v>0</v>
      </c>
      <c r="I746">
        <v>9</v>
      </c>
    </row>
    <row r="747" spans="1:9" x14ac:dyDescent="0.2">
      <c r="A747" t="s">
        <v>697</v>
      </c>
      <c r="B747">
        <v>1433072.43</v>
      </c>
      <c r="C747" s="2" t="s">
        <v>11</v>
      </c>
      <c r="D747" t="s">
        <v>1659</v>
      </c>
      <c r="E747" t="s">
        <v>1787</v>
      </c>
      <c r="F747">
        <v>100</v>
      </c>
      <c r="G747">
        <v>0</v>
      </c>
      <c r="H747">
        <v>0</v>
      </c>
      <c r="I747">
        <v>239</v>
      </c>
    </row>
    <row r="748" spans="1:9" x14ac:dyDescent="0.2">
      <c r="A748" t="s">
        <v>1084</v>
      </c>
      <c r="B748">
        <v>5793721</v>
      </c>
      <c r="C748" s="2" t="s">
        <v>11</v>
      </c>
      <c r="D748" t="s">
        <v>1659</v>
      </c>
      <c r="E748" t="s">
        <v>1892</v>
      </c>
      <c r="F748">
        <v>1</v>
      </c>
      <c r="G748">
        <v>586</v>
      </c>
      <c r="H748">
        <v>576</v>
      </c>
      <c r="I748">
        <v>0</v>
      </c>
    </row>
    <row r="749" spans="1:9" x14ac:dyDescent="0.2">
      <c r="A749" t="s">
        <v>1086</v>
      </c>
      <c r="B749">
        <v>3853116</v>
      </c>
      <c r="C749" s="2" t="s">
        <v>11</v>
      </c>
      <c r="D749" t="s">
        <v>1659</v>
      </c>
      <c r="E749" t="s">
        <v>1893</v>
      </c>
      <c r="F749">
        <v>1</v>
      </c>
      <c r="G749">
        <v>464</v>
      </c>
      <c r="H749">
        <v>476</v>
      </c>
      <c r="I749">
        <v>0</v>
      </c>
    </row>
    <row r="750" spans="1:9" x14ac:dyDescent="0.2">
      <c r="A750" t="s">
        <v>1088</v>
      </c>
      <c r="B750">
        <v>781898</v>
      </c>
      <c r="C750" s="2" t="s">
        <v>11</v>
      </c>
      <c r="D750" t="s">
        <v>1659</v>
      </c>
      <c r="E750" t="s">
        <v>15</v>
      </c>
      <c r="F750">
        <v>100</v>
      </c>
      <c r="G750">
        <v>0</v>
      </c>
      <c r="H750">
        <v>0</v>
      </c>
      <c r="I750">
        <v>100</v>
      </c>
    </row>
    <row r="751" spans="1:9" x14ac:dyDescent="0.2">
      <c r="A751" t="s">
        <v>1089</v>
      </c>
      <c r="B751">
        <v>969886</v>
      </c>
      <c r="C751" s="2" t="s">
        <v>11</v>
      </c>
      <c r="D751" t="s">
        <v>1659</v>
      </c>
      <c r="E751" t="s">
        <v>1738</v>
      </c>
      <c r="F751">
        <v>1</v>
      </c>
      <c r="G751">
        <v>0</v>
      </c>
      <c r="H751">
        <v>0</v>
      </c>
      <c r="I751">
        <v>0</v>
      </c>
    </row>
    <row r="752" spans="1:9" x14ac:dyDescent="0.2">
      <c r="A752" t="s">
        <v>1097</v>
      </c>
      <c r="B752">
        <v>650000</v>
      </c>
      <c r="C752" s="2" t="s">
        <v>11</v>
      </c>
      <c r="D752" t="s">
        <v>1659</v>
      </c>
      <c r="E752" t="s">
        <v>1782</v>
      </c>
      <c r="F752">
        <v>8</v>
      </c>
      <c r="G752">
        <v>0</v>
      </c>
      <c r="H752">
        <v>0</v>
      </c>
      <c r="I752">
        <v>0</v>
      </c>
    </row>
    <row r="753" spans="1:9" x14ac:dyDescent="0.2">
      <c r="A753" t="s">
        <v>473</v>
      </c>
      <c r="B753">
        <v>1542204.08</v>
      </c>
      <c r="C753" s="2" t="s">
        <v>11</v>
      </c>
      <c r="D753" t="s">
        <v>1659</v>
      </c>
      <c r="E753" t="s">
        <v>1742</v>
      </c>
      <c r="F753">
        <v>100</v>
      </c>
      <c r="G753">
        <v>0</v>
      </c>
      <c r="H753">
        <v>0</v>
      </c>
      <c r="I753">
        <v>228</v>
      </c>
    </row>
    <row r="754" spans="1:9" x14ac:dyDescent="0.2">
      <c r="A754" t="s">
        <v>1105</v>
      </c>
      <c r="B754">
        <v>471020.53</v>
      </c>
      <c r="C754" s="2" t="s">
        <v>11</v>
      </c>
      <c r="D754" t="s">
        <v>1659</v>
      </c>
      <c r="E754" t="s">
        <v>1728</v>
      </c>
      <c r="F754">
        <v>100</v>
      </c>
      <c r="G754">
        <v>0</v>
      </c>
      <c r="H754">
        <v>0</v>
      </c>
      <c r="I754">
        <v>47</v>
      </c>
    </row>
    <row r="755" spans="1:9" x14ac:dyDescent="0.2">
      <c r="A755" t="s">
        <v>1106</v>
      </c>
      <c r="B755">
        <v>479683.92</v>
      </c>
      <c r="C755" s="2" t="s">
        <v>11</v>
      </c>
      <c r="D755" t="s">
        <v>1659</v>
      </c>
      <c r="E755" t="s">
        <v>1796</v>
      </c>
      <c r="F755">
        <v>100</v>
      </c>
      <c r="G755">
        <v>0</v>
      </c>
      <c r="H755">
        <v>0</v>
      </c>
      <c r="I755">
        <v>37</v>
      </c>
    </row>
    <row r="756" spans="1:9" x14ac:dyDescent="0.2">
      <c r="A756" t="s">
        <v>1107</v>
      </c>
      <c r="B756">
        <v>2249254.4</v>
      </c>
      <c r="C756" s="2" t="s">
        <v>11</v>
      </c>
      <c r="D756" t="s">
        <v>1659</v>
      </c>
      <c r="E756" t="s">
        <v>24</v>
      </c>
      <c r="F756">
        <v>100</v>
      </c>
      <c r="G756">
        <v>0</v>
      </c>
      <c r="H756">
        <v>0</v>
      </c>
      <c r="I756">
        <v>152</v>
      </c>
    </row>
    <row r="757" spans="1:9" x14ac:dyDescent="0.2">
      <c r="A757" t="s">
        <v>473</v>
      </c>
      <c r="B757">
        <v>2733316.23</v>
      </c>
      <c r="C757" s="2" t="s">
        <v>11</v>
      </c>
      <c r="D757" t="s">
        <v>1659</v>
      </c>
      <c r="E757" t="s">
        <v>75</v>
      </c>
      <c r="F757">
        <v>100</v>
      </c>
      <c r="G757">
        <v>0</v>
      </c>
      <c r="H757">
        <v>0</v>
      </c>
      <c r="I757">
        <v>0</v>
      </c>
    </row>
    <row r="758" spans="1:9" x14ac:dyDescent="0.2">
      <c r="A758" t="s">
        <v>473</v>
      </c>
      <c r="B758">
        <v>1454793.33</v>
      </c>
      <c r="C758" s="2" t="s">
        <v>11</v>
      </c>
      <c r="D758" t="s">
        <v>1659</v>
      </c>
      <c r="E758" t="s">
        <v>1668</v>
      </c>
      <c r="F758">
        <v>100</v>
      </c>
      <c r="G758">
        <v>0</v>
      </c>
      <c r="H758">
        <v>0</v>
      </c>
      <c r="I758">
        <v>223</v>
      </c>
    </row>
    <row r="759" spans="1:9" x14ac:dyDescent="0.2">
      <c r="A759" t="s">
        <v>371</v>
      </c>
      <c r="B759">
        <v>763210.72</v>
      </c>
      <c r="C759" s="2" t="s">
        <v>11</v>
      </c>
      <c r="D759" t="s">
        <v>1659</v>
      </c>
      <c r="E759" t="s">
        <v>1853</v>
      </c>
      <c r="F759">
        <v>100</v>
      </c>
      <c r="G759">
        <v>0</v>
      </c>
      <c r="H759">
        <v>0</v>
      </c>
      <c r="I759">
        <v>257</v>
      </c>
    </row>
    <row r="760" spans="1:9" x14ac:dyDescent="0.2">
      <c r="A760" t="s">
        <v>1110</v>
      </c>
      <c r="B760">
        <v>3130444.46</v>
      </c>
      <c r="C760" s="2" t="s">
        <v>11</v>
      </c>
      <c r="D760" t="s">
        <v>1659</v>
      </c>
      <c r="E760" t="s">
        <v>1708</v>
      </c>
      <c r="F760">
        <v>100</v>
      </c>
      <c r="G760">
        <v>0</v>
      </c>
      <c r="H760">
        <v>0</v>
      </c>
      <c r="I760">
        <v>0</v>
      </c>
    </row>
    <row r="761" spans="1:9" x14ac:dyDescent="0.2">
      <c r="A761" t="s">
        <v>1111</v>
      </c>
      <c r="B761">
        <v>2609738.61</v>
      </c>
      <c r="C761" s="2" t="s">
        <v>11</v>
      </c>
      <c r="D761" t="s">
        <v>1659</v>
      </c>
      <c r="E761" t="s">
        <v>1708</v>
      </c>
      <c r="F761">
        <v>100</v>
      </c>
      <c r="G761">
        <v>0</v>
      </c>
      <c r="H761">
        <v>0</v>
      </c>
      <c r="I761">
        <v>0</v>
      </c>
    </row>
    <row r="762" spans="1:9" x14ac:dyDescent="0.2">
      <c r="A762" t="s">
        <v>1112</v>
      </c>
      <c r="B762">
        <v>61572178.560000002</v>
      </c>
      <c r="C762" s="2" t="s">
        <v>11</v>
      </c>
      <c r="D762" t="s">
        <v>1659</v>
      </c>
      <c r="E762" t="s">
        <v>1708</v>
      </c>
      <c r="F762">
        <v>100</v>
      </c>
      <c r="G762">
        <v>0</v>
      </c>
      <c r="H762">
        <v>0</v>
      </c>
      <c r="I762">
        <v>0</v>
      </c>
    </row>
    <row r="763" spans="1:9" x14ac:dyDescent="0.2">
      <c r="A763" t="s">
        <v>1115</v>
      </c>
      <c r="B763">
        <v>913088.87</v>
      </c>
      <c r="C763" s="2" t="s">
        <v>11</v>
      </c>
      <c r="D763" t="s">
        <v>1659</v>
      </c>
      <c r="E763" t="s">
        <v>1895</v>
      </c>
      <c r="F763">
        <v>100</v>
      </c>
      <c r="G763">
        <v>0</v>
      </c>
      <c r="H763">
        <v>0</v>
      </c>
      <c r="I763">
        <v>500</v>
      </c>
    </row>
    <row r="764" spans="1:9" x14ac:dyDescent="0.2">
      <c r="A764" t="s">
        <v>1116</v>
      </c>
      <c r="B764">
        <v>958562.13</v>
      </c>
      <c r="C764" s="2" t="s">
        <v>11</v>
      </c>
      <c r="D764" t="s">
        <v>1659</v>
      </c>
      <c r="E764" t="s">
        <v>15</v>
      </c>
      <c r="F764">
        <v>100</v>
      </c>
      <c r="G764">
        <v>0</v>
      </c>
      <c r="H764">
        <v>0</v>
      </c>
      <c r="I764">
        <v>0</v>
      </c>
    </row>
    <row r="765" spans="1:9" x14ac:dyDescent="0.2">
      <c r="A765" t="s">
        <v>1117</v>
      </c>
      <c r="B765">
        <v>6709578.7199999997</v>
      </c>
      <c r="C765" s="2" t="s">
        <v>11</v>
      </c>
      <c r="D765" t="s">
        <v>1659</v>
      </c>
      <c r="E765" t="s">
        <v>19</v>
      </c>
      <c r="F765">
        <v>100</v>
      </c>
      <c r="G765">
        <v>0</v>
      </c>
      <c r="H765">
        <v>0</v>
      </c>
      <c r="I765">
        <v>0</v>
      </c>
    </row>
    <row r="766" spans="1:9" x14ac:dyDescent="0.2">
      <c r="A766" t="s">
        <v>1118</v>
      </c>
      <c r="B766">
        <v>8115672.6100000003</v>
      </c>
      <c r="C766" s="2" t="s">
        <v>11</v>
      </c>
      <c r="D766" t="s">
        <v>1659</v>
      </c>
      <c r="E766" t="s">
        <v>15</v>
      </c>
      <c r="F766">
        <v>100</v>
      </c>
      <c r="G766">
        <v>0</v>
      </c>
      <c r="H766">
        <v>0</v>
      </c>
      <c r="I766">
        <v>0</v>
      </c>
    </row>
    <row r="767" spans="1:9" x14ac:dyDescent="0.2">
      <c r="A767" t="s">
        <v>1119</v>
      </c>
      <c r="B767">
        <v>1427802.12</v>
      </c>
      <c r="C767" s="2" t="s">
        <v>11</v>
      </c>
      <c r="D767" t="s">
        <v>1659</v>
      </c>
      <c r="E767" t="s">
        <v>1896</v>
      </c>
      <c r="F767">
        <v>100</v>
      </c>
      <c r="G767">
        <v>0</v>
      </c>
      <c r="H767">
        <v>0</v>
      </c>
      <c r="I767">
        <v>40</v>
      </c>
    </row>
    <row r="768" spans="1:9" x14ac:dyDescent="0.2">
      <c r="A768" t="s">
        <v>1120</v>
      </c>
      <c r="B768">
        <v>1849962.82</v>
      </c>
      <c r="C768" s="2" t="s">
        <v>11</v>
      </c>
      <c r="D768" t="s">
        <v>1659</v>
      </c>
      <c r="E768" t="s">
        <v>1708</v>
      </c>
      <c r="F768">
        <v>100</v>
      </c>
      <c r="G768">
        <v>0</v>
      </c>
      <c r="H768">
        <v>0</v>
      </c>
      <c r="I768">
        <v>107</v>
      </c>
    </row>
    <row r="769" spans="1:9" x14ac:dyDescent="0.2">
      <c r="A769" t="s">
        <v>1121</v>
      </c>
      <c r="B769">
        <v>264631.62</v>
      </c>
      <c r="C769" s="2" t="s">
        <v>11</v>
      </c>
      <c r="D769" t="s">
        <v>1659</v>
      </c>
      <c r="E769" t="s">
        <v>15</v>
      </c>
      <c r="F769">
        <v>100</v>
      </c>
      <c r="G769">
        <v>0</v>
      </c>
      <c r="H769">
        <v>0</v>
      </c>
      <c r="I769">
        <v>67</v>
      </c>
    </row>
    <row r="770" spans="1:9" x14ac:dyDescent="0.2">
      <c r="A770" t="s">
        <v>492</v>
      </c>
      <c r="B770">
        <v>510589.48</v>
      </c>
      <c r="C770" s="2" t="s">
        <v>11</v>
      </c>
      <c r="D770" t="s">
        <v>1659</v>
      </c>
      <c r="E770" t="s">
        <v>1736</v>
      </c>
      <c r="F770">
        <v>100</v>
      </c>
      <c r="G770">
        <v>0</v>
      </c>
      <c r="H770">
        <v>0</v>
      </c>
      <c r="I770">
        <v>55</v>
      </c>
    </row>
    <row r="771" spans="1:9" x14ac:dyDescent="0.2">
      <c r="A771" t="s">
        <v>372</v>
      </c>
      <c r="B771">
        <v>564936.04</v>
      </c>
      <c r="C771" s="2" t="s">
        <v>11</v>
      </c>
      <c r="D771" t="s">
        <v>1659</v>
      </c>
      <c r="E771" t="s">
        <v>1708</v>
      </c>
      <c r="F771">
        <v>100</v>
      </c>
      <c r="G771">
        <v>0</v>
      </c>
      <c r="H771">
        <v>0</v>
      </c>
      <c r="I771">
        <v>478</v>
      </c>
    </row>
    <row r="772" spans="1:9" x14ac:dyDescent="0.2">
      <c r="A772" t="s">
        <v>372</v>
      </c>
      <c r="B772">
        <v>105580.87</v>
      </c>
      <c r="C772" s="2" t="s">
        <v>11</v>
      </c>
      <c r="D772" t="s">
        <v>1659</v>
      </c>
      <c r="E772" t="s">
        <v>1897</v>
      </c>
      <c r="F772">
        <v>100</v>
      </c>
      <c r="G772">
        <v>0</v>
      </c>
      <c r="H772">
        <v>0</v>
      </c>
      <c r="I772">
        <v>14</v>
      </c>
    </row>
    <row r="773" spans="1:9" x14ac:dyDescent="0.2">
      <c r="A773" t="s">
        <v>372</v>
      </c>
      <c r="B773">
        <v>513210.47</v>
      </c>
      <c r="C773" s="2" t="s">
        <v>11</v>
      </c>
      <c r="D773" t="s">
        <v>1659</v>
      </c>
      <c r="E773" t="s">
        <v>1898</v>
      </c>
      <c r="F773">
        <v>100</v>
      </c>
      <c r="G773">
        <v>0</v>
      </c>
      <c r="H773">
        <v>0</v>
      </c>
      <c r="I773">
        <v>63</v>
      </c>
    </row>
    <row r="774" spans="1:9" x14ac:dyDescent="0.2">
      <c r="A774" t="s">
        <v>1122</v>
      </c>
      <c r="B774">
        <v>472618.31</v>
      </c>
      <c r="C774" s="2" t="s">
        <v>11</v>
      </c>
      <c r="D774" t="s">
        <v>1659</v>
      </c>
      <c r="E774" t="s">
        <v>1899</v>
      </c>
      <c r="F774">
        <v>100</v>
      </c>
      <c r="G774">
        <v>0</v>
      </c>
      <c r="H774">
        <v>0</v>
      </c>
      <c r="I774">
        <v>19</v>
      </c>
    </row>
    <row r="775" spans="1:9" x14ac:dyDescent="0.2">
      <c r="A775" t="s">
        <v>753</v>
      </c>
      <c r="B775">
        <v>474931.79</v>
      </c>
      <c r="C775" s="2" t="s">
        <v>11</v>
      </c>
      <c r="D775" t="s">
        <v>1659</v>
      </c>
      <c r="E775" t="s">
        <v>1708</v>
      </c>
      <c r="F775">
        <v>100</v>
      </c>
      <c r="G775">
        <v>0</v>
      </c>
      <c r="H775">
        <v>0</v>
      </c>
      <c r="I775">
        <v>658</v>
      </c>
    </row>
    <row r="776" spans="1:9" x14ac:dyDescent="0.2">
      <c r="A776" t="s">
        <v>1123</v>
      </c>
      <c r="B776">
        <v>899892.68</v>
      </c>
      <c r="C776" s="2" t="s">
        <v>11</v>
      </c>
      <c r="D776" t="s">
        <v>1659</v>
      </c>
      <c r="E776" t="s">
        <v>1708</v>
      </c>
      <c r="F776">
        <v>100</v>
      </c>
      <c r="G776">
        <v>0</v>
      </c>
      <c r="H776">
        <v>0</v>
      </c>
      <c r="I776">
        <v>109</v>
      </c>
    </row>
    <row r="777" spans="1:9" x14ac:dyDescent="0.2">
      <c r="A777" t="s">
        <v>989</v>
      </c>
      <c r="B777">
        <v>1441048.75</v>
      </c>
      <c r="C777" s="2" t="s">
        <v>11</v>
      </c>
      <c r="D777" t="s">
        <v>1659</v>
      </c>
      <c r="E777" t="s">
        <v>1708</v>
      </c>
      <c r="F777">
        <v>100</v>
      </c>
      <c r="G777">
        <v>0</v>
      </c>
      <c r="H777">
        <v>0</v>
      </c>
      <c r="I777">
        <v>131</v>
      </c>
    </row>
    <row r="778" spans="1:9" x14ac:dyDescent="0.2">
      <c r="A778" t="s">
        <v>1124</v>
      </c>
      <c r="B778">
        <v>2258026.2200000002</v>
      </c>
      <c r="C778" s="2" t="s">
        <v>11</v>
      </c>
      <c r="D778" t="s">
        <v>1659</v>
      </c>
      <c r="E778" t="s">
        <v>1900</v>
      </c>
      <c r="F778">
        <v>100</v>
      </c>
      <c r="G778">
        <v>0</v>
      </c>
      <c r="H778">
        <v>0</v>
      </c>
      <c r="I778">
        <v>147</v>
      </c>
    </row>
    <row r="779" spans="1:9" x14ac:dyDescent="0.2">
      <c r="A779" t="s">
        <v>372</v>
      </c>
      <c r="B779">
        <v>2152356.65</v>
      </c>
      <c r="C779" s="2" t="s">
        <v>11</v>
      </c>
      <c r="D779" t="s">
        <v>1659</v>
      </c>
      <c r="E779" t="s">
        <v>1901</v>
      </c>
      <c r="F779">
        <v>100</v>
      </c>
      <c r="G779">
        <v>0</v>
      </c>
      <c r="H779">
        <v>0</v>
      </c>
      <c r="I779">
        <v>299</v>
      </c>
    </row>
    <row r="780" spans="1:9" x14ac:dyDescent="0.2">
      <c r="A780" t="s">
        <v>1125</v>
      </c>
      <c r="B780">
        <v>6965684.8200000003</v>
      </c>
      <c r="C780" s="2" t="s">
        <v>11</v>
      </c>
      <c r="D780" t="s">
        <v>1659</v>
      </c>
      <c r="E780" t="s">
        <v>1708</v>
      </c>
      <c r="F780">
        <v>100</v>
      </c>
      <c r="G780">
        <v>0</v>
      </c>
      <c r="H780">
        <v>0</v>
      </c>
      <c r="I780">
        <v>0</v>
      </c>
    </row>
    <row r="781" spans="1:9" x14ac:dyDescent="0.2">
      <c r="A781" t="s">
        <v>1126</v>
      </c>
      <c r="B781">
        <v>1779520.32</v>
      </c>
      <c r="C781" s="2" t="s">
        <v>11</v>
      </c>
      <c r="D781" t="s">
        <v>1659</v>
      </c>
      <c r="E781" t="s">
        <v>1818</v>
      </c>
      <c r="F781">
        <v>100</v>
      </c>
      <c r="G781">
        <v>0</v>
      </c>
      <c r="H781">
        <v>0</v>
      </c>
      <c r="I781">
        <v>126</v>
      </c>
    </row>
    <row r="782" spans="1:9" x14ac:dyDescent="0.2">
      <c r="A782" t="s">
        <v>1127</v>
      </c>
      <c r="B782">
        <v>1253474.23</v>
      </c>
      <c r="C782" s="2" t="s">
        <v>11</v>
      </c>
      <c r="D782" t="s">
        <v>1659</v>
      </c>
      <c r="E782" t="s">
        <v>1720</v>
      </c>
      <c r="F782">
        <v>100</v>
      </c>
      <c r="G782">
        <v>0</v>
      </c>
      <c r="H782">
        <v>0</v>
      </c>
      <c r="I782">
        <v>85</v>
      </c>
    </row>
    <row r="783" spans="1:9" x14ac:dyDescent="0.2">
      <c r="A783" t="s">
        <v>1128</v>
      </c>
      <c r="B783">
        <v>3159311.61</v>
      </c>
      <c r="C783" s="2" t="s">
        <v>11</v>
      </c>
      <c r="D783" t="s">
        <v>1659</v>
      </c>
      <c r="E783" t="s">
        <v>12</v>
      </c>
      <c r="F783">
        <v>526</v>
      </c>
      <c r="G783">
        <v>0</v>
      </c>
      <c r="H783">
        <v>0</v>
      </c>
      <c r="I783">
        <v>20000</v>
      </c>
    </row>
    <row r="784" spans="1:9" x14ac:dyDescent="0.2">
      <c r="A784" t="s">
        <v>1129</v>
      </c>
      <c r="B784">
        <v>22000000</v>
      </c>
      <c r="C784" s="2" t="s">
        <v>11</v>
      </c>
      <c r="D784" t="s">
        <v>1659</v>
      </c>
      <c r="E784" t="s">
        <v>68</v>
      </c>
      <c r="F784">
        <v>2160</v>
      </c>
      <c r="G784">
        <v>0</v>
      </c>
      <c r="H784">
        <v>0</v>
      </c>
      <c r="I784">
        <v>105423</v>
      </c>
    </row>
    <row r="785" spans="1:9" x14ac:dyDescent="0.2">
      <c r="A785" t="s">
        <v>1130</v>
      </c>
      <c r="B785">
        <v>1100000</v>
      </c>
      <c r="C785" s="2" t="s">
        <v>11</v>
      </c>
      <c r="D785" t="s">
        <v>1659</v>
      </c>
      <c r="E785" t="s">
        <v>68</v>
      </c>
      <c r="F785">
        <v>582.75</v>
      </c>
      <c r="G785">
        <v>0</v>
      </c>
      <c r="H785">
        <v>0</v>
      </c>
      <c r="I785">
        <v>1086</v>
      </c>
    </row>
    <row r="786" spans="1:9" x14ac:dyDescent="0.2">
      <c r="A786" t="s">
        <v>1131</v>
      </c>
      <c r="B786">
        <v>1614840</v>
      </c>
      <c r="C786" s="2" t="s">
        <v>11</v>
      </c>
      <c r="D786" t="s">
        <v>1659</v>
      </c>
      <c r="E786" t="s">
        <v>68</v>
      </c>
      <c r="F786">
        <v>857</v>
      </c>
      <c r="G786">
        <v>0</v>
      </c>
      <c r="H786">
        <v>0</v>
      </c>
      <c r="I786">
        <v>1086</v>
      </c>
    </row>
    <row r="787" spans="1:9" x14ac:dyDescent="0.2">
      <c r="A787" t="s">
        <v>1132</v>
      </c>
      <c r="B787">
        <v>3657000</v>
      </c>
      <c r="C787" s="2" t="s">
        <v>11</v>
      </c>
      <c r="D787" t="s">
        <v>1659</v>
      </c>
      <c r="E787" t="s">
        <v>68</v>
      </c>
      <c r="F787">
        <v>6859</v>
      </c>
      <c r="G787">
        <v>0</v>
      </c>
      <c r="H787">
        <v>0</v>
      </c>
      <c r="I787">
        <v>1086</v>
      </c>
    </row>
    <row r="788" spans="1:9" x14ac:dyDescent="0.2">
      <c r="A788" t="s">
        <v>1134</v>
      </c>
      <c r="B788">
        <v>257922.29</v>
      </c>
      <c r="C788" s="2" t="s">
        <v>11</v>
      </c>
      <c r="D788" t="s">
        <v>1659</v>
      </c>
      <c r="E788" t="s">
        <v>16</v>
      </c>
      <c r="F788">
        <v>458.92</v>
      </c>
      <c r="G788">
        <v>75</v>
      </c>
      <c r="H788">
        <v>72</v>
      </c>
      <c r="I788">
        <v>0</v>
      </c>
    </row>
    <row r="789" spans="1:9" x14ac:dyDescent="0.2">
      <c r="A789" t="s">
        <v>1135</v>
      </c>
      <c r="B789">
        <v>499636.86</v>
      </c>
      <c r="C789" s="2" t="s">
        <v>11</v>
      </c>
      <c r="D789" t="s">
        <v>1659</v>
      </c>
      <c r="E789" t="s">
        <v>10</v>
      </c>
      <c r="F789">
        <v>411.9</v>
      </c>
      <c r="G789">
        <v>26</v>
      </c>
      <c r="H789">
        <v>24</v>
      </c>
      <c r="I789">
        <v>0</v>
      </c>
    </row>
    <row r="790" spans="1:9" x14ac:dyDescent="0.2">
      <c r="A790" t="s">
        <v>1136</v>
      </c>
      <c r="B790">
        <v>10786502.880000001</v>
      </c>
      <c r="C790" s="2" t="s">
        <v>11</v>
      </c>
      <c r="D790" t="s">
        <v>1659</v>
      </c>
      <c r="E790" t="s">
        <v>1804</v>
      </c>
      <c r="F790">
        <v>7457.14</v>
      </c>
      <c r="G790">
        <v>6030</v>
      </c>
      <c r="H790">
        <v>5770</v>
      </c>
      <c r="I790">
        <v>0</v>
      </c>
    </row>
    <row r="791" spans="1:9" x14ac:dyDescent="0.2">
      <c r="A791" t="s">
        <v>1137</v>
      </c>
      <c r="B791">
        <v>494385.05</v>
      </c>
      <c r="C791" s="2" t="s">
        <v>11</v>
      </c>
      <c r="D791" t="s">
        <v>1659</v>
      </c>
      <c r="E791" t="s">
        <v>1684</v>
      </c>
      <c r="F791">
        <v>694.12</v>
      </c>
      <c r="G791">
        <v>156</v>
      </c>
      <c r="H791">
        <v>149</v>
      </c>
      <c r="I791">
        <v>0</v>
      </c>
    </row>
    <row r="792" spans="1:9" x14ac:dyDescent="0.2">
      <c r="A792" t="s">
        <v>1139</v>
      </c>
      <c r="B792">
        <v>840023.52</v>
      </c>
      <c r="C792" s="2" t="s">
        <v>11</v>
      </c>
      <c r="D792" t="s">
        <v>1659</v>
      </c>
      <c r="E792" t="s">
        <v>1668</v>
      </c>
      <c r="F792">
        <v>100</v>
      </c>
      <c r="G792">
        <v>0</v>
      </c>
      <c r="H792">
        <v>0</v>
      </c>
      <c r="I792">
        <v>238</v>
      </c>
    </row>
    <row r="793" spans="1:9" x14ac:dyDescent="0.2">
      <c r="A793" t="s">
        <v>1140</v>
      </c>
      <c r="B793">
        <v>1413517.71</v>
      </c>
      <c r="C793" s="2" t="s">
        <v>11</v>
      </c>
      <c r="D793" t="s">
        <v>1659</v>
      </c>
      <c r="E793" t="s">
        <v>1707</v>
      </c>
      <c r="F793">
        <v>100</v>
      </c>
      <c r="G793">
        <v>0</v>
      </c>
      <c r="H793">
        <v>0</v>
      </c>
      <c r="I793">
        <v>119</v>
      </c>
    </row>
    <row r="794" spans="1:9" x14ac:dyDescent="0.2">
      <c r="A794" t="s">
        <v>1141</v>
      </c>
      <c r="B794">
        <v>1465949.21</v>
      </c>
      <c r="C794" s="2" t="s">
        <v>11</v>
      </c>
      <c r="D794" t="s">
        <v>1659</v>
      </c>
      <c r="E794" t="s">
        <v>78</v>
      </c>
      <c r="F794">
        <v>100</v>
      </c>
      <c r="G794">
        <v>0</v>
      </c>
      <c r="H794">
        <v>0</v>
      </c>
      <c r="I794">
        <v>417</v>
      </c>
    </row>
    <row r="795" spans="1:9" x14ac:dyDescent="0.2">
      <c r="A795" t="s">
        <v>1142</v>
      </c>
      <c r="B795">
        <v>1363083.84</v>
      </c>
      <c r="C795" s="2" t="s">
        <v>11</v>
      </c>
      <c r="D795" t="s">
        <v>1659</v>
      </c>
      <c r="E795" t="s">
        <v>1739</v>
      </c>
      <c r="F795">
        <v>100</v>
      </c>
      <c r="G795">
        <v>0</v>
      </c>
      <c r="H795">
        <v>0</v>
      </c>
      <c r="I795">
        <v>436</v>
      </c>
    </row>
    <row r="796" spans="1:9" x14ac:dyDescent="0.2">
      <c r="A796" t="s">
        <v>1143</v>
      </c>
      <c r="B796">
        <v>4997574.29</v>
      </c>
      <c r="C796" s="2" t="s">
        <v>11</v>
      </c>
      <c r="D796" t="s">
        <v>1659</v>
      </c>
      <c r="E796" t="s">
        <v>44</v>
      </c>
      <c r="F796">
        <v>100</v>
      </c>
      <c r="G796">
        <v>0</v>
      </c>
      <c r="H796">
        <v>0</v>
      </c>
      <c r="I796">
        <v>172</v>
      </c>
    </row>
    <row r="797" spans="1:9" x14ac:dyDescent="0.2">
      <c r="A797" t="s">
        <v>1144</v>
      </c>
      <c r="B797">
        <v>5187943.09</v>
      </c>
      <c r="C797" s="2" t="s">
        <v>11</v>
      </c>
      <c r="D797" t="s">
        <v>1659</v>
      </c>
      <c r="E797" t="s">
        <v>1698</v>
      </c>
      <c r="F797">
        <v>100</v>
      </c>
      <c r="G797">
        <v>0</v>
      </c>
      <c r="H797">
        <v>0</v>
      </c>
      <c r="I797">
        <v>113</v>
      </c>
    </row>
    <row r="798" spans="1:9" x14ac:dyDescent="0.2">
      <c r="A798" t="s">
        <v>1145</v>
      </c>
      <c r="B798">
        <v>1821127.45</v>
      </c>
      <c r="C798" s="2" t="s">
        <v>11</v>
      </c>
      <c r="D798" t="s">
        <v>1659</v>
      </c>
      <c r="E798" t="s">
        <v>24</v>
      </c>
      <c r="F798">
        <v>100</v>
      </c>
      <c r="G798">
        <v>0</v>
      </c>
      <c r="H798">
        <v>0</v>
      </c>
      <c r="I798">
        <v>361</v>
      </c>
    </row>
    <row r="799" spans="1:9" x14ac:dyDescent="0.2">
      <c r="A799" t="s">
        <v>1146</v>
      </c>
      <c r="B799">
        <v>1123438.26</v>
      </c>
      <c r="C799" s="2" t="s">
        <v>11</v>
      </c>
      <c r="D799" t="s">
        <v>1659</v>
      </c>
      <c r="E799" t="s">
        <v>24</v>
      </c>
      <c r="F799">
        <v>100</v>
      </c>
      <c r="G799">
        <v>0</v>
      </c>
      <c r="H799">
        <v>0</v>
      </c>
      <c r="I799">
        <v>150</v>
      </c>
    </row>
    <row r="800" spans="1:9" x14ac:dyDescent="0.2">
      <c r="A800" t="s">
        <v>1147</v>
      </c>
      <c r="B800">
        <v>1429789.31</v>
      </c>
      <c r="C800" s="2" t="s">
        <v>11</v>
      </c>
      <c r="D800" t="s">
        <v>1659</v>
      </c>
      <c r="E800" t="s">
        <v>1845</v>
      </c>
      <c r="F800">
        <v>100</v>
      </c>
      <c r="G800">
        <v>0</v>
      </c>
      <c r="H800">
        <v>0</v>
      </c>
      <c r="I800">
        <v>145</v>
      </c>
    </row>
    <row r="801" spans="1:9" x14ac:dyDescent="0.2">
      <c r="A801" t="s">
        <v>1148</v>
      </c>
      <c r="B801">
        <v>20038651.690000001</v>
      </c>
      <c r="C801" s="2" t="s">
        <v>11</v>
      </c>
      <c r="D801" t="s">
        <v>1659</v>
      </c>
      <c r="E801" t="s">
        <v>78</v>
      </c>
      <c r="F801">
        <v>100</v>
      </c>
      <c r="G801">
        <v>0</v>
      </c>
      <c r="H801">
        <v>0</v>
      </c>
      <c r="I801">
        <v>577</v>
      </c>
    </row>
    <row r="802" spans="1:9" x14ac:dyDescent="0.2">
      <c r="A802" t="s">
        <v>1149</v>
      </c>
      <c r="B802">
        <v>5081558.25</v>
      </c>
      <c r="C802" s="2" t="s">
        <v>11</v>
      </c>
      <c r="D802" t="s">
        <v>1659</v>
      </c>
      <c r="E802" t="s">
        <v>1771</v>
      </c>
      <c r="F802">
        <v>100</v>
      </c>
      <c r="G802">
        <v>0</v>
      </c>
      <c r="H802">
        <v>0</v>
      </c>
      <c r="I802">
        <v>547</v>
      </c>
    </row>
    <row r="803" spans="1:9" x14ac:dyDescent="0.2">
      <c r="A803" t="s">
        <v>1150</v>
      </c>
      <c r="B803">
        <v>479218.74</v>
      </c>
      <c r="C803" s="2" t="s">
        <v>11</v>
      </c>
      <c r="D803" t="s">
        <v>1659</v>
      </c>
      <c r="E803" t="s">
        <v>23</v>
      </c>
      <c r="F803">
        <v>100</v>
      </c>
      <c r="G803">
        <v>0</v>
      </c>
      <c r="H803">
        <v>0</v>
      </c>
      <c r="I803">
        <v>151</v>
      </c>
    </row>
    <row r="804" spans="1:9" x14ac:dyDescent="0.2">
      <c r="A804" t="s">
        <v>1151</v>
      </c>
      <c r="B804">
        <v>1055761.81</v>
      </c>
      <c r="C804" s="2" t="s">
        <v>11</v>
      </c>
      <c r="D804" t="s">
        <v>1659</v>
      </c>
      <c r="E804" t="s">
        <v>1730</v>
      </c>
      <c r="F804">
        <v>1204.7</v>
      </c>
      <c r="G804">
        <v>690</v>
      </c>
      <c r="H804">
        <v>660</v>
      </c>
      <c r="I804">
        <v>0</v>
      </c>
    </row>
    <row r="805" spans="1:9" x14ac:dyDescent="0.2">
      <c r="A805" t="s">
        <v>1152</v>
      </c>
      <c r="B805">
        <v>568166.31999999995</v>
      </c>
      <c r="C805" s="2" t="s">
        <v>11</v>
      </c>
      <c r="D805" t="s">
        <v>1659</v>
      </c>
      <c r="E805" t="s">
        <v>1730</v>
      </c>
      <c r="F805">
        <v>157.32</v>
      </c>
      <c r="G805">
        <v>690</v>
      </c>
      <c r="H805">
        <v>660</v>
      </c>
      <c r="I805">
        <v>0</v>
      </c>
    </row>
    <row r="806" spans="1:9" x14ac:dyDescent="0.2">
      <c r="A806" t="s">
        <v>1153</v>
      </c>
      <c r="B806">
        <v>466308.19</v>
      </c>
      <c r="C806" s="2" t="s">
        <v>11</v>
      </c>
      <c r="D806" t="s">
        <v>1659</v>
      </c>
      <c r="E806" t="s">
        <v>1769</v>
      </c>
      <c r="F806">
        <v>282.48</v>
      </c>
      <c r="G806">
        <v>383</v>
      </c>
      <c r="H806">
        <v>367</v>
      </c>
      <c r="I806">
        <v>0</v>
      </c>
    </row>
    <row r="807" spans="1:9" x14ac:dyDescent="0.2">
      <c r="A807" t="s">
        <v>1154</v>
      </c>
      <c r="B807">
        <v>346511.86</v>
      </c>
      <c r="C807" s="2" t="s">
        <v>11</v>
      </c>
      <c r="D807" t="s">
        <v>1659</v>
      </c>
      <c r="E807" t="s">
        <v>1773</v>
      </c>
      <c r="F807">
        <v>271.87</v>
      </c>
      <c r="G807">
        <v>50</v>
      </c>
      <c r="H807">
        <v>50</v>
      </c>
      <c r="I807">
        <v>0</v>
      </c>
    </row>
    <row r="808" spans="1:9" x14ac:dyDescent="0.2">
      <c r="A808" t="s">
        <v>1155</v>
      </c>
      <c r="B808">
        <v>97257.57</v>
      </c>
      <c r="C808" s="2" t="s">
        <v>11</v>
      </c>
      <c r="D808" t="s">
        <v>1659</v>
      </c>
      <c r="E808" t="s">
        <v>1885</v>
      </c>
      <c r="F808">
        <v>2109.79</v>
      </c>
      <c r="G808">
        <v>75</v>
      </c>
      <c r="H808">
        <v>71</v>
      </c>
      <c r="I808">
        <v>0</v>
      </c>
    </row>
    <row r="809" spans="1:9" x14ac:dyDescent="0.2">
      <c r="A809" t="s">
        <v>1156</v>
      </c>
      <c r="B809">
        <v>723983.45</v>
      </c>
      <c r="C809" s="2" t="s">
        <v>11</v>
      </c>
      <c r="D809" t="s">
        <v>1659</v>
      </c>
      <c r="E809" t="s">
        <v>1731</v>
      </c>
      <c r="F809">
        <v>342.02</v>
      </c>
      <c r="G809">
        <v>188</v>
      </c>
      <c r="H809">
        <v>179</v>
      </c>
      <c r="I809">
        <v>0</v>
      </c>
    </row>
    <row r="810" spans="1:9" x14ac:dyDescent="0.2">
      <c r="A810" t="s">
        <v>1157</v>
      </c>
      <c r="B810">
        <v>1533907.74</v>
      </c>
      <c r="C810" s="2" t="s">
        <v>11</v>
      </c>
      <c r="D810" t="s">
        <v>1659</v>
      </c>
      <c r="E810" t="s">
        <v>1703</v>
      </c>
      <c r="F810">
        <v>1430.46</v>
      </c>
      <c r="G810">
        <v>88</v>
      </c>
      <c r="H810">
        <v>85</v>
      </c>
      <c r="I810">
        <v>0</v>
      </c>
    </row>
    <row r="811" spans="1:9" x14ac:dyDescent="0.2">
      <c r="A811" t="s">
        <v>1158</v>
      </c>
      <c r="B811">
        <v>239457.05</v>
      </c>
      <c r="C811" s="2" t="s">
        <v>11</v>
      </c>
      <c r="D811" t="s">
        <v>1659</v>
      </c>
      <c r="E811" t="s">
        <v>14</v>
      </c>
      <c r="F811">
        <v>161.41999999999999</v>
      </c>
      <c r="G811">
        <v>461</v>
      </c>
      <c r="H811">
        <v>441</v>
      </c>
      <c r="I811">
        <v>0</v>
      </c>
    </row>
    <row r="812" spans="1:9" x14ac:dyDescent="0.2">
      <c r="A812" t="s">
        <v>1159</v>
      </c>
      <c r="B812">
        <v>189052.02</v>
      </c>
      <c r="C812" s="2" t="s">
        <v>11</v>
      </c>
      <c r="D812" t="s">
        <v>1659</v>
      </c>
      <c r="E812" t="s">
        <v>1736</v>
      </c>
      <c r="F812">
        <v>364.23</v>
      </c>
      <c r="G812">
        <v>271</v>
      </c>
      <c r="H812">
        <v>259</v>
      </c>
      <c r="I812">
        <v>0</v>
      </c>
    </row>
    <row r="813" spans="1:9" x14ac:dyDescent="0.2">
      <c r="A813" t="s">
        <v>1160</v>
      </c>
      <c r="B813">
        <v>248697.83</v>
      </c>
      <c r="C813" s="2" t="s">
        <v>11</v>
      </c>
      <c r="D813" t="s">
        <v>1659</v>
      </c>
      <c r="E813" t="s">
        <v>1738</v>
      </c>
      <c r="F813">
        <v>231</v>
      </c>
      <c r="G813">
        <v>10</v>
      </c>
      <c r="H813">
        <v>10</v>
      </c>
      <c r="I813">
        <v>0</v>
      </c>
    </row>
    <row r="814" spans="1:9" x14ac:dyDescent="0.2">
      <c r="A814" t="s">
        <v>1161</v>
      </c>
      <c r="B814">
        <v>417552.19</v>
      </c>
      <c r="C814" s="2" t="s">
        <v>11</v>
      </c>
      <c r="D814" t="s">
        <v>1659</v>
      </c>
      <c r="E814" t="s">
        <v>1738</v>
      </c>
      <c r="F814">
        <v>231</v>
      </c>
      <c r="G814">
        <v>10</v>
      </c>
      <c r="H814">
        <v>10</v>
      </c>
      <c r="I814">
        <v>0</v>
      </c>
    </row>
    <row r="815" spans="1:9" x14ac:dyDescent="0.2">
      <c r="A815" t="s">
        <v>1162</v>
      </c>
      <c r="B815">
        <v>370438.35</v>
      </c>
      <c r="C815" s="2" t="s">
        <v>11</v>
      </c>
      <c r="D815" t="s">
        <v>1659</v>
      </c>
      <c r="E815" t="s">
        <v>1738</v>
      </c>
      <c r="F815">
        <v>591</v>
      </c>
      <c r="G815">
        <v>10</v>
      </c>
      <c r="H815">
        <v>10</v>
      </c>
      <c r="I815">
        <v>0</v>
      </c>
    </row>
    <row r="816" spans="1:9" x14ac:dyDescent="0.2">
      <c r="A816" t="s">
        <v>1163</v>
      </c>
      <c r="B816">
        <v>232675.96</v>
      </c>
      <c r="C816" s="2" t="s">
        <v>11</v>
      </c>
      <c r="D816" t="s">
        <v>1659</v>
      </c>
      <c r="E816" t="s">
        <v>16</v>
      </c>
      <c r="F816">
        <v>480</v>
      </c>
      <c r="G816">
        <v>164</v>
      </c>
      <c r="H816">
        <v>156</v>
      </c>
      <c r="I816">
        <v>0</v>
      </c>
    </row>
    <row r="817" spans="1:9" x14ac:dyDescent="0.2">
      <c r="A817" t="s">
        <v>1164</v>
      </c>
      <c r="B817">
        <v>1606066.73</v>
      </c>
      <c r="C817" s="2" t="s">
        <v>11</v>
      </c>
      <c r="D817" t="s">
        <v>1659</v>
      </c>
      <c r="E817" t="s">
        <v>16</v>
      </c>
      <c r="F817">
        <v>334.07</v>
      </c>
      <c r="G817">
        <v>164</v>
      </c>
      <c r="H817">
        <v>156</v>
      </c>
      <c r="I817">
        <v>0</v>
      </c>
    </row>
    <row r="818" spans="1:9" x14ac:dyDescent="0.2">
      <c r="A818" t="s">
        <v>1165</v>
      </c>
      <c r="B818">
        <v>500627.15</v>
      </c>
      <c r="C818" s="2" t="s">
        <v>11</v>
      </c>
      <c r="D818" t="s">
        <v>1659</v>
      </c>
      <c r="E818" t="s">
        <v>1775</v>
      </c>
      <c r="F818">
        <v>640.15</v>
      </c>
      <c r="G818">
        <v>41</v>
      </c>
      <c r="H818">
        <v>39</v>
      </c>
      <c r="I818">
        <v>0</v>
      </c>
    </row>
    <row r="819" spans="1:9" x14ac:dyDescent="0.2">
      <c r="A819" t="s">
        <v>1166</v>
      </c>
      <c r="B819">
        <v>512534.24</v>
      </c>
      <c r="C819" s="2" t="s">
        <v>11</v>
      </c>
      <c r="D819" t="s">
        <v>1659</v>
      </c>
      <c r="E819" t="s">
        <v>1672</v>
      </c>
      <c r="F819">
        <v>285.16000000000003</v>
      </c>
      <c r="G819">
        <v>623</v>
      </c>
      <c r="H819">
        <v>597</v>
      </c>
      <c r="I819">
        <v>0</v>
      </c>
    </row>
    <row r="820" spans="1:9" x14ac:dyDescent="0.2">
      <c r="A820" t="s">
        <v>1167</v>
      </c>
      <c r="B820">
        <v>230385</v>
      </c>
      <c r="C820" s="2" t="s">
        <v>11</v>
      </c>
      <c r="D820" t="s">
        <v>1659</v>
      </c>
      <c r="E820" t="s">
        <v>1777</v>
      </c>
      <c r="F820">
        <v>189.22</v>
      </c>
      <c r="G820">
        <v>77</v>
      </c>
      <c r="H820">
        <v>73</v>
      </c>
      <c r="I820">
        <v>0</v>
      </c>
    </row>
    <row r="821" spans="1:9" x14ac:dyDescent="0.2">
      <c r="A821" t="s">
        <v>1169</v>
      </c>
      <c r="B821">
        <v>499682.52</v>
      </c>
      <c r="C821" s="2" t="s">
        <v>11</v>
      </c>
      <c r="D821" t="s">
        <v>1659</v>
      </c>
      <c r="E821" t="s">
        <v>1902</v>
      </c>
      <c r="F821">
        <v>950</v>
      </c>
      <c r="G821">
        <v>0</v>
      </c>
      <c r="H821">
        <v>0</v>
      </c>
      <c r="I821">
        <v>129</v>
      </c>
    </row>
    <row r="822" spans="1:9" x14ac:dyDescent="0.2">
      <c r="A822" t="s">
        <v>1170</v>
      </c>
      <c r="B822">
        <v>3568275.2</v>
      </c>
      <c r="C822" s="2" t="s">
        <v>11</v>
      </c>
      <c r="D822" t="s">
        <v>1659</v>
      </c>
      <c r="E822" t="s">
        <v>1903</v>
      </c>
      <c r="F822">
        <v>1463</v>
      </c>
      <c r="G822">
        <v>0</v>
      </c>
      <c r="H822">
        <v>0</v>
      </c>
      <c r="I822">
        <v>800</v>
      </c>
    </row>
    <row r="823" spans="1:9" x14ac:dyDescent="0.2">
      <c r="A823" t="s">
        <v>1171</v>
      </c>
      <c r="B823">
        <v>25830000</v>
      </c>
      <c r="C823" s="2" t="s">
        <v>11</v>
      </c>
      <c r="D823" t="s">
        <v>1659</v>
      </c>
      <c r="E823" t="s">
        <v>23</v>
      </c>
      <c r="F823">
        <v>2890</v>
      </c>
      <c r="G823">
        <v>0</v>
      </c>
      <c r="H823">
        <v>0</v>
      </c>
      <c r="I823">
        <v>52948</v>
      </c>
    </row>
    <row r="824" spans="1:9" x14ac:dyDescent="0.2">
      <c r="A824" t="s">
        <v>1172</v>
      </c>
      <c r="B824">
        <v>1599240.63</v>
      </c>
      <c r="C824" s="2" t="s">
        <v>11</v>
      </c>
      <c r="D824" t="s">
        <v>1659</v>
      </c>
      <c r="E824" t="s">
        <v>1808</v>
      </c>
      <c r="F824">
        <v>1313.39</v>
      </c>
      <c r="G824">
        <v>0</v>
      </c>
      <c r="H824">
        <v>0</v>
      </c>
      <c r="I824">
        <v>9130</v>
      </c>
    </row>
    <row r="825" spans="1:9" x14ac:dyDescent="0.2">
      <c r="A825" t="s">
        <v>1173</v>
      </c>
      <c r="B825">
        <v>3987298.17</v>
      </c>
      <c r="C825" s="2" t="s">
        <v>11</v>
      </c>
      <c r="D825" t="s">
        <v>1659</v>
      </c>
      <c r="E825" t="s">
        <v>1686</v>
      </c>
      <c r="F825">
        <v>3500</v>
      </c>
      <c r="G825">
        <v>0</v>
      </c>
      <c r="H825">
        <v>0</v>
      </c>
      <c r="I825">
        <v>2250</v>
      </c>
    </row>
    <row r="826" spans="1:9" x14ac:dyDescent="0.2">
      <c r="A826" t="s">
        <v>1174</v>
      </c>
      <c r="B826">
        <v>1329720.05</v>
      </c>
      <c r="C826" s="2" t="s">
        <v>11</v>
      </c>
      <c r="D826" t="s">
        <v>1659</v>
      </c>
      <c r="E826" t="s">
        <v>1816</v>
      </c>
      <c r="F826">
        <v>542.72</v>
      </c>
      <c r="G826">
        <v>0</v>
      </c>
      <c r="H826">
        <v>0</v>
      </c>
      <c r="I826">
        <v>800</v>
      </c>
    </row>
    <row r="827" spans="1:9" x14ac:dyDescent="0.2">
      <c r="A827" t="s">
        <v>1175</v>
      </c>
      <c r="B827">
        <v>188000000</v>
      </c>
      <c r="C827" s="2" t="s">
        <v>11</v>
      </c>
      <c r="D827" t="s">
        <v>1659</v>
      </c>
      <c r="E827" t="s">
        <v>24</v>
      </c>
      <c r="F827">
        <v>9408.59</v>
      </c>
      <c r="G827">
        <v>0</v>
      </c>
      <c r="H827">
        <v>0</v>
      </c>
      <c r="I827">
        <v>1000000</v>
      </c>
    </row>
    <row r="828" spans="1:9" x14ac:dyDescent="0.2">
      <c r="A828" t="s">
        <v>1176</v>
      </c>
      <c r="B828">
        <v>7124931.7999999998</v>
      </c>
      <c r="C828" s="2" t="s">
        <v>11</v>
      </c>
      <c r="D828" t="s">
        <v>1659</v>
      </c>
      <c r="E828" t="s">
        <v>1820</v>
      </c>
      <c r="F828">
        <v>5955.48</v>
      </c>
      <c r="G828">
        <v>0</v>
      </c>
      <c r="H828">
        <v>0</v>
      </c>
      <c r="I828">
        <v>2556</v>
      </c>
    </row>
    <row r="829" spans="1:9" x14ac:dyDescent="0.2">
      <c r="A829" t="s">
        <v>1177</v>
      </c>
      <c r="B829">
        <v>39898680.960000001</v>
      </c>
      <c r="C829" s="2" t="s">
        <v>11</v>
      </c>
      <c r="D829" t="s">
        <v>1659</v>
      </c>
      <c r="E829" t="s">
        <v>1904</v>
      </c>
      <c r="F829">
        <v>2877</v>
      </c>
      <c r="G829">
        <v>0</v>
      </c>
      <c r="H829">
        <v>0</v>
      </c>
      <c r="I829">
        <v>7800</v>
      </c>
    </row>
    <row r="830" spans="1:9" x14ac:dyDescent="0.2">
      <c r="A830" t="s">
        <v>813</v>
      </c>
      <c r="B830">
        <v>8000000</v>
      </c>
      <c r="C830" s="2" t="s">
        <v>11</v>
      </c>
      <c r="D830" t="s">
        <v>1659</v>
      </c>
      <c r="E830" t="s">
        <v>1816</v>
      </c>
      <c r="F830">
        <v>5969.8</v>
      </c>
      <c r="G830">
        <v>0</v>
      </c>
      <c r="H830">
        <v>0</v>
      </c>
      <c r="I830">
        <v>5000</v>
      </c>
    </row>
    <row r="831" spans="1:9" x14ac:dyDescent="0.2">
      <c r="A831" t="s">
        <v>1178</v>
      </c>
      <c r="B831">
        <v>2487462.58</v>
      </c>
      <c r="C831" s="2" t="s">
        <v>11</v>
      </c>
      <c r="D831" t="s">
        <v>1659</v>
      </c>
      <c r="E831" t="s">
        <v>1905</v>
      </c>
      <c r="F831">
        <v>1107.8399999999999</v>
      </c>
      <c r="G831">
        <v>0</v>
      </c>
      <c r="H831">
        <v>0</v>
      </c>
      <c r="I831">
        <v>306</v>
      </c>
    </row>
    <row r="832" spans="1:9" x14ac:dyDescent="0.2">
      <c r="A832" t="s">
        <v>1179</v>
      </c>
      <c r="B832">
        <v>2180000</v>
      </c>
      <c r="C832" s="2" t="s">
        <v>11</v>
      </c>
      <c r="D832" t="s">
        <v>1659</v>
      </c>
      <c r="E832" t="s">
        <v>27</v>
      </c>
      <c r="F832">
        <v>2400</v>
      </c>
      <c r="G832">
        <v>0</v>
      </c>
      <c r="H832">
        <v>0</v>
      </c>
      <c r="I832">
        <v>2758</v>
      </c>
    </row>
    <row r="833" spans="1:9" x14ac:dyDescent="0.2">
      <c r="A833" t="s">
        <v>1180</v>
      </c>
      <c r="B833">
        <v>2559957.5</v>
      </c>
      <c r="C833" s="2" t="s">
        <v>11</v>
      </c>
      <c r="D833" t="s">
        <v>1659</v>
      </c>
      <c r="E833" t="s">
        <v>1849</v>
      </c>
      <c r="F833">
        <v>514.49</v>
      </c>
      <c r="G833">
        <v>0</v>
      </c>
      <c r="H833">
        <v>0</v>
      </c>
      <c r="I833">
        <v>709</v>
      </c>
    </row>
    <row r="834" spans="1:9" x14ac:dyDescent="0.2">
      <c r="A834" t="s">
        <v>1181</v>
      </c>
      <c r="B834">
        <v>949598.58</v>
      </c>
      <c r="C834" s="2" t="s">
        <v>11</v>
      </c>
      <c r="D834" t="s">
        <v>1659</v>
      </c>
      <c r="E834" t="s">
        <v>1725</v>
      </c>
      <c r="F834">
        <v>718.15</v>
      </c>
      <c r="G834">
        <v>0</v>
      </c>
      <c r="H834">
        <v>0</v>
      </c>
      <c r="I834">
        <v>53</v>
      </c>
    </row>
    <row r="835" spans="1:9" x14ac:dyDescent="0.2">
      <c r="A835" t="s">
        <v>1182</v>
      </c>
      <c r="B835">
        <v>2439004.59</v>
      </c>
      <c r="C835" s="2" t="s">
        <v>11</v>
      </c>
      <c r="D835" t="s">
        <v>1659</v>
      </c>
      <c r="E835" t="s">
        <v>1816</v>
      </c>
      <c r="F835">
        <v>2436</v>
      </c>
      <c r="G835">
        <v>0</v>
      </c>
      <c r="H835">
        <v>0</v>
      </c>
      <c r="I835">
        <v>2500</v>
      </c>
    </row>
    <row r="836" spans="1:9" x14ac:dyDescent="0.2">
      <c r="A836" t="s">
        <v>1183</v>
      </c>
      <c r="B836">
        <v>2992823.55</v>
      </c>
      <c r="C836" s="2" t="s">
        <v>11</v>
      </c>
      <c r="D836" t="s">
        <v>1659</v>
      </c>
      <c r="E836" t="s">
        <v>1690</v>
      </c>
      <c r="F836">
        <v>4710</v>
      </c>
      <c r="G836">
        <v>0</v>
      </c>
      <c r="H836">
        <v>0</v>
      </c>
      <c r="I836">
        <v>315</v>
      </c>
    </row>
    <row r="837" spans="1:9" x14ac:dyDescent="0.2">
      <c r="A837" t="s">
        <v>1184</v>
      </c>
      <c r="B837">
        <v>2939849.58</v>
      </c>
      <c r="C837" s="2" t="s">
        <v>11</v>
      </c>
      <c r="D837" t="s">
        <v>1659</v>
      </c>
      <c r="E837" t="s">
        <v>15</v>
      </c>
      <c r="F837">
        <v>100</v>
      </c>
      <c r="G837">
        <v>0</v>
      </c>
      <c r="H837">
        <v>0</v>
      </c>
      <c r="I837">
        <v>480</v>
      </c>
    </row>
    <row r="838" spans="1:9" x14ac:dyDescent="0.2">
      <c r="A838" t="s">
        <v>1185</v>
      </c>
      <c r="B838">
        <v>1496203.64</v>
      </c>
      <c r="C838" s="2" t="s">
        <v>11</v>
      </c>
      <c r="D838" t="s">
        <v>1659</v>
      </c>
      <c r="E838" t="s">
        <v>1800</v>
      </c>
      <c r="F838">
        <v>2042.87</v>
      </c>
      <c r="G838">
        <v>0</v>
      </c>
      <c r="H838">
        <v>0</v>
      </c>
      <c r="I838">
        <v>3112</v>
      </c>
    </row>
    <row r="839" spans="1:9" x14ac:dyDescent="0.2">
      <c r="A839" t="s">
        <v>1186</v>
      </c>
      <c r="B839">
        <v>1492028.95</v>
      </c>
      <c r="C839" s="2" t="s">
        <v>11</v>
      </c>
      <c r="D839" t="s">
        <v>1659</v>
      </c>
      <c r="E839" t="s">
        <v>1869</v>
      </c>
      <c r="F839">
        <v>433.99</v>
      </c>
      <c r="G839">
        <v>0</v>
      </c>
      <c r="H839">
        <v>0</v>
      </c>
      <c r="I839">
        <v>869</v>
      </c>
    </row>
    <row r="840" spans="1:9" x14ac:dyDescent="0.2">
      <c r="A840" t="s">
        <v>1187</v>
      </c>
      <c r="B840">
        <v>487250.7</v>
      </c>
      <c r="C840" s="2" t="s">
        <v>11</v>
      </c>
      <c r="D840" t="s">
        <v>1659</v>
      </c>
      <c r="E840" t="s">
        <v>23</v>
      </c>
      <c r="F840">
        <v>100</v>
      </c>
      <c r="G840">
        <v>0</v>
      </c>
      <c r="H840">
        <v>0</v>
      </c>
      <c r="I840">
        <v>246</v>
      </c>
    </row>
    <row r="841" spans="1:9" x14ac:dyDescent="0.2">
      <c r="A841" t="s">
        <v>1188</v>
      </c>
      <c r="B841">
        <v>2897087.34</v>
      </c>
      <c r="C841" s="2" t="s">
        <v>11</v>
      </c>
      <c r="D841" t="s">
        <v>1659</v>
      </c>
      <c r="E841" t="s">
        <v>1698</v>
      </c>
      <c r="F841">
        <v>100</v>
      </c>
      <c r="G841">
        <v>0</v>
      </c>
      <c r="H841">
        <v>0</v>
      </c>
      <c r="I841">
        <v>31</v>
      </c>
    </row>
    <row r="842" spans="1:9" x14ac:dyDescent="0.2">
      <c r="A842" t="s">
        <v>1150</v>
      </c>
      <c r="B842">
        <v>479218.74</v>
      </c>
      <c r="C842" s="2" t="s">
        <v>11</v>
      </c>
      <c r="D842" t="s">
        <v>1659</v>
      </c>
      <c r="E842" t="s">
        <v>23</v>
      </c>
      <c r="F842">
        <v>100</v>
      </c>
      <c r="G842">
        <v>0</v>
      </c>
      <c r="H842">
        <v>0</v>
      </c>
      <c r="I842">
        <v>75</v>
      </c>
    </row>
    <row r="843" spans="1:9" x14ac:dyDescent="0.2">
      <c r="A843" t="s">
        <v>1189</v>
      </c>
      <c r="B843">
        <v>449847.92</v>
      </c>
      <c r="C843" s="2" t="s">
        <v>11</v>
      </c>
      <c r="D843" t="s">
        <v>1659</v>
      </c>
      <c r="E843" t="s">
        <v>19</v>
      </c>
      <c r="F843">
        <v>100</v>
      </c>
      <c r="G843">
        <v>0</v>
      </c>
      <c r="H843">
        <v>0</v>
      </c>
      <c r="I843">
        <v>124</v>
      </c>
    </row>
    <row r="844" spans="1:9" x14ac:dyDescent="0.2">
      <c r="A844" t="s">
        <v>1190</v>
      </c>
      <c r="B844">
        <v>12562900.439999999</v>
      </c>
      <c r="C844" s="2" t="s">
        <v>11</v>
      </c>
      <c r="D844" t="s">
        <v>1659</v>
      </c>
      <c r="E844" t="s">
        <v>23</v>
      </c>
      <c r="F844">
        <v>100</v>
      </c>
      <c r="G844">
        <v>0</v>
      </c>
      <c r="H844">
        <v>0</v>
      </c>
      <c r="I844">
        <v>33</v>
      </c>
    </row>
    <row r="845" spans="1:9" x14ac:dyDescent="0.2">
      <c r="A845" t="s">
        <v>1191</v>
      </c>
      <c r="B845">
        <v>1460127.88</v>
      </c>
      <c r="C845" s="2" t="s">
        <v>11</v>
      </c>
      <c r="D845" t="s">
        <v>1659</v>
      </c>
      <c r="E845" t="s">
        <v>75</v>
      </c>
      <c r="F845">
        <v>100</v>
      </c>
      <c r="G845">
        <v>0</v>
      </c>
      <c r="H845">
        <v>0</v>
      </c>
      <c r="I845">
        <v>0</v>
      </c>
    </row>
    <row r="846" spans="1:9" x14ac:dyDescent="0.2">
      <c r="A846" t="s">
        <v>1192</v>
      </c>
      <c r="B846">
        <v>4501774.6100000003</v>
      </c>
      <c r="C846" s="2" t="s">
        <v>11</v>
      </c>
      <c r="D846" t="s">
        <v>1659</v>
      </c>
      <c r="E846" t="s">
        <v>12</v>
      </c>
      <c r="F846">
        <v>100</v>
      </c>
      <c r="G846">
        <v>0</v>
      </c>
      <c r="H846">
        <v>0</v>
      </c>
      <c r="I846">
        <v>141</v>
      </c>
    </row>
    <row r="847" spans="1:9" x14ac:dyDescent="0.2">
      <c r="A847" t="s">
        <v>1193</v>
      </c>
      <c r="B847">
        <v>2207212.94</v>
      </c>
      <c r="C847" s="2" t="s">
        <v>11</v>
      </c>
      <c r="D847" t="s">
        <v>1659</v>
      </c>
      <c r="E847" t="s">
        <v>15</v>
      </c>
      <c r="F847">
        <v>100</v>
      </c>
      <c r="G847">
        <v>0</v>
      </c>
      <c r="H847">
        <v>0</v>
      </c>
      <c r="I847">
        <v>674</v>
      </c>
    </row>
    <row r="848" spans="1:9" x14ac:dyDescent="0.2">
      <c r="A848" t="s">
        <v>1194</v>
      </c>
      <c r="B848">
        <v>5279900.92</v>
      </c>
      <c r="C848" s="2" t="s">
        <v>11</v>
      </c>
      <c r="D848" t="s">
        <v>1659</v>
      </c>
      <c r="E848" t="s">
        <v>19</v>
      </c>
      <c r="F848">
        <v>100</v>
      </c>
      <c r="G848">
        <v>0</v>
      </c>
      <c r="H848">
        <v>0</v>
      </c>
      <c r="I848">
        <v>181</v>
      </c>
    </row>
    <row r="849" spans="1:9" x14ac:dyDescent="0.2">
      <c r="A849" t="s">
        <v>1195</v>
      </c>
      <c r="B849">
        <v>134144.07999999999</v>
      </c>
      <c r="C849" s="2" t="s">
        <v>11</v>
      </c>
      <c r="D849" t="s">
        <v>1659</v>
      </c>
      <c r="E849" t="s">
        <v>75</v>
      </c>
      <c r="F849">
        <v>100</v>
      </c>
      <c r="G849">
        <v>0</v>
      </c>
      <c r="H849">
        <v>0</v>
      </c>
      <c r="I849">
        <v>162</v>
      </c>
    </row>
    <row r="850" spans="1:9" x14ac:dyDescent="0.2">
      <c r="A850" t="s">
        <v>1196</v>
      </c>
      <c r="B850">
        <v>2278018.1800000002</v>
      </c>
      <c r="C850" s="2" t="s">
        <v>11</v>
      </c>
      <c r="D850" t="s">
        <v>1659</v>
      </c>
      <c r="E850" t="s">
        <v>15</v>
      </c>
      <c r="F850">
        <v>100</v>
      </c>
      <c r="G850">
        <v>0</v>
      </c>
      <c r="H850">
        <v>0</v>
      </c>
      <c r="I850">
        <v>210</v>
      </c>
    </row>
    <row r="851" spans="1:9" x14ac:dyDescent="0.2">
      <c r="A851" t="s">
        <v>830</v>
      </c>
      <c r="B851">
        <v>214500</v>
      </c>
      <c r="C851" s="2" t="s">
        <v>11</v>
      </c>
      <c r="D851" t="s">
        <v>1659</v>
      </c>
      <c r="E851" t="s">
        <v>15</v>
      </c>
      <c r="F851">
        <v>143</v>
      </c>
      <c r="G851">
        <v>3873</v>
      </c>
      <c r="H851">
        <v>3575</v>
      </c>
      <c r="I851">
        <v>0</v>
      </c>
    </row>
    <row r="852" spans="1:9" x14ac:dyDescent="0.2">
      <c r="A852" t="s">
        <v>1197</v>
      </c>
      <c r="B852">
        <v>52000</v>
      </c>
      <c r="C852" s="2" t="s">
        <v>11</v>
      </c>
      <c r="D852" t="s">
        <v>1659</v>
      </c>
      <c r="E852" t="s">
        <v>15</v>
      </c>
      <c r="F852">
        <v>2000</v>
      </c>
      <c r="G852">
        <v>1133308</v>
      </c>
      <c r="H852">
        <v>1082234</v>
      </c>
      <c r="I852">
        <v>0</v>
      </c>
    </row>
    <row r="853" spans="1:9" x14ac:dyDescent="0.2">
      <c r="A853" t="s">
        <v>1198</v>
      </c>
      <c r="B853">
        <v>1512337</v>
      </c>
      <c r="C853" s="2" t="s">
        <v>11</v>
      </c>
      <c r="D853" t="s">
        <v>1659</v>
      </c>
      <c r="E853" t="s">
        <v>15</v>
      </c>
      <c r="F853">
        <v>1</v>
      </c>
      <c r="G853">
        <v>0</v>
      </c>
      <c r="H853">
        <v>0</v>
      </c>
      <c r="I853">
        <v>0</v>
      </c>
    </row>
    <row r="854" spans="1:9" x14ac:dyDescent="0.2">
      <c r="A854" t="s">
        <v>1199</v>
      </c>
      <c r="B854">
        <v>1039096</v>
      </c>
      <c r="C854" s="2" t="s">
        <v>11</v>
      </c>
      <c r="D854" t="s">
        <v>1659</v>
      </c>
      <c r="E854" t="s">
        <v>72</v>
      </c>
      <c r="F854">
        <v>1</v>
      </c>
      <c r="G854">
        <v>0</v>
      </c>
      <c r="H854">
        <v>0</v>
      </c>
      <c r="I854">
        <v>0</v>
      </c>
    </row>
    <row r="855" spans="1:9" x14ac:dyDescent="0.2">
      <c r="A855" t="s">
        <v>1202</v>
      </c>
      <c r="B855">
        <v>187299</v>
      </c>
      <c r="C855" s="2" t="s">
        <v>11</v>
      </c>
      <c r="D855" t="s">
        <v>1659</v>
      </c>
      <c r="E855" t="s">
        <v>1765</v>
      </c>
      <c r="F855">
        <v>1</v>
      </c>
      <c r="G855">
        <v>0</v>
      </c>
      <c r="H855">
        <v>0</v>
      </c>
      <c r="I855">
        <v>0</v>
      </c>
    </row>
    <row r="856" spans="1:9" x14ac:dyDescent="0.2">
      <c r="A856" t="s">
        <v>1203</v>
      </c>
      <c r="B856">
        <v>94754</v>
      </c>
      <c r="C856" s="2" t="s">
        <v>11</v>
      </c>
      <c r="D856" t="s">
        <v>1659</v>
      </c>
      <c r="E856" t="s">
        <v>1775</v>
      </c>
      <c r="F856">
        <v>1</v>
      </c>
      <c r="G856">
        <v>0</v>
      </c>
      <c r="H856">
        <v>0</v>
      </c>
      <c r="I856">
        <v>0</v>
      </c>
    </row>
    <row r="857" spans="1:9" x14ac:dyDescent="0.2">
      <c r="A857" t="s">
        <v>1207</v>
      </c>
      <c r="B857">
        <v>1500000</v>
      </c>
      <c r="C857" s="2" t="s">
        <v>11</v>
      </c>
      <c r="D857" t="s">
        <v>1659</v>
      </c>
      <c r="E857" t="s">
        <v>15</v>
      </c>
      <c r="F857">
        <v>1000</v>
      </c>
      <c r="G857">
        <v>1704783</v>
      </c>
      <c r="H857">
        <v>1435178</v>
      </c>
      <c r="I857">
        <v>0</v>
      </c>
    </row>
    <row r="858" spans="1:9" x14ac:dyDescent="0.2">
      <c r="A858" t="s">
        <v>1209</v>
      </c>
      <c r="B858">
        <v>9965000</v>
      </c>
      <c r="C858" s="2" t="s">
        <v>11</v>
      </c>
      <c r="D858" t="s">
        <v>1659</v>
      </c>
      <c r="E858" t="s">
        <v>74</v>
      </c>
      <c r="F858">
        <v>2888</v>
      </c>
      <c r="G858">
        <v>0</v>
      </c>
      <c r="H858">
        <v>0</v>
      </c>
      <c r="I858">
        <v>54528</v>
      </c>
    </row>
    <row r="859" spans="1:9" x14ac:dyDescent="0.2">
      <c r="A859" t="s">
        <v>1216</v>
      </c>
      <c r="B859">
        <v>898349.88</v>
      </c>
      <c r="C859" s="2" t="s">
        <v>11</v>
      </c>
      <c r="D859" t="s">
        <v>1659</v>
      </c>
      <c r="E859" t="s">
        <v>1853</v>
      </c>
      <c r="F859">
        <v>100</v>
      </c>
      <c r="G859">
        <v>0</v>
      </c>
      <c r="H859">
        <v>0</v>
      </c>
      <c r="I859">
        <v>478</v>
      </c>
    </row>
    <row r="860" spans="1:9" x14ac:dyDescent="0.2">
      <c r="A860" t="s">
        <v>473</v>
      </c>
      <c r="B860">
        <v>3629999.87</v>
      </c>
      <c r="C860" s="2" t="s">
        <v>11</v>
      </c>
      <c r="D860" t="s">
        <v>1659</v>
      </c>
      <c r="E860" t="s">
        <v>23</v>
      </c>
      <c r="F860">
        <v>100</v>
      </c>
      <c r="G860">
        <v>0</v>
      </c>
      <c r="H860">
        <v>0</v>
      </c>
      <c r="I860">
        <v>444</v>
      </c>
    </row>
    <row r="861" spans="1:9" x14ac:dyDescent="0.2">
      <c r="A861" t="s">
        <v>728</v>
      </c>
      <c r="B861">
        <v>479954.24</v>
      </c>
      <c r="C861" s="2" t="s">
        <v>11</v>
      </c>
      <c r="D861" t="s">
        <v>1659</v>
      </c>
      <c r="E861" t="s">
        <v>1665</v>
      </c>
      <c r="F861">
        <v>100</v>
      </c>
      <c r="G861">
        <v>0</v>
      </c>
      <c r="H861">
        <v>0</v>
      </c>
      <c r="I861">
        <v>29</v>
      </c>
    </row>
    <row r="862" spans="1:9" x14ac:dyDescent="0.2">
      <c r="A862" t="s">
        <v>1217</v>
      </c>
      <c r="B862">
        <v>959920.09</v>
      </c>
      <c r="C862" s="2" t="s">
        <v>11</v>
      </c>
      <c r="D862" t="s">
        <v>1659</v>
      </c>
      <c r="E862" t="s">
        <v>22</v>
      </c>
      <c r="F862">
        <v>100</v>
      </c>
      <c r="G862">
        <v>0</v>
      </c>
      <c r="H862">
        <v>0</v>
      </c>
      <c r="I862">
        <v>465</v>
      </c>
    </row>
    <row r="863" spans="1:9" x14ac:dyDescent="0.2">
      <c r="A863" t="s">
        <v>1219</v>
      </c>
      <c r="B863">
        <v>1404294.17</v>
      </c>
      <c r="C863" s="2" t="s">
        <v>11</v>
      </c>
      <c r="D863" t="s">
        <v>1659</v>
      </c>
      <c r="E863" t="s">
        <v>1708</v>
      </c>
      <c r="F863">
        <v>100</v>
      </c>
      <c r="G863">
        <v>0</v>
      </c>
      <c r="H863">
        <v>0</v>
      </c>
      <c r="I863">
        <v>0</v>
      </c>
    </row>
    <row r="864" spans="1:9" x14ac:dyDescent="0.2">
      <c r="A864" t="s">
        <v>1220</v>
      </c>
      <c r="B864">
        <v>3334995.48</v>
      </c>
      <c r="C864" s="2" t="s">
        <v>11</v>
      </c>
      <c r="D864" t="s">
        <v>1659</v>
      </c>
      <c r="E864" t="s">
        <v>1708</v>
      </c>
      <c r="F864">
        <v>100</v>
      </c>
      <c r="G864">
        <v>0</v>
      </c>
      <c r="H864">
        <v>0</v>
      </c>
      <c r="I864">
        <v>0</v>
      </c>
    </row>
    <row r="865" spans="1:9" x14ac:dyDescent="0.2">
      <c r="A865" t="s">
        <v>1221</v>
      </c>
      <c r="B865">
        <v>1915407.13</v>
      </c>
      <c r="C865" s="2" t="s">
        <v>11</v>
      </c>
      <c r="D865" t="s">
        <v>1659</v>
      </c>
      <c r="E865" t="s">
        <v>15</v>
      </c>
      <c r="F865">
        <v>100</v>
      </c>
      <c r="G865">
        <v>0</v>
      </c>
      <c r="H865">
        <v>0</v>
      </c>
      <c r="I865">
        <v>0</v>
      </c>
    </row>
    <row r="866" spans="1:9" x14ac:dyDescent="0.2">
      <c r="A866" t="s">
        <v>1222</v>
      </c>
      <c r="B866">
        <v>5433865.7999999998</v>
      </c>
      <c r="C866" s="2" t="s">
        <v>11</v>
      </c>
      <c r="D866" t="s">
        <v>1659</v>
      </c>
      <c r="E866" t="s">
        <v>28</v>
      </c>
      <c r="F866">
        <v>100</v>
      </c>
      <c r="G866">
        <v>0</v>
      </c>
      <c r="H866">
        <v>0</v>
      </c>
      <c r="I866">
        <v>116</v>
      </c>
    </row>
    <row r="867" spans="1:9" x14ac:dyDescent="0.2">
      <c r="A867" t="s">
        <v>380</v>
      </c>
      <c r="B867">
        <v>572211.17000000004</v>
      </c>
      <c r="C867" s="2" t="s">
        <v>11</v>
      </c>
      <c r="D867" t="s">
        <v>1659</v>
      </c>
      <c r="E867" t="s">
        <v>23</v>
      </c>
      <c r="F867">
        <v>100</v>
      </c>
      <c r="G867">
        <v>0</v>
      </c>
      <c r="H867">
        <v>0</v>
      </c>
      <c r="I867">
        <v>553</v>
      </c>
    </row>
    <row r="868" spans="1:9" x14ac:dyDescent="0.2">
      <c r="A868" t="s">
        <v>380</v>
      </c>
      <c r="B868">
        <v>576260.71</v>
      </c>
      <c r="C868" s="2" t="s">
        <v>11</v>
      </c>
      <c r="D868" t="s">
        <v>1659</v>
      </c>
      <c r="E868" t="s">
        <v>23</v>
      </c>
      <c r="F868">
        <v>100</v>
      </c>
      <c r="G868">
        <v>0</v>
      </c>
      <c r="H868">
        <v>0</v>
      </c>
      <c r="I868">
        <v>497</v>
      </c>
    </row>
    <row r="869" spans="1:9" x14ac:dyDescent="0.2">
      <c r="A869" t="s">
        <v>1223</v>
      </c>
      <c r="B869">
        <v>796924.64</v>
      </c>
      <c r="C869" s="2" t="s">
        <v>11</v>
      </c>
      <c r="D869" t="s">
        <v>1659</v>
      </c>
      <c r="E869" t="s">
        <v>1806</v>
      </c>
      <c r="F869">
        <v>100</v>
      </c>
      <c r="G869">
        <v>0</v>
      </c>
      <c r="H869">
        <v>0</v>
      </c>
      <c r="I869">
        <v>46</v>
      </c>
    </row>
    <row r="870" spans="1:9" x14ac:dyDescent="0.2">
      <c r="A870" t="s">
        <v>1224</v>
      </c>
      <c r="B870">
        <v>1574004.76</v>
      </c>
      <c r="C870" s="2" t="s">
        <v>11</v>
      </c>
      <c r="D870" t="s">
        <v>1659</v>
      </c>
      <c r="E870" t="s">
        <v>78</v>
      </c>
      <c r="F870">
        <v>100</v>
      </c>
      <c r="G870">
        <v>0</v>
      </c>
      <c r="H870">
        <v>0</v>
      </c>
      <c r="I870">
        <v>0</v>
      </c>
    </row>
    <row r="871" spans="1:9" x14ac:dyDescent="0.2">
      <c r="A871" t="s">
        <v>372</v>
      </c>
      <c r="B871">
        <v>478146.21</v>
      </c>
      <c r="C871" s="2" t="s">
        <v>11</v>
      </c>
      <c r="D871" t="s">
        <v>1659</v>
      </c>
      <c r="E871" t="s">
        <v>1907</v>
      </c>
      <c r="F871">
        <v>100</v>
      </c>
      <c r="G871">
        <v>0</v>
      </c>
      <c r="H871">
        <v>0</v>
      </c>
      <c r="I871">
        <v>80</v>
      </c>
    </row>
    <row r="872" spans="1:9" x14ac:dyDescent="0.2">
      <c r="A872" t="s">
        <v>1225</v>
      </c>
      <c r="B872">
        <v>1317720.6399999999</v>
      </c>
      <c r="C872" s="2" t="s">
        <v>11</v>
      </c>
      <c r="D872" t="s">
        <v>1659</v>
      </c>
      <c r="E872" t="s">
        <v>1719</v>
      </c>
      <c r="F872">
        <v>100</v>
      </c>
      <c r="G872">
        <v>0</v>
      </c>
      <c r="H872">
        <v>0</v>
      </c>
      <c r="I872">
        <v>156</v>
      </c>
    </row>
    <row r="873" spans="1:9" x14ac:dyDescent="0.2">
      <c r="A873" t="s">
        <v>492</v>
      </c>
      <c r="B873">
        <v>732453.12</v>
      </c>
      <c r="C873" s="2" t="s">
        <v>11</v>
      </c>
      <c r="D873" t="s">
        <v>1659</v>
      </c>
      <c r="E873" t="s">
        <v>1708</v>
      </c>
      <c r="F873">
        <v>100</v>
      </c>
      <c r="G873">
        <v>0</v>
      </c>
      <c r="H873">
        <v>0</v>
      </c>
      <c r="I873">
        <v>156</v>
      </c>
    </row>
    <row r="874" spans="1:9" x14ac:dyDescent="0.2">
      <c r="A874" t="s">
        <v>502</v>
      </c>
      <c r="B874">
        <v>4746417.88</v>
      </c>
      <c r="C874" s="2" t="s">
        <v>11</v>
      </c>
      <c r="D874" t="s">
        <v>1659</v>
      </c>
      <c r="E874" t="s">
        <v>1708</v>
      </c>
      <c r="F874">
        <v>100</v>
      </c>
      <c r="G874">
        <v>0</v>
      </c>
      <c r="H874">
        <v>0</v>
      </c>
      <c r="I874">
        <v>13751</v>
      </c>
    </row>
    <row r="875" spans="1:9" x14ac:dyDescent="0.2">
      <c r="A875" t="s">
        <v>1226</v>
      </c>
      <c r="B875">
        <v>1046423.98</v>
      </c>
      <c r="C875" s="2" t="s">
        <v>11</v>
      </c>
      <c r="D875" t="s">
        <v>1659</v>
      </c>
      <c r="E875" t="s">
        <v>1708</v>
      </c>
      <c r="F875">
        <v>100</v>
      </c>
      <c r="G875">
        <v>0</v>
      </c>
      <c r="H875">
        <v>0</v>
      </c>
      <c r="I875">
        <v>364</v>
      </c>
    </row>
    <row r="876" spans="1:9" x14ac:dyDescent="0.2">
      <c r="A876" t="s">
        <v>373</v>
      </c>
      <c r="B876">
        <v>448859.31</v>
      </c>
      <c r="C876" s="2" t="s">
        <v>11</v>
      </c>
      <c r="D876" t="s">
        <v>1659</v>
      </c>
      <c r="E876" t="s">
        <v>40</v>
      </c>
      <c r="F876">
        <v>100</v>
      </c>
      <c r="G876">
        <v>0</v>
      </c>
      <c r="H876">
        <v>0</v>
      </c>
      <c r="I876">
        <v>334</v>
      </c>
    </row>
    <row r="877" spans="1:9" x14ac:dyDescent="0.2">
      <c r="A877" t="s">
        <v>378</v>
      </c>
      <c r="B877">
        <v>461563.01</v>
      </c>
      <c r="C877" s="2" t="s">
        <v>11</v>
      </c>
      <c r="D877" t="s">
        <v>1659</v>
      </c>
      <c r="E877" t="s">
        <v>1667</v>
      </c>
      <c r="F877">
        <v>100</v>
      </c>
      <c r="G877">
        <v>0</v>
      </c>
      <c r="H877">
        <v>0</v>
      </c>
      <c r="I877">
        <v>175</v>
      </c>
    </row>
    <row r="878" spans="1:9" x14ac:dyDescent="0.2">
      <c r="A878" t="s">
        <v>1227</v>
      </c>
      <c r="B878">
        <v>1385414.27</v>
      </c>
      <c r="C878" s="2" t="s">
        <v>11</v>
      </c>
      <c r="D878" t="s">
        <v>1659</v>
      </c>
      <c r="E878" t="s">
        <v>1908</v>
      </c>
      <c r="F878">
        <v>100</v>
      </c>
      <c r="G878">
        <v>0</v>
      </c>
      <c r="H878">
        <v>0</v>
      </c>
      <c r="I878">
        <v>82</v>
      </c>
    </row>
    <row r="879" spans="1:9" x14ac:dyDescent="0.2">
      <c r="A879" t="s">
        <v>1228</v>
      </c>
      <c r="B879">
        <v>957206.66</v>
      </c>
      <c r="C879" s="2" t="s">
        <v>11</v>
      </c>
      <c r="D879" t="s">
        <v>1659</v>
      </c>
      <c r="E879" t="s">
        <v>1909</v>
      </c>
      <c r="F879">
        <v>100</v>
      </c>
      <c r="G879">
        <v>0</v>
      </c>
      <c r="H879">
        <v>0</v>
      </c>
      <c r="I879">
        <v>438</v>
      </c>
    </row>
    <row r="880" spans="1:9" x14ac:dyDescent="0.2">
      <c r="A880" t="s">
        <v>1229</v>
      </c>
      <c r="B880">
        <v>1849356.86</v>
      </c>
      <c r="C880" s="2" t="s">
        <v>11</v>
      </c>
      <c r="D880" t="s">
        <v>1659</v>
      </c>
      <c r="E880" t="s">
        <v>1708</v>
      </c>
      <c r="F880">
        <v>100</v>
      </c>
      <c r="G880">
        <v>0</v>
      </c>
      <c r="H880">
        <v>0</v>
      </c>
      <c r="I880">
        <v>173</v>
      </c>
    </row>
    <row r="881" spans="1:9" x14ac:dyDescent="0.2">
      <c r="A881" t="s">
        <v>1230</v>
      </c>
      <c r="B881">
        <v>995285.29</v>
      </c>
      <c r="C881" s="2" t="s">
        <v>11</v>
      </c>
      <c r="D881" t="s">
        <v>1659</v>
      </c>
      <c r="E881" t="s">
        <v>1708</v>
      </c>
      <c r="F881">
        <v>100</v>
      </c>
      <c r="G881">
        <v>0</v>
      </c>
      <c r="H881">
        <v>0</v>
      </c>
      <c r="I881">
        <v>1362</v>
      </c>
    </row>
    <row r="882" spans="1:9" x14ac:dyDescent="0.2">
      <c r="A882" t="s">
        <v>502</v>
      </c>
      <c r="B882">
        <v>4534638.1399999997</v>
      </c>
      <c r="C882" s="2" t="s">
        <v>11</v>
      </c>
      <c r="D882" t="s">
        <v>1659</v>
      </c>
      <c r="E882" t="s">
        <v>1708</v>
      </c>
      <c r="F882">
        <v>100</v>
      </c>
      <c r="G882">
        <v>0</v>
      </c>
      <c r="H882">
        <v>0</v>
      </c>
      <c r="I882">
        <v>3932</v>
      </c>
    </row>
    <row r="883" spans="1:9" x14ac:dyDescent="0.2">
      <c r="A883" t="s">
        <v>473</v>
      </c>
      <c r="B883">
        <v>1450605.05</v>
      </c>
      <c r="C883" s="2" t="s">
        <v>11</v>
      </c>
      <c r="D883" t="s">
        <v>1659</v>
      </c>
      <c r="E883" t="s">
        <v>74</v>
      </c>
      <c r="F883">
        <v>100</v>
      </c>
      <c r="G883">
        <v>0</v>
      </c>
      <c r="H883">
        <v>0</v>
      </c>
      <c r="I883">
        <v>846</v>
      </c>
    </row>
    <row r="884" spans="1:9" x14ac:dyDescent="0.2">
      <c r="A884" t="s">
        <v>1231</v>
      </c>
      <c r="B884">
        <v>30994015.359999999</v>
      </c>
      <c r="C884" s="2" t="s">
        <v>11</v>
      </c>
      <c r="D884" t="s">
        <v>1659</v>
      </c>
      <c r="E884" t="s">
        <v>78</v>
      </c>
      <c r="F884">
        <v>100</v>
      </c>
      <c r="G884">
        <v>0</v>
      </c>
      <c r="H884">
        <v>0</v>
      </c>
      <c r="I884">
        <v>1501</v>
      </c>
    </row>
    <row r="885" spans="1:9" x14ac:dyDescent="0.2">
      <c r="A885" t="s">
        <v>1232</v>
      </c>
      <c r="B885">
        <v>1407738.23</v>
      </c>
      <c r="C885" s="2" t="s">
        <v>11</v>
      </c>
      <c r="D885" t="s">
        <v>1659</v>
      </c>
      <c r="E885" t="s">
        <v>1818</v>
      </c>
      <c r="F885">
        <v>100</v>
      </c>
      <c r="G885">
        <v>0</v>
      </c>
      <c r="H885">
        <v>0</v>
      </c>
      <c r="I885">
        <v>47</v>
      </c>
    </row>
    <row r="886" spans="1:9" x14ac:dyDescent="0.2">
      <c r="A886" t="s">
        <v>1233</v>
      </c>
      <c r="B886">
        <v>1344033.02</v>
      </c>
      <c r="C886" s="2" t="s">
        <v>11</v>
      </c>
      <c r="D886" t="s">
        <v>1659</v>
      </c>
      <c r="E886" t="s">
        <v>1668</v>
      </c>
      <c r="F886">
        <v>100</v>
      </c>
      <c r="G886">
        <v>0</v>
      </c>
      <c r="H886">
        <v>0</v>
      </c>
      <c r="I886">
        <v>86</v>
      </c>
    </row>
    <row r="887" spans="1:9" x14ac:dyDescent="0.2">
      <c r="A887" t="s">
        <v>1234</v>
      </c>
      <c r="B887">
        <v>2502980.2000000002</v>
      </c>
      <c r="C887" s="2" t="s">
        <v>11</v>
      </c>
      <c r="D887" t="s">
        <v>1659</v>
      </c>
      <c r="E887" t="s">
        <v>1694</v>
      </c>
      <c r="F887">
        <v>100</v>
      </c>
      <c r="G887">
        <v>0</v>
      </c>
      <c r="H887">
        <v>0</v>
      </c>
      <c r="I887">
        <v>527</v>
      </c>
    </row>
    <row r="888" spans="1:9" x14ac:dyDescent="0.2">
      <c r="A888" t="s">
        <v>1236</v>
      </c>
      <c r="B888">
        <v>17442252</v>
      </c>
      <c r="C888" s="2" t="s">
        <v>11</v>
      </c>
      <c r="D888" t="s">
        <v>1659</v>
      </c>
      <c r="E888" t="s">
        <v>68</v>
      </c>
      <c r="F888">
        <v>8250</v>
      </c>
      <c r="G888">
        <v>0</v>
      </c>
      <c r="H888">
        <v>0</v>
      </c>
      <c r="I888">
        <v>5500</v>
      </c>
    </row>
    <row r="889" spans="1:9" x14ac:dyDescent="0.2">
      <c r="A889" t="s">
        <v>1237</v>
      </c>
      <c r="B889">
        <v>1150000</v>
      </c>
      <c r="C889" s="2" t="s">
        <v>11</v>
      </c>
      <c r="D889" t="s">
        <v>1659</v>
      </c>
      <c r="E889" t="s">
        <v>68</v>
      </c>
      <c r="F889">
        <v>1299</v>
      </c>
      <c r="G889">
        <v>0</v>
      </c>
      <c r="H889">
        <v>0</v>
      </c>
      <c r="I889">
        <v>50730</v>
      </c>
    </row>
    <row r="890" spans="1:9" x14ac:dyDescent="0.2">
      <c r="A890" t="s">
        <v>1238</v>
      </c>
      <c r="B890">
        <v>2926512.77</v>
      </c>
      <c r="C890" s="2" t="s">
        <v>11</v>
      </c>
      <c r="D890" t="s">
        <v>1659</v>
      </c>
      <c r="E890" t="s">
        <v>1910</v>
      </c>
      <c r="F890">
        <v>4290</v>
      </c>
      <c r="G890">
        <v>0</v>
      </c>
      <c r="H890">
        <v>0</v>
      </c>
      <c r="I890">
        <v>686</v>
      </c>
    </row>
    <row r="891" spans="1:9" x14ac:dyDescent="0.2">
      <c r="A891" t="s">
        <v>1239</v>
      </c>
      <c r="B891">
        <v>23100000</v>
      </c>
      <c r="C891" s="2" t="s">
        <v>11</v>
      </c>
      <c r="D891" t="s">
        <v>1659</v>
      </c>
      <c r="E891" t="s">
        <v>68</v>
      </c>
      <c r="F891">
        <v>3500</v>
      </c>
      <c r="G891">
        <v>0</v>
      </c>
      <c r="H891">
        <v>0</v>
      </c>
      <c r="I891">
        <v>25962</v>
      </c>
    </row>
    <row r="892" spans="1:9" x14ac:dyDescent="0.2">
      <c r="A892" t="s">
        <v>1240</v>
      </c>
      <c r="B892">
        <v>365970.14</v>
      </c>
      <c r="C892" s="2" t="s">
        <v>11</v>
      </c>
      <c r="D892" t="s">
        <v>1659</v>
      </c>
      <c r="E892" t="s">
        <v>16</v>
      </c>
      <c r="F892">
        <v>173.54</v>
      </c>
      <c r="G892">
        <v>74</v>
      </c>
      <c r="H892">
        <v>74</v>
      </c>
      <c r="I892">
        <v>0</v>
      </c>
    </row>
    <row r="893" spans="1:9" x14ac:dyDescent="0.2">
      <c r="A893" t="s">
        <v>1241</v>
      </c>
      <c r="B893">
        <v>2486967.6</v>
      </c>
      <c r="C893" s="2" t="s">
        <v>11</v>
      </c>
      <c r="D893" t="s">
        <v>1659</v>
      </c>
      <c r="E893" t="s">
        <v>1804</v>
      </c>
      <c r="F893">
        <v>1451.58</v>
      </c>
      <c r="G893">
        <v>2141</v>
      </c>
      <c r="H893">
        <v>2049</v>
      </c>
      <c r="I893">
        <v>0</v>
      </c>
    </row>
    <row r="894" spans="1:9" x14ac:dyDescent="0.2">
      <c r="A894" t="s">
        <v>1242</v>
      </c>
      <c r="B894">
        <v>2366539.33</v>
      </c>
      <c r="C894" s="2" t="s">
        <v>11</v>
      </c>
      <c r="D894" t="s">
        <v>1659</v>
      </c>
      <c r="E894" t="s">
        <v>1851</v>
      </c>
      <c r="F894">
        <v>5400</v>
      </c>
      <c r="G894">
        <v>766</v>
      </c>
      <c r="H894">
        <v>733</v>
      </c>
      <c r="I894">
        <v>0</v>
      </c>
    </row>
    <row r="895" spans="1:9" x14ac:dyDescent="0.2">
      <c r="A895" t="s">
        <v>1243</v>
      </c>
      <c r="B895">
        <v>1147880.24</v>
      </c>
      <c r="C895" s="2" t="s">
        <v>11</v>
      </c>
      <c r="D895" t="s">
        <v>1659</v>
      </c>
      <c r="E895" t="s">
        <v>1684</v>
      </c>
      <c r="F895">
        <v>694.12</v>
      </c>
      <c r="G895">
        <v>156</v>
      </c>
      <c r="H895">
        <v>149</v>
      </c>
      <c r="I895">
        <v>0</v>
      </c>
    </row>
    <row r="896" spans="1:9" x14ac:dyDescent="0.2">
      <c r="A896" t="s">
        <v>1244</v>
      </c>
      <c r="B896">
        <v>4157776.23</v>
      </c>
      <c r="C896" s="2" t="s">
        <v>11</v>
      </c>
      <c r="D896" t="s">
        <v>1659</v>
      </c>
      <c r="E896" t="s">
        <v>1911</v>
      </c>
      <c r="F896">
        <v>100</v>
      </c>
      <c r="G896">
        <v>0</v>
      </c>
      <c r="H896">
        <v>0</v>
      </c>
      <c r="I896">
        <v>293</v>
      </c>
    </row>
    <row r="897" spans="1:9" x14ac:dyDescent="0.2">
      <c r="A897" t="s">
        <v>1245</v>
      </c>
      <c r="B897">
        <v>1422626.75</v>
      </c>
      <c r="C897" s="2" t="s">
        <v>11</v>
      </c>
      <c r="D897" t="s">
        <v>1659</v>
      </c>
      <c r="E897" t="s">
        <v>24</v>
      </c>
      <c r="F897">
        <v>100</v>
      </c>
      <c r="G897">
        <v>0</v>
      </c>
      <c r="H897">
        <v>0</v>
      </c>
      <c r="I897">
        <v>152</v>
      </c>
    </row>
    <row r="898" spans="1:9" x14ac:dyDescent="0.2">
      <c r="A898" t="s">
        <v>1246</v>
      </c>
      <c r="B898">
        <v>1234721.8500000001</v>
      </c>
      <c r="C898" s="2" t="s">
        <v>11</v>
      </c>
      <c r="D898" t="s">
        <v>1659</v>
      </c>
      <c r="E898" t="s">
        <v>1694</v>
      </c>
      <c r="F898">
        <v>100</v>
      </c>
      <c r="G898">
        <v>0</v>
      </c>
      <c r="H898">
        <v>0</v>
      </c>
      <c r="I898">
        <v>342</v>
      </c>
    </row>
    <row r="899" spans="1:9" x14ac:dyDescent="0.2">
      <c r="A899" t="s">
        <v>1247</v>
      </c>
      <c r="B899">
        <v>1594794.91</v>
      </c>
      <c r="C899" s="2" t="s">
        <v>11</v>
      </c>
      <c r="D899" t="s">
        <v>1659</v>
      </c>
      <c r="E899" t="s">
        <v>1719</v>
      </c>
      <c r="F899">
        <v>100</v>
      </c>
      <c r="G899">
        <v>0</v>
      </c>
      <c r="H899">
        <v>0</v>
      </c>
      <c r="I899">
        <v>166</v>
      </c>
    </row>
    <row r="900" spans="1:9" x14ac:dyDescent="0.2">
      <c r="A900" t="s">
        <v>1248</v>
      </c>
      <c r="B900">
        <v>5248133.7699999996</v>
      </c>
      <c r="C900" s="2" t="s">
        <v>11</v>
      </c>
      <c r="D900" t="s">
        <v>1659</v>
      </c>
      <c r="E900" t="s">
        <v>1912</v>
      </c>
      <c r="F900">
        <v>100</v>
      </c>
      <c r="G900">
        <v>0</v>
      </c>
      <c r="H900">
        <v>0</v>
      </c>
      <c r="I900">
        <v>191</v>
      </c>
    </row>
    <row r="901" spans="1:9" x14ac:dyDescent="0.2">
      <c r="A901" t="s">
        <v>1249</v>
      </c>
      <c r="B901">
        <v>4567941.91</v>
      </c>
      <c r="C901" s="2" t="s">
        <v>11</v>
      </c>
      <c r="D901" t="s">
        <v>1659</v>
      </c>
      <c r="E901" t="s">
        <v>23</v>
      </c>
      <c r="F901">
        <v>100</v>
      </c>
      <c r="G901">
        <v>0</v>
      </c>
      <c r="H901">
        <v>0</v>
      </c>
      <c r="I901">
        <v>271</v>
      </c>
    </row>
    <row r="902" spans="1:9" x14ac:dyDescent="0.2">
      <c r="A902" t="s">
        <v>1250</v>
      </c>
      <c r="B902">
        <v>4612707.42</v>
      </c>
      <c r="C902" s="2" t="s">
        <v>11</v>
      </c>
      <c r="D902" t="s">
        <v>1659</v>
      </c>
      <c r="E902" t="s">
        <v>1913</v>
      </c>
      <c r="F902">
        <v>100</v>
      </c>
      <c r="G902">
        <v>0</v>
      </c>
      <c r="H902">
        <v>0</v>
      </c>
      <c r="I902">
        <v>171</v>
      </c>
    </row>
    <row r="903" spans="1:9" x14ac:dyDescent="0.2">
      <c r="A903" t="s">
        <v>1251</v>
      </c>
      <c r="B903">
        <v>5207809.57</v>
      </c>
      <c r="C903" s="2" t="s">
        <v>11</v>
      </c>
      <c r="D903" t="s">
        <v>1659</v>
      </c>
      <c r="E903" t="s">
        <v>1749</v>
      </c>
      <c r="F903">
        <v>100</v>
      </c>
      <c r="G903">
        <v>0</v>
      </c>
      <c r="H903">
        <v>0</v>
      </c>
      <c r="I903">
        <v>420</v>
      </c>
    </row>
    <row r="904" spans="1:9" x14ac:dyDescent="0.2">
      <c r="A904" t="s">
        <v>1252</v>
      </c>
      <c r="B904">
        <v>907711.26</v>
      </c>
      <c r="C904" s="2" t="s">
        <v>11</v>
      </c>
      <c r="D904" t="s">
        <v>1659</v>
      </c>
      <c r="E904" t="s">
        <v>24</v>
      </c>
      <c r="F904">
        <v>100</v>
      </c>
      <c r="G904">
        <v>0</v>
      </c>
      <c r="H904">
        <v>0</v>
      </c>
      <c r="I904">
        <v>226</v>
      </c>
    </row>
    <row r="905" spans="1:9" x14ac:dyDescent="0.2">
      <c r="A905" t="s">
        <v>1253</v>
      </c>
      <c r="B905">
        <v>5133509.2300000004</v>
      </c>
      <c r="C905" s="2" t="s">
        <v>11</v>
      </c>
      <c r="D905" t="s">
        <v>1659</v>
      </c>
      <c r="E905" t="s">
        <v>1740</v>
      </c>
      <c r="F905">
        <v>100</v>
      </c>
      <c r="G905">
        <v>0</v>
      </c>
      <c r="H905">
        <v>0</v>
      </c>
      <c r="I905">
        <v>173</v>
      </c>
    </row>
    <row r="906" spans="1:9" x14ac:dyDescent="0.2">
      <c r="A906" t="s">
        <v>1254</v>
      </c>
      <c r="B906">
        <v>834200.15</v>
      </c>
      <c r="C906" s="2" t="s">
        <v>11</v>
      </c>
      <c r="D906" t="s">
        <v>1659</v>
      </c>
      <c r="E906" t="s">
        <v>19</v>
      </c>
      <c r="F906">
        <v>100</v>
      </c>
      <c r="G906">
        <v>0</v>
      </c>
      <c r="H906">
        <v>0</v>
      </c>
      <c r="I906">
        <v>527</v>
      </c>
    </row>
    <row r="907" spans="1:9" x14ac:dyDescent="0.2">
      <c r="A907" t="s">
        <v>1255</v>
      </c>
      <c r="B907">
        <v>235711.61</v>
      </c>
      <c r="C907" s="2" t="s">
        <v>11</v>
      </c>
      <c r="D907" t="s">
        <v>1659</v>
      </c>
      <c r="E907" t="s">
        <v>24</v>
      </c>
      <c r="F907">
        <v>100</v>
      </c>
      <c r="G907">
        <v>0</v>
      </c>
      <c r="H907">
        <v>0</v>
      </c>
      <c r="I907">
        <v>262</v>
      </c>
    </row>
    <row r="908" spans="1:9" x14ac:dyDescent="0.2">
      <c r="A908" t="s">
        <v>1256</v>
      </c>
      <c r="B908">
        <v>4881203.63</v>
      </c>
      <c r="C908" s="2" t="s">
        <v>11</v>
      </c>
      <c r="D908" t="s">
        <v>1659</v>
      </c>
      <c r="E908" t="s">
        <v>28</v>
      </c>
      <c r="F908">
        <v>100</v>
      </c>
      <c r="G908">
        <v>0</v>
      </c>
      <c r="H908">
        <v>0</v>
      </c>
      <c r="I908">
        <v>578</v>
      </c>
    </row>
    <row r="909" spans="1:9" x14ac:dyDescent="0.2">
      <c r="A909" t="s">
        <v>1257</v>
      </c>
      <c r="B909">
        <v>5285354.92</v>
      </c>
      <c r="C909" s="2" t="s">
        <v>11</v>
      </c>
      <c r="D909" t="s">
        <v>1659</v>
      </c>
      <c r="E909" t="s">
        <v>1786</v>
      </c>
      <c r="F909">
        <v>100</v>
      </c>
      <c r="G909">
        <v>0</v>
      </c>
      <c r="H909">
        <v>0</v>
      </c>
      <c r="I909">
        <v>46</v>
      </c>
    </row>
    <row r="910" spans="1:9" x14ac:dyDescent="0.2">
      <c r="A910" t="s">
        <v>1258</v>
      </c>
      <c r="B910">
        <v>5140259.29</v>
      </c>
      <c r="C910" s="2" t="s">
        <v>11</v>
      </c>
      <c r="D910" t="s">
        <v>1659</v>
      </c>
      <c r="E910" t="s">
        <v>14</v>
      </c>
      <c r="F910">
        <v>100</v>
      </c>
      <c r="G910">
        <v>0</v>
      </c>
      <c r="H910">
        <v>0</v>
      </c>
      <c r="I910">
        <v>222</v>
      </c>
    </row>
    <row r="911" spans="1:9" x14ac:dyDescent="0.2">
      <c r="A911" t="s">
        <v>1259</v>
      </c>
      <c r="B911">
        <v>5109549.5999999996</v>
      </c>
      <c r="C911" s="2" t="s">
        <v>11</v>
      </c>
      <c r="D911" t="s">
        <v>1659</v>
      </c>
      <c r="E911" t="s">
        <v>1851</v>
      </c>
      <c r="F911">
        <v>100</v>
      </c>
      <c r="G911">
        <v>0</v>
      </c>
      <c r="H911">
        <v>0</v>
      </c>
      <c r="I911">
        <v>83</v>
      </c>
    </row>
    <row r="912" spans="1:9" x14ac:dyDescent="0.2">
      <c r="A912" t="s">
        <v>1260</v>
      </c>
      <c r="B912">
        <v>496310.87</v>
      </c>
      <c r="C912" s="2" t="s">
        <v>11</v>
      </c>
      <c r="D912" t="s">
        <v>1659</v>
      </c>
      <c r="E912" t="s">
        <v>23</v>
      </c>
      <c r="F912">
        <v>100</v>
      </c>
      <c r="G912">
        <v>0</v>
      </c>
      <c r="H912">
        <v>0</v>
      </c>
      <c r="I912">
        <v>314</v>
      </c>
    </row>
    <row r="913" spans="1:9" x14ac:dyDescent="0.2">
      <c r="A913" t="s">
        <v>1261</v>
      </c>
      <c r="B913">
        <v>680429.93</v>
      </c>
      <c r="C913" s="2" t="s">
        <v>11</v>
      </c>
      <c r="D913" t="s">
        <v>1659</v>
      </c>
      <c r="E913" t="s">
        <v>24</v>
      </c>
      <c r="F913">
        <v>100</v>
      </c>
      <c r="G913">
        <v>0</v>
      </c>
      <c r="H913">
        <v>0</v>
      </c>
      <c r="I913">
        <v>236</v>
      </c>
    </row>
    <row r="914" spans="1:9" x14ac:dyDescent="0.2">
      <c r="A914" t="s">
        <v>1262</v>
      </c>
      <c r="B914">
        <v>1908204.62</v>
      </c>
      <c r="C914" s="2" t="s">
        <v>11</v>
      </c>
      <c r="D914" t="s">
        <v>1659</v>
      </c>
      <c r="E914" t="s">
        <v>1914</v>
      </c>
      <c r="F914">
        <v>2629.89</v>
      </c>
      <c r="G914">
        <v>1022</v>
      </c>
      <c r="H914">
        <v>978</v>
      </c>
      <c r="I914">
        <v>0</v>
      </c>
    </row>
    <row r="915" spans="1:9" x14ac:dyDescent="0.2">
      <c r="A915" t="s">
        <v>1263</v>
      </c>
      <c r="B915">
        <v>3500000</v>
      </c>
      <c r="C915" s="2" t="s">
        <v>11</v>
      </c>
      <c r="D915" t="s">
        <v>1659</v>
      </c>
      <c r="E915" t="s">
        <v>40</v>
      </c>
      <c r="F915">
        <v>1300</v>
      </c>
      <c r="G915">
        <v>11383</v>
      </c>
      <c r="H915">
        <v>10892</v>
      </c>
      <c r="I915">
        <v>0</v>
      </c>
    </row>
    <row r="916" spans="1:9" x14ac:dyDescent="0.2">
      <c r="A916" t="s">
        <v>1264</v>
      </c>
      <c r="B916">
        <v>298632.58</v>
      </c>
      <c r="C916" s="2" t="s">
        <v>11</v>
      </c>
      <c r="D916" t="s">
        <v>1659</v>
      </c>
      <c r="E916" t="s">
        <v>1730</v>
      </c>
      <c r="F916">
        <v>157.32</v>
      </c>
      <c r="G916">
        <v>690</v>
      </c>
      <c r="H916">
        <v>660</v>
      </c>
      <c r="I916">
        <v>0</v>
      </c>
    </row>
    <row r="917" spans="1:9" x14ac:dyDescent="0.2">
      <c r="A917" t="s">
        <v>1265</v>
      </c>
      <c r="B917">
        <v>283528.69</v>
      </c>
      <c r="C917" s="2" t="s">
        <v>11</v>
      </c>
      <c r="D917" t="s">
        <v>1659</v>
      </c>
      <c r="E917" t="s">
        <v>1915</v>
      </c>
      <c r="F917">
        <v>217.4</v>
      </c>
      <c r="G917">
        <v>136</v>
      </c>
      <c r="H917">
        <v>131</v>
      </c>
      <c r="I917">
        <v>0</v>
      </c>
    </row>
    <row r="918" spans="1:9" x14ac:dyDescent="0.2">
      <c r="A918" t="s">
        <v>1266</v>
      </c>
      <c r="B918">
        <v>1441711.62</v>
      </c>
      <c r="C918" s="2" t="s">
        <v>11</v>
      </c>
      <c r="D918" t="s">
        <v>1659</v>
      </c>
      <c r="E918" t="s">
        <v>1916</v>
      </c>
      <c r="F918">
        <v>1364.74</v>
      </c>
      <c r="G918">
        <v>281</v>
      </c>
      <c r="H918">
        <v>269</v>
      </c>
      <c r="I918">
        <v>0</v>
      </c>
    </row>
    <row r="919" spans="1:9" x14ac:dyDescent="0.2">
      <c r="A919" t="s">
        <v>1267</v>
      </c>
      <c r="B919">
        <v>510638.54</v>
      </c>
      <c r="C919" s="2" t="s">
        <v>11</v>
      </c>
      <c r="D919" t="s">
        <v>1659</v>
      </c>
      <c r="E919" t="s">
        <v>1916</v>
      </c>
      <c r="F919">
        <v>545.12</v>
      </c>
      <c r="G919">
        <v>281</v>
      </c>
      <c r="H919">
        <v>269</v>
      </c>
      <c r="I919">
        <v>0</v>
      </c>
    </row>
    <row r="920" spans="1:9" x14ac:dyDescent="0.2">
      <c r="A920" t="s">
        <v>1268</v>
      </c>
      <c r="B920">
        <v>341976.33</v>
      </c>
      <c r="C920" s="2" t="s">
        <v>11</v>
      </c>
      <c r="D920" t="s">
        <v>1659</v>
      </c>
      <c r="E920" t="s">
        <v>16</v>
      </c>
      <c r="F920">
        <v>215.65</v>
      </c>
      <c r="G920">
        <v>77</v>
      </c>
      <c r="H920">
        <v>73</v>
      </c>
      <c r="I920">
        <v>0</v>
      </c>
    </row>
    <row r="921" spans="1:9" x14ac:dyDescent="0.2">
      <c r="A921" t="s">
        <v>1269</v>
      </c>
      <c r="B921">
        <v>258263.27</v>
      </c>
      <c r="C921" s="2" t="s">
        <v>11</v>
      </c>
      <c r="D921" t="s">
        <v>1659</v>
      </c>
      <c r="E921" t="s">
        <v>1822</v>
      </c>
      <c r="F921">
        <v>360.35</v>
      </c>
      <c r="G921">
        <v>4049</v>
      </c>
      <c r="H921">
        <v>3874</v>
      </c>
      <c r="I921">
        <v>0</v>
      </c>
    </row>
    <row r="922" spans="1:9" x14ac:dyDescent="0.2">
      <c r="A922" t="s">
        <v>1270</v>
      </c>
      <c r="B922">
        <v>93733.05</v>
      </c>
      <c r="C922" s="2" t="s">
        <v>11</v>
      </c>
      <c r="D922" t="s">
        <v>1659</v>
      </c>
      <c r="E922" t="s">
        <v>1736</v>
      </c>
      <c r="F922">
        <v>213.76</v>
      </c>
      <c r="G922">
        <v>271</v>
      </c>
      <c r="H922">
        <v>259</v>
      </c>
      <c r="I922">
        <v>0</v>
      </c>
    </row>
    <row r="923" spans="1:9" x14ac:dyDescent="0.2">
      <c r="A923" t="s">
        <v>1271</v>
      </c>
      <c r="B923">
        <v>299445.78999999998</v>
      </c>
      <c r="C923" s="2" t="s">
        <v>11</v>
      </c>
      <c r="D923" t="s">
        <v>1659</v>
      </c>
      <c r="E923" t="s">
        <v>1737</v>
      </c>
      <c r="F923">
        <v>157.5</v>
      </c>
      <c r="G923">
        <v>41</v>
      </c>
      <c r="H923">
        <v>40</v>
      </c>
      <c r="I923">
        <v>0</v>
      </c>
    </row>
    <row r="924" spans="1:9" x14ac:dyDescent="0.2">
      <c r="A924" t="s">
        <v>1272</v>
      </c>
      <c r="B924">
        <v>309264.90000000002</v>
      </c>
      <c r="C924" s="2" t="s">
        <v>11</v>
      </c>
      <c r="D924" t="s">
        <v>1659</v>
      </c>
      <c r="E924" t="s">
        <v>1739</v>
      </c>
      <c r="F924">
        <v>286.87</v>
      </c>
      <c r="G924">
        <v>250</v>
      </c>
      <c r="H924">
        <v>240</v>
      </c>
      <c r="I924">
        <v>0</v>
      </c>
    </row>
    <row r="925" spans="1:9" x14ac:dyDescent="0.2">
      <c r="A925" t="s">
        <v>1273</v>
      </c>
      <c r="B925">
        <v>254464.6</v>
      </c>
      <c r="C925" s="2" t="s">
        <v>11</v>
      </c>
      <c r="D925" t="s">
        <v>1659</v>
      </c>
      <c r="E925" t="s">
        <v>1805</v>
      </c>
      <c r="F925">
        <v>287.92</v>
      </c>
      <c r="G925">
        <v>27</v>
      </c>
      <c r="H925">
        <v>25</v>
      </c>
      <c r="I925">
        <v>0</v>
      </c>
    </row>
    <row r="926" spans="1:9" x14ac:dyDescent="0.2">
      <c r="A926" t="s">
        <v>1274</v>
      </c>
      <c r="B926">
        <v>3005289.25</v>
      </c>
      <c r="C926" s="2" t="s">
        <v>11</v>
      </c>
      <c r="D926" t="s">
        <v>1659</v>
      </c>
      <c r="E926" t="s">
        <v>1805</v>
      </c>
      <c r="F926">
        <v>2185.14</v>
      </c>
      <c r="G926">
        <v>26</v>
      </c>
      <c r="H926">
        <v>26</v>
      </c>
      <c r="I926">
        <v>0</v>
      </c>
    </row>
    <row r="927" spans="1:9" x14ac:dyDescent="0.2">
      <c r="A927" t="s">
        <v>1275</v>
      </c>
      <c r="B927">
        <v>254352.3</v>
      </c>
      <c r="C927" s="2" t="s">
        <v>11</v>
      </c>
      <c r="D927" t="s">
        <v>1659</v>
      </c>
      <c r="E927" t="s">
        <v>1777</v>
      </c>
      <c r="F927">
        <v>117.85</v>
      </c>
      <c r="G927">
        <v>122</v>
      </c>
      <c r="H927">
        <v>116</v>
      </c>
      <c r="I927">
        <v>0</v>
      </c>
    </row>
    <row r="928" spans="1:9" x14ac:dyDescent="0.2">
      <c r="A928" t="s">
        <v>1277</v>
      </c>
      <c r="B928">
        <v>1864631.01</v>
      </c>
      <c r="C928" s="2" t="s">
        <v>11</v>
      </c>
      <c r="D928" t="s">
        <v>1659</v>
      </c>
      <c r="E928" t="s">
        <v>1917</v>
      </c>
      <c r="F928">
        <v>1630.89</v>
      </c>
      <c r="G928">
        <v>0</v>
      </c>
      <c r="H928">
        <v>0</v>
      </c>
      <c r="I928">
        <v>450</v>
      </c>
    </row>
    <row r="929" spans="1:9" x14ac:dyDescent="0.2">
      <c r="A929" t="s">
        <v>1278</v>
      </c>
      <c r="B929">
        <v>2135070.48</v>
      </c>
      <c r="C929" s="2" t="s">
        <v>11</v>
      </c>
      <c r="D929" t="s">
        <v>1659</v>
      </c>
      <c r="E929" t="s">
        <v>77</v>
      </c>
      <c r="F929">
        <v>2280</v>
      </c>
      <c r="G929">
        <v>0</v>
      </c>
      <c r="H929">
        <v>0</v>
      </c>
      <c r="I929">
        <v>346</v>
      </c>
    </row>
    <row r="930" spans="1:9" x14ac:dyDescent="0.2">
      <c r="A930" t="s">
        <v>1279</v>
      </c>
      <c r="B930">
        <v>947369.87</v>
      </c>
      <c r="C930" s="2" t="s">
        <v>11</v>
      </c>
      <c r="D930" t="s">
        <v>1659</v>
      </c>
      <c r="E930" t="s">
        <v>10</v>
      </c>
      <c r="F930">
        <v>899.37</v>
      </c>
      <c r="G930">
        <v>0</v>
      </c>
      <c r="H930">
        <v>0</v>
      </c>
      <c r="I930">
        <v>1000</v>
      </c>
    </row>
    <row r="931" spans="1:9" x14ac:dyDescent="0.2">
      <c r="A931" t="s">
        <v>1280</v>
      </c>
      <c r="B931">
        <v>2494438.7999999998</v>
      </c>
      <c r="C931" s="2" t="s">
        <v>11</v>
      </c>
      <c r="D931" t="s">
        <v>1659</v>
      </c>
      <c r="E931" t="s">
        <v>1918</v>
      </c>
      <c r="F931">
        <v>3630</v>
      </c>
      <c r="G931">
        <v>0</v>
      </c>
      <c r="H931">
        <v>0</v>
      </c>
      <c r="I931">
        <v>5389</v>
      </c>
    </row>
    <row r="932" spans="1:9" x14ac:dyDescent="0.2">
      <c r="A932" t="s">
        <v>1281</v>
      </c>
      <c r="B932">
        <v>3654886.4</v>
      </c>
      <c r="C932" s="2" t="s">
        <v>11</v>
      </c>
      <c r="D932" t="s">
        <v>1659</v>
      </c>
      <c r="E932" t="s">
        <v>1919</v>
      </c>
      <c r="F932">
        <v>3830.5</v>
      </c>
      <c r="G932">
        <v>0</v>
      </c>
      <c r="H932">
        <v>0</v>
      </c>
      <c r="I932">
        <v>1421</v>
      </c>
    </row>
    <row r="933" spans="1:9" x14ac:dyDescent="0.2">
      <c r="A933" t="s">
        <v>1282</v>
      </c>
      <c r="B933">
        <v>13159980</v>
      </c>
      <c r="C933" s="2" t="s">
        <v>11</v>
      </c>
      <c r="D933" t="s">
        <v>1659</v>
      </c>
      <c r="E933" t="s">
        <v>15</v>
      </c>
      <c r="F933">
        <v>2080</v>
      </c>
      <c r="G933">
        <v>0</v>
      </c>
      <c r="H933">
        <v>0</v>
      </c>
      <c r="I933">
        <v>25626</v>
      </c>
    </row>
    <row r="934" spans="1:9" x14ac:dyDescent="0.2">
      <c r="A934" t="s">
        <v>1283</v>
      </c>
      <c r="B934">
        <v>12348837</v>
      </c>
      <c r="C934" s="2" t="s">
        <v>11</v>
      </c>
      <c r="D934" t="s">
        <v>1659</v>
      </c>
      <c r="E934" t="s">
        <v>1725</v>
      </c>
      <c r="F934">
        <v>10499.29</v>
      </c>
      <c r="G934">
        <v>0</v>
      </c>
      <c r="H934">
        <v>0</v>
      </c>
      <c r="I934">
        <v>3516</v>
      </c>
    </row>
    <row r="935" spans="1:9" x14ac:dyDescent="0.2">
      <c r="A935" t="s">
        <v>1284</v>
      </c>
      <c r="B935">
        <v>2100000</v>
      </c>
      <c r="C935" s="2" t="s">
        <v>11</v>
      </c>
      <c r="D935" t="s">
        <v>1659</v>
      </c>
      <c r="E935" t="s">
        <v>1920</v>
      </c>
      <c r="F935">
        <v>1450</v>
      </c>
      <c r="G935">
        <v>0</v>
      </c>
      <c r="H935">
        <v>0</v>
      </c>
      <c r="I935">
        <v>2500</v>
      </c>
    </row>
    <row r="936" spans="1:9" x14ac:dyDescent="0.2">
      <c r="A936" t="s">
        <v>1285</v>
      </c>
      <c r="B936">
        <v>1058125.3600000001</v>
      </c>
      <c r="C936" s="2" t="s">
        <v>11</v>
      </c>
      <c r="D936" t="s">
        <v>1659</v>
      </c>
      <c r="E936" t="s">
        <v>30</v>
      </c>
      <c r="F936">
        <v>1168.1300000000001</v>
      </c>
      <c r="G936">
        <v>0</v>
      </c>
      <c r="H936">
        <v>0</v>
      </c>
      <c r="I936">
        <v>202</v>
      </c>
    </row>
    <row r="937" spans="1:9" x14ac:dyDescent="0.2">
      <c r="A937" t="s">
        <v>1286</v>
      </c>
      <c r="B937">
        <v>2700000</v>
      </c>
      <c r="C937" s="2" t="s">
        <v>11</v>
      </c>
      <c r="D937" t="s">
        <v>1659</v>
      </c>
      <c r="E937" t="s">
        <v>1921</v>
      </c>
      <c r="F937">
        <v>866.5</v>
      </c>
      <c r="G937">
        <v>0</v>
      </c>
      <c r="H937">
        <v>0</v>
      </c>
      <c r="I937">
        <v>893</v>
      </c>
    </row>
    <row r="938" spans="1:9" x14ac:dyDescent="0.2">
      <c r="A938" t="s">
        <v>1287</v>
      </c>
      <c r="B938">
        <v>5994959.6500000004</v>
      </c>
      <c r="C938" s="2" t="s">
        <v>11</v>
      </c>
      <c r="D938" t="s">
        <v>1659</v>
      </c>
      <c r="E938" t="s">
        <v>1862</v>
      </c>
      <c r="F938">
        <v>2706.73</v>
      </c>
      <c r="G938">
        <v>0</v>
      </c>
      <c r="H938">
        <v>0</v>
      </c>
      <c r="I938">
        <v>9047</v>
      </c>
    </row>
    <row r="939" spans="1:9" x14ac:dyDescent="0.2">
      <c r="A939" t="s">
        <v>1288</v>
      </c>
      <c r="B939">
        <v>9779594.6899999995</v>
      </c>
      <c r="C939" s="2" t="s">
        <v>11</v>
      </c>
      <c r="D939" t="s">
        <v>1659</v>
      </c>
      <c r="E939" t="s">
        <v>74</v>
      </c>
      <c r="F939">
        <v>3300</v>
      </c>
      <c r="G939">
        <v>0</v>
      </c>
      <c r="H939">
        <v>0</v>
      </c>
      <c r="I939">
        <v>15000</v>
      </c>
    </row>
    <row r="940" spans="1:9" x14ac:dyDescent="0.2">
      <c r="A940" t="s">
        <v>1289</v>
      </c>
      <c r="B940">
        <v>2500000</v>
      </c>
      <c r="C940" s="2" t="s">
        <v>11</v>
      </c>
      <c r="D940" t="s">
        <v>1659</v>
      </c>
      <c r="E940" t="s">
        <v>28</v>
      </c>
      <c r="F940">
        <v>570.33000000000004</v>
      </c>
      <c r="G940">
        <v>0</v>
      </c>
      <c r="H940">
        <v>0</v>
      </c>
      <c r="I940">
        <v>6668</v>
      </c>
    </row>
    <row r="941" spans="1:9" x14ac:dyDescent="0.2">
      <c r="A941" t="s">
        <v>1290</v>
      </c>
      <c r="B941">
        <v>2500000</v>
      </c>
      <c r="C941" s="2" t="s">
        <v>11</v>
      </c>
      <c r="D941" t="s">
        <v>1659</v>
      </c>
      <c r="E941" t="s">
        <v>42</v>
      </c>
      <c r="F941">
        <v>1449.27</v>
      </c>
      <c r="G941">
        <v>0</v>
      </c>
      <c r="H941">
        <v>0</v>
      </c>
      <c r="I941">
        <v>116</v>
      </c>
    </row>
    <row r="942" spans="1:9" x14ac:dyDescent="0.2">
      <c r="A942" t="s">
        <v>1291</v>
      </c>
      <c r="B942">
        <v>3000071.44</v>
      </c>
      <c r="C942" s="2" t="s">
        <v>11</v>
      </c>
      <c r="D942" t="s">
        <v>1659</v>
      </c>
      <c r="E942" t="s">
        <v>1668</v>
      </c>
      <c r="F942">
        <v>100</v>
      </c>
      <c r="G942">
        <v>0</v>
      </c>
      <c r="H942">
        <v>0</v>
      </c>
      <c r="I942">
        <v>0</v>
      </c>
    </row>
    <row r="943" spans="1:9" x14ac:dyDescent="0.2">
      <c r="A943" t="s">
        <v>1292</v>
      </c>
      <c r="B943">
        <v>2667443.2999999998</v>
      </c>
      <c r="C943" s="2" t="s">
        <v>11</v>
      </c>
      <c r="D943" t="s">
        <v>1659</v>
      </c>
      <c r="E943" t="s">
        <v>15</v>
      </c>
      <c r="F943">
        <v>100</v>
      </c>
      <c r="G943">
        <v>0</v>
      </c>
      <c r="H943">
        <v>0</v>
      </c>
      <c r="I943">
        <v>287</v>
      </c>
    </row>
    <row r="944" spans="1:9" x14ac:dyDescent="0.2">
      <c r="A944" t="s">
        <v>1293</v>
      </c>
      <c r="B944">
        <v>1363105.41</v>
      </c>
      <c r="C944" s="2" t="s">
        <v>11</v>
      </c>
      <c r="D944" t="s">
        <v>1659</v>
      </c>
      <c r="E944" t="s">
        <v>24</v>
      </c>
      <c r="F944">
        <v>100</v>
      </c>
      <c r="G944">
        <v>0</v>
      </c>
      <c r="H944">
        <v>0</v>
      </c>
      <c r="I944">
        <v>0</v>
      </c>
    </row>
    <row r="945" spans="1:9" x14ac:dyDescent="0.2">
      <c r="A945" t="s">
        <v>1294</v>
      </c>
      <c r="B945">
        <v>1008742.33</v>
      </c>
      <c r="C945" s="2" t="s">
        <v>11</v>
      </c>
      <c r="D945" t="s">
        <v>1659</v>
      </c>
      <c r="E945" t="s">
        <v>1718</v>
      </c>
      <c r="F945">
        <v>100</v>
      </c>
      <c r="G945">
        <v>0</v>
      </c>
      <c r="H945">
        <v>0</v>
      </c>
      <c r="I945">
        <v>0</v>
      </c>
    </row>
    <row r="946" spans="1:9" x14ac:dyDescent="0.2">
      <c r="A946" t="s">
        <v>1295</v>
      </c>
      <c r="B946">
        <v>1495233.19</v>
      </c>
      <c r="C946" s="2" t="s">
        <v>11</v>
      </c>
      <c r="D946" t="s">
        <v>1659</v>
      </c>
      <c r="E946" t="s">
        <v>1779</v>
      </c>
      <c r="F946">
        <v>1800</v>
      </c>
      <c r="G946">
        <v>0</v>
      </c>
      <c r="H946">
        <v>0</v>
      </c>
      <c r="I946">
        <v>154398</v>
      </c>
    </row>
    <row r="947" spans="1:9" x14ac:dyDescent="0.2">
      <c r="A947" t="s">
        <v>1296</v>
      </c>
      <c r="B947">
        <v>1499718.1</v>
      </c>
      <c r="C947" s="2" t="s">
        <v>11</v>
      </c>
      <c r="D947" t="s">
        <v>1659</v>
      </c>
      <c r="E947" t="s">
        <v>1702</v>
      </c>
      <c r="F947">
        <v>723.42</v>
      </c>
      <c r="G947">
        <v>0</v>
      </c>
      <c r="H947">
        <v>0</v>
      </c>
      <c r="I947">
        <v>7892</v>
      </c>
    </row>
    <row r="948" spans="1:9" x14ac:dyDescent="0.2">
      <c r="A948" t="s">
        <v>1297</v>
      </c>
      <c r="B948">
        <v>8500000</v>
      </c>
      <c r="C948" s="2" t="s">
        <v>11</v>
      </c>
      <c r="D948" t="s">
        <v>1659</v>
      </c>
      <c r="E948" t="s">
        <v>15</v>
      </c>
      <c r="F948">
        <v>100</v>
      </c>
      <c r="G948">
        <v>4797</v>
      </c>
      <c r="H948">
        <v>11920</v>
      </c>
      <c r="I948">
        <v>0</v>
      </c>
    </row>
    <row r="949" spans="1:9" x14ac:dyDescent="0.2">
      <c r="A949" t="s">
        <v>1298</v>
      </c>
      <c r="B949">
        <v>4669263.88</v>
      </c>
      <c r="C949" s="2" t="s">
        <v>11</v>
      </c>
      <c r="D949" t="s">
        <v>1659</v>
      </c>
      <c r="E949" t="s">
        <v>1787</v>
      </c>
      <c r="F949">
        <v>100</v>
      </c>
      <c r="G949">
        <v>0</v>
      </c>
      <c r="H949">
        <v>0</v>
      </c>
      <c r="I949">
        <v>204</v>
      </c>
    </row>
    <row r="950" spans="1:9" x14ac:dyDescent="0.2">
      <c r="A950" t="s">
        <v>1299</v>
      </c>
      <c r="B950">
        <v>479360.78</v>
      </c>
      <c r="C950" s="2" t="s">
        <v>11</v>
      </c>
      <c r="D950" t="s">
        <v>1659</v>
      </c>
      <c r="E950" t="s">
        <v>1862</v>
      </c>
      <c r="F950">
        <v>100</v>
      </c>
      <c r="G950">
        <v>0</v>
      </c>
      <c r="H950">
        <v>0</v>
      </c>
      <c r="I950">
        <v>15</v>
      </c>
    </row>
    <row r="951" spans="1:9" x14ac:dyDescent="0.2">
      <c r="A951" t="s">
        <v>1300</v>
      </c>
      <c r="B951">
        <v>464147.33</v>
      </c>
      <c r="C951" s="2" t="s">
        <v>11</v>
      </c>
      <c r="D951" t="s">
        <v>1659</v>
      </c>
      <c r="E951" t="s">
        <v>16</v>
      </c>
      <c r="F951">
        <v>100</v>
      </c>
      <c r="G951">
        <v>0</v>
      </c>
      <c r="H951">
        <v>0</v>
      </c>
      <c r="I951">
        <v>133</v>
      </c>
    </row>
    <row r="952" spans="1:9" x14ac:dyDescent="0.2">
      <c r="A952" t="s">
        <v>1301</v>
      </c>
      <c r="B952">
        <v>5269518.8499999996</v>
      </c>
      <c r="C952" s="2" t="s">
        <v>11</v>
      </c>
      <c r="D952" t="s">
        <v>1659</v>
      </c>
      <c r="E952" t="s">
        <v>1664</v>
      </c>
      <c r="F952">
        <v>100</v>
      </c>
      <c r="G952">
        <v>0</v>
      </c>
      <c r="H952">
        <v>0</v>
      </c>
      <c r="I952">
        <v>313</v>
      </c>
    </row>
    <row r="953" spans="1:9" x14ac:dyDescent="0.2">
      <c r="A953" t="s">
        <v>1302</v>
      </c>
      <c r="B953">
        <v>9787057.8100000005</v>
      </c>
      <c r="C953" s="2" t="s">
        <v>11</v>
      </c>
      <c r="D953" t="s">
        <v>1659</v>
      </c>
      <c r="E953" t="s">
        <v>23</v>
      </c>
      <c r="F953">
        <v>100</v>
      </c>
      <c r="G953">
        <v>0</v>
      </c>
      <c r="H953">
        <v>0</v>
      </c>
      <c r="I953">
        <v>254</v>
      </c>
    </row>
    <row r="954" spans="1:9" x14ac:dyDescent="0.2">
      <c r="A954" t="s">
        <v>1303</v>
      </c>
      <c r="B954">
        <v>9029752.2799999993</v>
      </c>
      <c r="C954" s="2" t="s">
        <v>11</v>
      </c>
      <c r="D954" t="s">
        <v>1659</v>
      </c>
      <c r="E954" t="s">
        <v>1720</v>
      </c>
      <c r="F954">
        <v>100</v>
      </c>
      <c r="G954">
        <v>0</v>
      </c>
      <c r="H954">
        <v>0</v>
      </c>
      <c r="I954">
        <v>26</v>
      </c>
    </row>
    <row r="955" spans="1:9" x14ac:dyDescent="0.2">
      <c r="A955" t="s">
        <v>1304</v>
      </c>
      <c r="B955">
        <v>2895506.82</v>
      </c>
      <c r="C955" s="2" t="s">
        <v>11</v>
      </c>
      <c r="D955" t="s">
        <v>1659</v>
      </c>
      <c r="E955" t="s">
        <v>1720</v>
      </c>
      <c r="F955">
        <v>100</v>
      </c>
      <c r="G955">
        <v>0</v>
      </c>
      <c r="H955">
        <v>0</v>
      </c>
      <c r="I955">
        <v>506</v>
      </c>
    </row>
    <row r="956" spans="1:9" x14ac:dyDescent="0.2">
      <c r="A956" t="s">
        <v>1305</v>
      </c>
      <c r="B956">
        <v>951799</v>
      </c>
      <c r="C956" s="2" t="s">
        <v>11</v>
      </c>
      <c r="D956" t="s">
        <v>1659</v>
      </c>
      <c r="E956" t="s">
        <v>1707</v>
      </c>
      <c r="F956">
        <v>100</v>
      </c>
      <c r="G956">
        <v>0</v>
      </c>
      <c r="H956">
        <v>0</v>
      </c>
      <c r="I956">
        <v>46</v>
      </c>
    </row>
    <row r="957" spans="1:9" x14ac:dyDescent="0.2">
      <c r="A957" t="s">
        <v>1306</v>
      </c>
      <c r="B957">
        <v>1964200.18</v>
      </c>
      <c r="C957" s="2" t="s">
        <v>11</v>
      </c>
      <c r="D957" t="s">
        <v>1659</v>
      </c>
      <c r="E957" t="s">
        <v>24</v>
      </c>
      <c r="F957">
        <v>100</v>
      </c>
      <c r="G957">
        <v>0</v>
      </c>
      <c r="H957">
        <v>0</v>
      </c>
      <c r="I957">
        <v>643</v>
      </c>
    </row>
    <row r="958" spans="1:9" x14ac:dyDescent="0.2">
      <c r="A958" t="s">
        <v>1307</v>
      </c>
      <c r="B958">
        <v>14903808</v>
      </c>
      <c r="C958" s="2" t="s">
        <v>11</v>
      </c>
      <c r="D958" t="s">
        <v>1659</v>
      </c>
      <c r="E958" t="s">
        <v>15</v>
      </c>
      <c r="F958">
        <v>1</v>
      </c>
      <c r="G958">
        <v>0</v>
      </c>
      <c r="H958">
        <v>0</v>
      </c>
      <c r="I958">
        <v>4500000</v>
      </c>
    </row>
    <row r="959" spans="1:9" x14ac:dyDescent="0.2">
      <c r="A959" t="s">
        <v>1308</v>
      </c>
      <c r="B959">
        <v>412237.95</v>
      </c>
      <c r="C959" s="2" t="s">
        <v>11</v>
      </c>
      <c r="D959" t="s">
        <v>1659</v>
      </c>
      <c r="E959" t="s">
        <v>1691</v>
      </c>
      <c r="F959">
        <v>100</v>
      </c>
      <c r="G959">
        <v>0</v>
      </c>
      <c r="H959">
        <v>0</v>
      </c>
      <c r="I959">
        <v>220</v>
      </c>
    </row>
    <row r="960" spans="1:9" x14ac:dyDescent="0.2">
      <c r="A960" t="s">
        <v>1309</v>
      </c>
      <c r="B960">
        <v>5262807.8</v>
      </c>
      <c r="C960" s="2" t="s">
        <v>11</v>
      </c>
      <c r="D960" t="s">
        <v>1659</v>
      </c>
      <c r="E960" t="s">
        <v>1671</v>
      </c>
      <c r="F960">
        <v>100</v>
      </c>
      <c r="G960">
        <v>0</v>
      </c>
      <c r="H960">
        <v>0</v>
      </c>
      <c r="I960">
        <v>159</v>
      </c>
    </row>
    <row r="961" spans="1:9" x14ac:dyDescent="0.2">
      <c r="A961" t="s">
        <v>1310</v>
      </c>
      <c r="B961">
        <v>312179.51</v>
      </c>
      <c r="C961" s="2" t="s">
        <v>11</v>
      </c>
      <c r="D961" t="s">
        <v>1659</v>
      </c>
      <c r="E961" t="s">
        <v>24</v>
      </c>
      <c r="F961">
        <v>100</v>
      </c>
      <c r="G961">
        <v>0</v>
      </c>
      <c r="H961">
        <v>0</v>
      </c>
      <c r="I961">
        <v>733</v>
      </c>
    </row>
    <row r="962" spans="1:9" x14ac:dyDescent="0.2">
      <c r="A962" t="s">
        <v>1311</v>
      </c>
      <c r="B962">
        <v>941744.18</v>
      </c>
      <c r="C962" s="2" t="s">
        <v>11</v>
      </c>
      <c r="D962" t="s">
        <v>1659</v>
      </c>
      <c r="E962" t="s">
        <v>24</v>
      </c>
      <c r="F962">
        <v>100</v>
      </c>
      <c r="G962">
        <v>0</v>
      </c>
      <c r="H962">
        <v>0</v>
      </c>
      <c r="I962">
        <v>465</v>
      </c>
    </row>
    <row r="963" spans="1:9" x14ac:dyDescent="0.2">
      <c r="A963" t="s">
        <v>1312</v>
      </c>
      <c r="B963">
        <v>1439999.64</v>
      </c>
      <c r="C963" s="2" t="s">
        <v>11</v>
      </c>
      <c r="D963" t="s">
        <v>1659</v>
      </c>
      <c r="E963" t="s">
        <v>1922</v>
      </c>
      <c r="F963">
        <v>100</v>
      </c>
      <c r="G963">
        <v>0</v>
      </c>
      <c r="H963">
        <v>0</v>
      </c>
      <c r="I963">
        <v>190</v>
      </c>
    </row>
    <row r="964" spans="1:9" x14ac:dyDescent="0.2">
      <c r="A964" t="s">
        <v>1313</v>
      </c>
      <c r="B964">
        <v>434836.05</v>
      </c>
      <c r="C964" s="2" t="s">
        <v>11</v>
      </c>
      <c r="D964" t="s">
        <v>1659</v>
      </c>
      <c r="E964" t="s">
        <v>1672</v>
      </c>
      <c r="F964">
        <v>100</v>
      </c>
      <c r="G964">
        <v>0</v>
      </c>
      <c r="H964">
        <v>0</v>
      </c>
      <c r="I964">
        <v>195</v>
      </c>
    </row>
    <row r="965" spans="1:9" x14ac:dyDescent="0.2">
      <c r="A965" t="s">
        <v>1314</v>
      </c>
      <c r="B965">
        <v>4979885.58</v>
      </c>
      <c r="C965" s="2" t="s">
        <v>11</v>
      </c>
      <c r="D965" t="s">
        <v>1659</v>
      </c>
      <c r="E965" t="s">
        <v>1667</v>
      </c>
      <c r="F965">
        <v>100</v>
      </c>
      <c r="G965">
        <v>0</v>
      </c>
      <c r="H965">
        <v>0</v>
      </c>
      <c r="I965">
        <v>118</v>
      </c>
    </row>
    <row r="966" spans="1:9" x14ac:dyDescent="0.2">
      <c r="A966" t="s">
        <v>1315</v>
      </c>
      <c r="B966">
        <v>502250.23</v>
      </c>
      <c r="C966" s="2" t="s">
        <v>11</v>
      </c>
      <c r="D966" t="s">
        <v>1659</v>
      </c>
      <c r="E966" t="s">
        <v>1694</v>
      </c>
      <c r="F966">
        <v>100</v>
      </c>
      <c r="G966">
        <v>0</v>
      </c>
      <c r="H966">
        <v>0</v>
      </c>
      <c r="I966">
        <v>30</v>
      </c>
    </row>
    <row r="967" spans="1:9" x14ac:dyDescent="0.2">
      <c r="A967" t="s">
        <v>1316</v>
      </c>
      <c r="B967">
        <v>241338</v>
      </c>
      <c r="C967" s="2" t="s">
        <v>11</v>
      </c>
      <c r="D967" t="s">
        <v>1659</v>
      </c>
      <c r="E967" t="s">
        <v>1720</v>
      </c>
      <c r="F967">
        <v>100</v>
      </c>
      <c r="G967">
        <v>0</v>
      </c>
      <c r="H967">
        <v>0</v>
      </c>
      <c r="I967">
        <v>0</v>
      </c>
    </row>
    <row r="968" spans="1:9" x14ac:dyDescent="0.2">
      <c r="A968" t="s">
        <v>1318</v>
      </c>
      <c r="B968">
        <v>53278</v>
      </c>
      <c r="C968" s="2" t="s">
        <v>11</v>
      </c>
      <c r="D968" t="s">
        <v>1659</v>
      </c>
      <c r="E968" t="s">
        <v>1923</v>
      </c>
      <c r="F968">
        <v>1</v>
      </c>
      <c r="G968">
        <v>0</v>
      </c>
      <c r="H968">
        <v>0</v>
      </c>
      <c r="I968">
        <v>0</v>
      </c>
    </row>
    <row r="969" spans="1:9" x14ac:dyDescent="0.2">
      <c r="A969" t="s">
        <v>1319</v>
      </c>
      <c r="B969">
        <v>500000</v>
      </c>
      <c r="C969" s="2" t="s">
        <v>11</v>
      </c>
      <c r="D969" t="s">
        <v>1659</v>
      </c>
      <c r="E969" t="s">
        <v>15</v>
      </c>
      <c r="F969">
        <v>8</v>
      </c>
      <c r="G969">
        <v>0</v>
      </c>
      <c r="H969">
        <v>0</v>
      </c>
      <c r="I969">
        <v>0</v>
      </c>
    </row>
    <row r="970" spans="1:9" x14ac:dyDescent="0.2">
      <c r="A970" t="s">
        <v>1320</v>
      </c>
      <c r="B970">
        <v>6480000</v>
      </c>
      <c r="C970" s="2" t="s">
        <v>11</v>
      </c>
      <c r="D970" t="s">
        <v>1659</v>
      </c>
      <c r="E970" t="s">
        <v>1698</v>
      </c>
      <c r="F970">
        <v>1</v>
      </c>
      <c r="G970">
        <v>0</v>
      </c>
      <c r="H970">
        <v>0</v>
      </c>
      <c r="I970">
        <v>4606</v>
      </c>
    </row>
    <row r="971" spans="1:9" x14ac:dyDescent="0.2">
      <c r="A971" t="s">
        <v>1321</v>
      </c>
      <c r="B971">
        <v>188000000</v>
      </c>
      <c r="C971" s="2" t="s">
        <v>11</v>
      </c>
      <c r="D971" t="s">
        <v>1659</v>
      </c>
      <c r="E971" t="s">
        <v>24</v>
      </c>
      <c r="F971">
        <v>19</v>
      </c>
      <c r="G971">
        <v>0</v>
      </c>
      <c r="H971">
        <v>0</v>
      </c>
      <c r="I971">
        <v>85045000</v>
      </c>
    </row>
    <row r="972" spans="1:9" x14ac:dyDescent="0.2">
      <c r="A972" t="s">
        <v>1323</v>
      </c>
      <c r="B972">
        <v>3840000</v>
      </c>
      <c r="C972" s="2" t="s">
        <v>11</v>
      </c>
      <c r="D972" t="s">
        <v>1659</v>
      </c>
      <c r="E972" t="s">
        <v>1924</v>
      </c>
      <c r="F972">
        <v>1</v>
      </c>
      <c r="G972">
        <v>0</v>
      </c>
      <c r="H972">
        <v>0</v>
      </c>
      <c r="I972">
        <v>3495</v>
      </c>
    </row>
    <row r="973" spans="1:9" x14ac:dyDescent="0.2">
      <c r="A973" t="s">
        <v>1362</v>
      </c>
      <c r="B973">
        <v>667041.15</v>
      </c>
      <c r="C973" s="2" t="s">
        <v>11</v>
      </c>
      <c r="D973" t="s">
        <v>1659</v>
      </c>
      <c r="E973" t="s">
        <v>15</v>
      </c>
      <c r="F973">
        <v>100</v>
      </c>
      <c r="G973">
        <v>0</v>
      </c>
      <c r="H973">
        <v>0</v>
      </c>
      <c r="I973">
        <v>243</v>
      </c>
    </row>
    <row r="974" spans="1:9" x14ac:dyDescent="0.2">
      <c r="A974" t="s">
        <v>1571</v>
      </c>
      <c r="B974">
        <v>745677.2</v>
      </c>
      <c r="C974" s="2" t="s">
        <v>11</v>
      </c>
      <c r="D974" t="s">
        <v>1659</v>
      </c>
      <c r="E974" t="s">
        <v>1822</v>
      </c>
      <c r="F974">
        <v>360.35</v>
      </c>
      <c r="G974">
        <v>4049</v>
      </c>
      <c r="H974">
        <v>3874</v>
      </c>
      <c r="I974">
        <v>0</v>
      </c>
    </row>
    <row r="975" spans="1:9" x14ac:dyDescent="0.2">
      <c r="A975" t="s">
        <v>1656</v>
      </c>
      <c r="B975">
        <v>664999.34</v>
      </c>
      <c r="C975" s="2" t="s">
        <v>11</v>
      </c>
      <c r="D975" t="s">
        <v>1659</v>
      </c>
      <c r="E975" t="s">
        <v>15</v>
      </c>
      <c r="F975">
        <v>100</v>
      </c>
      <c r="G975">
        <v>0</v>
      </c>
      <c r="H975">
        <v>0</v>
      </c>
      <c r="I975">
        <v>143</v>
      </c>
    </row>
    <row r="976" spans="1:9" x14ac:dyDescent="0.2">
      <c r="A976" t="s">
        <v>1338</v>
      </c>
      <c r="B976">
        <v>93296</v>
      </c>
      <c r="C976" s="2" t="s">
        <v>11</v>
      </c>
      <c r="D976" t="s">
        <v>1696</v>
      </c>
      <c r="E976" t="s">
        <v>1929</v>
      </c>
      <c r="F976">
        <v>1</v>
      </c>
      <c r="G976">
        <v>1870</v>
      </c>
      <c r="H976">
        <v>1560</v>
      </c>
      <c r="I976">
        <v>0</v>
      </c>
    </row>
    <row r="977" spans="1:9" x14ac:dyDescent="0.2">
      <c r="A977" t="s">
        <v>1339</v>
      </c>
      <c r="B977">
        <v>168566.31</v>
      </c>
      <c r="C977" s="2" t="s">
        <v>11</v>
      </c>
      <c r="D977" t="s">
        <v>1696</v>
      </c>
      <c r="E977" t="s">
        <v>1930</v>
      </c>
      <c r="F977">
        <v>45</v>
      </c>
      <c r="G977">
        <v>370</v>
      </c>
      <c r="H977">
        <v>350</v>
      </c>
      <c r="I977">
        <v>0</v>
      </c>
    </row>
    <row r="978" spans="1:9" x14ac:dyDescent="0.2">
      <c r="A978" t="s">
        <v>1367</v>
      </c>
      <c r="B978">
        <v>307066.3</v>
      </c>
      <c r="C978" s="2" t="s">
        <v>11</v>
      </c>
      <c r="D978" t="s">
        <v>1696</v>
      </c>
      <c r="E978" t="s">
        <v>1746</v>
      </c>
      <c r="F978">
        <v>480</v>
      </c>
      <c r="G978">
        <v>210</v>
      </c>
      <c r="H978">
        <v>180</v>
      </c>
      <c r="I978">
        <v>0</v>
      </c>
    </row>
    <row r="979" spans="1:9" x14ac:dyDescent="0.2">
      <c r="A979" t="s">
        <v>1401</v>
      </c>
      <c r="B979">
        <v>159417.15</v>
      </c>
      <c r="C979" s="2" t="s">
        <v>11</v>
      </c>
      <c r="D979" t="s">
        <v>1696</v>
      </c>
      <c r="E979" t="s">
        <v>1930</v>
      </c>
      <c r="F979">
        <v>198.67</v>
      </c>
      <c r="G979">
        <v>80</v>
      </c>
      <c r="H979">
        <v>60</v>
      </c>
      <c r="I979">
        <v>0</v>
      </c>
    </row>
    <row r="980" spans="1:9" x14ac:dyDescent="0.2">
      <c r="A980" t="s">
        <v>1405</v>
      </c>
      <c r="B980">
        <v>1278000</v>
      </c>
      <c r="C980" s="2" t="s">
        <v>11</v>
      </c>
      <c r="D980" t="s">
        <v>1696</v>
      </c>
      <c r="E980" t="s">
        <v>1746</v>
      </c>
      <c r="F980">
        <v>400</v>
      </c>
      <c r="G980">
        <v>3690</v>
      </c>
      <c r="H980">
        <v>2460</v>
      </c>
      <c r="I980">
        <v>0</v>
      </c>
    </row>
    <row r="981" spans="1:9" x14ac:dyDescent="0.2">
      <c r="A981" t="s">
        <v>1441</v>
      </c>
      <c r="B981">
        <v>578835.1</v>
      </c>
      <c r="C981" s="2" t="s">
        <v>11</v>
      </c>
      <c r="D981" t="s">
        <v>1696</v>
      </c>
      <c r="E981" t="s">
        <v>1930</v>
      </c>
      <c r="F981">
        <v>310</v>
      </c>
      <c r="G981">
        <v>350</v>
      </c>
      <c r="H981">
        <v>320</v>
      </c>
      <c r="I981">
        <v>0</v>
      </c>
    </row>
    <row r="982" spans="1:9" x14ac:dyDescent="0.2">
      <c r="A982" t="s">
        <v>1466</v>
      </c>
      <c r="B982">
        <v>750647.48</v>
      </c>
      <c r="C982" s="2" t="s">
        <v>11</v>
      </c>
      <c r="D982" t="s">
        <v>1696</v>
      </c>
      <c r="E982" t="s">
        <v>1930</v>
      </c>
      <c r="F982">
        <v>671</v>
      </c>
      <c r="G982">
        <v>1356</v>
      </c>
      <c r="H982">
        <v>1240</v>
      </c>
      <c r="I982">
        <v>0</v>
      </c>
    </row>
    <row r="983" spans="1:9" x14ac:dyDescent="0.2">
      <c r="A983" t="s">
        <v>1477</v>
      </c>
      <c r="B983">
        <v>188650</v>
      </c>
      <c r="C983" s="2" t="s">
        <v>11</v>
      </c>
      <c r="D983" t="s">
        <v>1696</v>
      </c>
      <c r="E983" t="s">
        <v>1746</v>
      </c>
      <c r="F983">
        <v>520</v>
      </c>
      <c r="G983">
        <v>890</v>
      </c>
      <c r="H983">
        <v>750</v>
      </c>
      <c r="I983">
        <v>0</v>
      </c>
    </row>
    <row r="984" spans="1:9" x14ac:dyDescent="0.2">
      <c r="A984" t="s">
        <v>1487</v>
      </c>
      <c r="B984">
        <v>291530.34000000003</v>
      </c>
      <c r="C984" s="2" t="s">
        <v>11</v>
      </c>
      <c r="D984" t="s">
        <v>1696</v>
      </c>
      <c r="E984" t="s">
        <v>1930</v>
      </c>
      <c r="F984">
        <v>600</v>
      </c>
      <c r="G984">
        <v>280</v>
      </c>
      <c r="H984">
        <v>230</v>
      </c>
      <c r="I984">
        <v>0</v>
      </c>
    </row>
    <row r="985" spans="1:9" x14ac:dyDescent="0.2">
      <c r="A985" t="s">
        <v>1490</v>
      </c>
      <c r="B985">
        <v>251446.24</v>
      </c>
      <c r="C985" s="2" t="s">
        <v>11</v>
      </c>
      <c r="D985" t="s">
        <v>1696</v>
      </c>
      <c r="E985" t="s">
        <v>1930</v>
      </c>
      <c r="F985">
        <v>47</v>
      </c>
      <c r="G985">
        <v>165</v>
      </c>
      <c r="H985">
        <v>70</v>
      </c>
      <c r="I985">
        <v>0</v>
      </c>
    </row>
    <row r="986" spans="1:9" x14ac:dyDescent="0.2">
      <c r="A986" t="s">
        <v>1528</v>
      </c>
      <c r="B986">
        <v>159417.15</v>
      </c>
      <c r="C986" s="2" t="s">
        <v>11</v>
      </c>
      <c r="D986" t="s">
        <v>1696</v>
      </c>
      <c r="E986" t="s">
        <v>1746</v>
      </c>
      <c r="F986">
        <v>265</v>
      </c>
      <c r="G986">
        <v>90</v>
      </c>
      <c r="H986">
        <v>110</v>
      </c>
      <c r="I986">
        <v>0</v>
      </c>
    </row>
    <row r="987" spans="1:9" x14ac:dyDescent="0.2">
      <c r="A987" t="s">
        <v>1532</v>
      </c>
      <c r="B987">
        <v>198964.18</v>
      </c>
      <c r="C987" s="2" t="s">
        <v>11</v>
      </c>
      <c r="D987" t="s">
        <v>1696</v>
      </c>
      <c r="E987" t="s">
        <v>1746</v>
      </c>
      <c r="F987">
        <v>233</v>
      </c>
      <c r="G987">
        <v>80</v>
      </c>
      <c r="H987">
        <v>50</v>
      </c>
      <c r="I987">
        <v>0</v>
      </c>
    </row>
    <row r="988" spans="1:9" x14ac:dyDescent="0.2">
      <c r="A988" t="s">
        <v>1548</v>
      </c>
      <c r="B988">
        <v>2000000</v>
      </c>
      <c r="C988" s="2" t="s">
        <v>11</v>
      </c>
      <c r="D988" t="s">
        <v>1696</v>
      </c>
      <c r="E988" t="s">
        <v>68</v>
      </c>
      <c r="F988">
        <v>1</v>
      </c>
      <c r="G988">
        <v>0</v>
      </c>
      <c r="H988">
        <v>0</v>
      </c>
      <c r="I988">
        <v>0</v>
      </c>
    </row>
    <row r="989" spans="1:9" x14ac:dyDescent="0.2">
      <c r="A989" t="s">
        <v>1570</v>
      </c>
      <c r="B989">
        <v>260000</v>
      </c>
      <c r="C989" s="2" t="s">
        <v>11</v>
      </c>
      <c r="D989" t="s">
        <v>1696</v>
      </c>
      <c r="E989" t="s">
        <v>1930</v>
      </c>
      <c r="F989">
        <v>250</v>
      </c>
      <c r="G989">
        <v>110</v>
      </c>
      <c r="H989">
        <v>95</v>
      </c>
      <c r="I989">
        <v>0</v>
      </c>
    </row>
    <row r="990" spans="1:9" x14ac:dyDescent="0.2">
      <c r="A990" t="s">
        <v>1579</v>
      </c>
      <c r="B990">
        <v>845300</v>
      </c>
      <c r="C990" s="2" t="s">
        <v>11</v>
      </c>
      <c r="D990" t="s">
        <v>1696</v>
      </c>
      <c r="E990" t="s">
        <v>1746</v>
      </c>
      <c r="F990">
        <v>158</v>
      </c>
      <c r="G990">
        <v>118</v>
      </c>
      <c r="H990">
        <v>40</v>
      </c>
      <c r="I990">
        <v>0</v>
      </c>
    </row>
    <row r="991" spans="1:9" x14ac:dyDescent="0.2">
      <c r="A991" t="s">
        <v>1586</v>
      </c>
      <c r="B991">
        <v>310200</v>
      </c>
      <c r="C991" s="2" t="s">
        <v>11</v>
      </c>
      <c r="D991" t="s">
        <v>1696</v>
      </c>
      <c r="E991" t="s">
        <v>1746</v>
      </c>
      <c r="F991">
        <v>400</v>
      </c>
      <c r="G991">
        <v>650</v>
      </c>
      <c r="H991">
        <v>600</v>
      </c>
      <c r="I991">
        <v>0</v>
      </c>
    </row>
    <row r="992" spans="1:9" x14ac:dyDescent="0.2">
      <c r="A992" t="s">
        <v>1617</v>
      </c>
      <c r="B992">
        <v>450000</v>
      </c>
      <c r="C992" s="2" t="s">
        <v>11</v>
      </c>
      <c r="D992" t="s">
        <v>1696</v>
      </c>
      <c r="E992" t="s">
        <v>2000</v>
      </c>
      <c r="F992">
        <v>150</v>
      </c>
      <c r="G992">
        <v>85</v>
      </c>
      <c r="H992">
        <v>65</v>
      </c>
      <c r="I992">
        <v>0</v>
      </c>
    </row>
    <row r="993" spans="1:9" x14ac:dyDescent="0.2">
      <c r="A993" t="s">
        <v>1619</v>
      </c>
      <c r="B993">
        <v>139271.69</v>
      </c>
      <c r="C993" s="2" t="s">
        <v>11</v>
      </c>
      <c r="D993" t="s">
        <v>1696</v>
      </c>
      <c r="E993" t="s">
        <v>1746</v>
      </c>
      <c r="F993">
        <v>30</v>
      </c>
      <c r="G993">
        <v>650</v>
      </c>
      <c r="H993">
        <v>600</v>
      </c>
      <c r="I993">
        <v>0</v>
      </c>
    </row>
    <row r="994" spans="1:9" x14ac:dyDescent="0.2">
      <c r="A994" t="s">
        <v>1631</v>
      </c>
      <c r="B994">
        <v>650000</v>
      </c>
      <c r="C994" s="2" t="s">
        <v>11</v>
      </c>
      <c r="D994" t="s">
        <v>1696</v>
      </c>
      <c r="E994" t="s">
        <v>1930</v>
      </c>
      <c r="F994">
        <v>300</v>
      </c>
      <c r="G994">
        <v>0</v>
      </c>
      <c r="H994">
        <v>0</v>
      </c>
      <c r="I994">
        <v>320</v>
      </c>
    </row>
    <row r="995" spans="1:9" x14ac:dyDescent="0.2">
      <c r="A995" t="s">
        <v>1647</v>
      </c>
      <c r="B995">
        <v>180960.52</v>
      </c>
      <c r="C995" s="2" t="s">
        <v>11</v>
      </c>
      <c r="D995" t="s">
        <v>1696</v>
      </c>
      <c r="E995" t="s">
        <v>1746</v>
      </c>
      <c r="F995">
        <v>555</v>
      </c>
      <c r="G995">
        <v>90</v>
      </c>
      <c r="H995">
        <v>85</v>
      </c>
      <c r="I995">
        <v>0</v>
      </c>
    </row>
    <row r="996" spans="1:9" x14ac:dyDescent="0.2">
      <c r="A996" t="s">
        <v>356</v>
      </c>
      <c r="B996">
        <v>2999283.37</v>
      </c>
      <c r="C996" s="2" t="s">
        <v>11</v>
      </c>
      <c r="D996" t="s">
        <v>15</v>
      </c>
      <c r="E996" t="s">
        <v>15</v>
      </c>
      <c r="F996">
        <v>1</v>
      </c>
      <c r="G996">
        <v>0</v>
      </c>
      <c r="H996">
        <v>0</v>
      </c>
      <c r="I996">
        <v>100000</v>
      </c>
    </row>
    <row r="997" spans="1:9" x14ac:dyDescent="0.2">
      <c r="A997" t="s">
        <v>357</v>
      </c>
      <c r="B997">
        <v>5427863.8899999997</v>
      </c>
      <c r="C997" s="2" t="s">
        <v>11</v>
      </c>
      <c r="D997" t="s">
        <v>15</v>
      </c>
      <c r="E997" t="s">
        <v>15</v>
      </c>
      <c r="F997">
        <v>1</v>
      </c>
      <c r="G997">
        <v>0</v>
      </c>
      <c r="H997">
        <v>0</v>
      </c>
      <c r="I997">
        <v>1064</v>
      </c>
    </row>
    <row r="998" spans="1:9" x14ac:dyDescent="0.2">
      <c r="A998" t="s">
        <v>358</v>
      </c>
      <c r="B998">
        <v>51121.2</v>
      </c>
      <c r="C998" s="2" t="s">
        <v>11</v>
      </c>
      <c r="D998" t="s">
        <v>15</v>
      </c>
      <c r="E998" t="s">
        <v>15</v>
      </c>
      <c r="F998">
        <v>1</v>
      </c>
      <c r="G998">
        <v>0</v>
      </c>
      <c r="H998">
        <v>0</v>
      </c>
      <c r="I998">
        <v>0</v>
      </c>
    </row>
    <row r="999" spans="1:9" x14ac:dyDescent="0.2">
      <c r="A999" t="s">
        <v>362</v>
      </c>
      <c r="B999">
        <v>41400000</v>
      </c>
      <c r="C999" s="2" t="s">
        <v>11</v>
      </c>
      <c r="D999" t="s">
        <v>15</v>
      </c>
      <c r="E999" t="s">
        <v>15</v>
      </c>
      <c r="F999">
        <v>21818.58</v>
      </c>
      <c r="G999">
        <v>0</v>
      </c>
      <c r="H999">
        <v>0</v>
      </c>
      <c r="I999">
        <v>500000</v>
      </c>
    </row>
    <row r="1000" spans="1:9" x14ac:dyDescent="0.2">
      <c r="A1000" t="s">
        <v>385</v>
      </c>
      <c r="B1000">
        <v>5200000</v>
      </c>
      <c r="C1000" s="2" t="s">
        <v>11</v>
      </c>
      <c r="D1000" t="s">
        <v>15</v>
      </c>
      <c r="E1000" t="s">
        <v>15</v>
      </c>
      <c r="F1000">
        <v>100</v>
      </c>
      <c r="G1000">
        <v>3767</v>
      </c>
      <c r="H1000">
        <v>10298</v>
      </c>
      <c r="I1000">
        <v>0</v>
      </c>
    </row>
    <row r="1001" spans="1:9" x14ac:dyDescent="0.2">
      <c r="A1001" t="s">
        <v>470</v>
      </c>
      <c r="B1001">
        <v>3723999.95</v>
      </c>
      <c r="C1001" s="2" t="s">
        <v>11</v>
      </c>
      <c r="D1001" t="s">
        <v>15</v>
      </c>
      <c r="E1001" t="s">
        <v>15</v>
      </c>
      <c r="F1001">
        <v>1</v>
      </c>
      <c r="G1001">
        <v>0</v>
      </c>
      <c r="H1001">
        <v>0</v>
      </c>
      <c r="I1001">
        <v>100000</v>
      </c>
    </row>
    <row r="1002" spans="1:9" x14ac:dyDescent="0.2">
      <c r="A1002" t="s">
        <v>471</v>
      </c>
      <c r="B1002">
        <v>9412099.2400000002</v>
      </c>
      <c r="C1002" s="2" t="s">
        <v>11</v>
      </c>
      <c r="D1002" t="s">
        <v>15</v>
      </c>
      <c r="E1002" t="s">
        <v>15</v>
      </c>
      <c r="F1002">
        <v>100</v>
      </c>
      <c r="G1002">
        <v>0</v>
      </c>
      <c r="H1002">
        <v>0</v>
      </c>
      <c r="I1002">
        <v>21511</v>
      </c>
    </row>
    <row r="1003" spans="1:9" x14ac:dyDescent="0.2">
      <c r="A1003" t="s">
        <v>472</v>
      </c>
      <c r="B1003">
        <v>5188932.41</v>
      </c>
      <c r="C1003" s="2" t="s">
        <v>11</v>
      </c>
      <c r="D1003" t="s">
        <v>15</v>
      </c>
      <c r="E1003" t="s">
        <v>15</v>
      </c>
      <c r="F1003">
        <v>1100</v>
      </c>
      <c r="G1003">
        <v>500</v>
      </c>
      <c r="H1003">
        <v>500</v>
      </c>
      <c r="I1003">
        <v>0</v>
      </c>
    </row>
    <row r="1004" spans="1:9" x14ac:dyDescent="0.2">
      <c r="A1004" t="s">
        <v>107</v>
      </c>
      <c r="B1004">
        <v>89958</v>
      </c>
      <c r="C1004" s="2" t="s">
        <v>11</v>
      </c>
      <c r="D1004" t="s">
        <v>15</v>
      </c>
      <c r="E1004" t="s">
        <v>15</v>
      </c>
      <c r="F1004">
        <v>30</v>
      </c>
      <c r="G1004">
        <v>0</v>
      </c>
      <c r="H1004">
        <v>0</v>
      </c>
      <c r="I1004">
        <v>0</v>
      </c>
    </row>
    <row r="1005" spans="1:9" x14ac:dyDescent="0.2">
      <c r="A1005" t="s">
        <v>590</v>
      </c>
      <c r="B1005">
        <v>1917400.85</v>
      </c>
      <c r="C1005" s="2" t="s">
        <v>11</v>
      </c>
      <c r="D1005" t="s">
        <v>15</v>
      </c>
      <c r="E1005" t="s">
        <v>15</v>
      </c>
      <c r="F1005">
        <v>1</v>
      </c>
      <c r="G1005">
        <v>0</v>
      </c>
      <c r="H1005">
        <v>0</v>
      </c>
      <c r="I1005">
        <v>207054</v>
      </c>
    </row>
    <row r="1006" spans="1:9" x14ac:dyDescent="0.2">
      <c r="A1006" t="s">
        <v>591</v>
      </c>
      <c r="B1006">
        <v>2645275.5099999998</v>
      </c>
      <c r="C1006" s="2" t="s">
        <v>11</v>
      </c>
      <c r="D1006" t="s">
        <v>15</v>
      </c>
      <c r="E1006" t="s">
        <v>15</v>
      </c>
      <c r="F1006">
        <v>0</v>
      </c>
      <c r="G1006">
        <v>0</v>
      </c>
      <c r="H1006">
        <v>0</v>
      </c>
      <c r="I1006">
        <v>78000</v>
      </c>
    </row>
    <row r="1007" spans="1:9" x14ac:dyDescent="0.2">
      <c r="A1007" t="s">
        <v>595</v>
      </c>
      <c r="B1007">
        <v>4175396.95</v>
      </c>
      <c r="C1007" s="2" t="s">
        <v>11</v>
      </c>
      <c r="D1007" t="s">
        <v>15</v>
      </c>
      <c r="E1007" t="s">
        <v>15</v>
      </c>
      <c r="F1007">
        <v>7706</v>
      </c>
      <c r="G1007">
        <v>0</v>
      </c>
      <c r="H1007">
        <v>0</v>
      </c>
      <c r="I1007">
        <v>21511</v>
      </c>
    </row>
    <row r="1008" spans="1:9" x14ac:dyDescent="0.2">
      <c r="A1008" t="s">
        <v>596</v>
      </c>
      <c r="B1008">
        <v>1078737.6599999999</v>
      </c>
      <c r="C1008" s="2" t="s">
        <v>11</v>
      </c>
      <c r="D1008" t="s">
        <v>15</v>
      </c>
      <c r="E1008" t="s">
        <v>15</v>
      </c>
      <c r="F1008">
        <v>100</v>
      </c>
      <c r="G1008">
        <v>101</v>
      </c>
      <c r="H1008">
        <v>100</v>
      </c>
      <c r="I1008">
        <v>0</v>
      </c>
    </row>
    <row r="1009" spans="1:9" x14ac:dyDescent="0.2">
      <c r="A1009" t="s">
        <v>597</v>
      </c>
      <c r="B1009">
        <v>11847470.380000001</v>
      </c>
      <c r="C1009" s="2" t="s">
        <v>11</v>
      </c>
      <c r="D1009" t="s">
        <v>15</v>
      </c>
      <c r="E1009" t="s">
        <v>15</v>
      </c>
      <c r="F1009">
        <v>100</v>
      </c>
      <c r="G1009">
        <v>360</v>
      </c>
      <c r="H1009">
        <v>360</v>
      </c>
      <c r="I1009">
        <v>0</v>
      </c>
    </row>
    <row r="1010" spans="1:9" x14ac:dyDescent="0.2">
      <c r="A1010" t="s">
        <v>607</v>
      </c>
      <c r="B1010">
        <v>1018971.79</v>
      </c>
      <c r="C1010" s="2" t="s">
        <v>11</v>
      </c>
      <c r="D1010" t="s">
        <v>15</v>
      </c>
      <c r="E1010" t="s">
        <v>15</v>
      </c>
      <c r="F1010">
        <v>1</v>
      </c>
      <c r="G1010">
        <v>0</v>
      </c>
      <c r="H1010">
        <v>0</v>
      </c>
      <c r="I1010">
        <v>0</v>
      </c>
    </row>
    <row r="1011" spans="1:9" x14ac:dyDescent="0.2">
      <c r="A1011" t="s">
        <v>723</v>
      </c>
      <c r="B1011">
        <v>1316554</v>
      </c>
      <c r="C1011" s="2" t="s">
        <v>11</v>
      </c>
      <c r="D1011" t="s">
        <v>15</v>
      </c>
      <c r="E1011" t="s">
        <v>15</v>
      </c>
      <c r="F1011">
        <v>1</v>
      </c>
      <c r="G1011">
        <v>0</v>
      </c>
      <c r="H1011">
        <v>0</v>
      </c>
      <c r="I1011">
        <v>0</v>
      </c>
    </row>
    <row r="1012" spans="1:9" x14ac:dyDescent="0.2">
      <c r="A1012" t="s">
        <v>732</v>
      </c>
      <c r="B1012">
        <v>3000000</v>
      </c>
      <c r="C1012" s="2" t="s">
        <v>11</v>
      </c>
      <c r="D1012" t="s">
        <v>15</v>
      </c>
      <c r="E1012" t="s">
        <v>15</v>
      </c>
      <c r="F1012">
        <v>1</v>
      </c>
      <c r="G1012">
        <v>2475</v>
      </c>
      <c r="H1012">
        <v>2305</v>
      </c>
      <c r="I1012">
        <v>0</v>
      </c>
    </row>
    <row r="1013" spans="1:9" x14ac:dyDescent="0.2">
      <c r="A1013" t="s">
        <v>845</v>
      </c>
      <c r="B1013">
        <v>49584698.210000001</v>
      </c>
      <c r="C1013" s="2" t="s">
        <v>11</v>
      </c>
      <c r="D1013" t="s">
        <v>15</v>
      </c>
      <c r="E1013" t="s">
        <v>15</v>
      </c>
      <c r="F1013">
        <v>42744</v>
      </c>
      <c r="G1013">
        <v>0</v>
      </c>
      <c r="H1013">
        <v>0</v>
      </c>
      <c r="I1013">
        <v>4200000</v>
      </c>
    </row>
    <row r="1014" spans="1:9" x14ac:dyDescent="0.2">
      <c r="A1014" t="s">
        <v>847</v>
      </c>
      <c r="B1014">
        <v>1646370.91</v>
      </c>
      <c r="C1014" s="2" t="s">
        <v>11</v>
      </c>
      <c r="D1014" t="s">
        <v>15</v>
      </c>
      <c r="E1014" t="s">
        <v>15</v>
      </c>
      <c r="F1014">
        <v>1</v>
      </c>
      <c r="G1014">
        <v>0</v>
      </c>
      <c r="H1014">
        <v>0</v>
      </c>
      <c r="I1014">
        <v>495</v>
      </c>
    </row>
    <row r="1015" spans="1:9" x14ac:dyDescent="0.2">
      <c r="A1015" t="s">
        <v>853</v>
      </c>
      <c r="B1015">
        <v>1400000</v>
      </c>
      <c r="C1015" s="2" t="s">
        <v>11</v>
      </c>
      <c r="D1015" t="s">
        <v>15</v>
      </c>
      <c r="E1015" t="s">
        <v>15</v>
      </c>
      <c r="F1015">
        <v>1</v>
      </c>
      <c r="G1015">
        <v>26926</v>
      </c>
      <c r="H1015">
        <v>24954</v>
      </c>
      <c r="I1015">
        <v>0</v>
      </c>
    </row>
    <row r="1016" spans="1:9" x14ac:dyDescent="0.2">
      <c r="A1016" t="s">
        <v>868</v>
      </c>
      <c r="B1016">
        <v>5453808</v>
      </c>
      <c r="C1016" s="2" t="s">
        <v>11</v>
      </c>
      <c r="D1016" t="s">
        <v>15</v>
      </c>
      <c r="E1016" t="s">
        <v>15</v>
      </c>
      <c r="F1016">
        <v>100</v>
      </c>
      <c r="G1016">
        <v>10168</v>
      </c>
      <c r="H1016">
        <v>6484</v>
      </c>
      <c r="I1016">
        <v>0</v>
      </c>
    </row>
    <row r="1017" spans="1:9" x14ac:dyDescent="0.2">
      <c r="A1017" t="s">
        <v>970</v>
      </c>
      <c r="B1017">
        <v>3797888.42</v>
      </c>
      <c r="C1017" s="2" t="s">
        <v>11</v>
      </c>
      <c r="D1017" t="s">
        <v>15</v>
      </c>
      <c r="E1017" t="s">
        <v>15</v>
      </c>
      <c r="F1017">
        <v>1</v>
      </c>
      <c r="G1017">
        <v>0</v>
      </c>
      <c r="H1017">
        <v>0</v>
      </c>
      <c r="I1017">
        <v>1124</v>
      </c>
    </row>
    <row r="1018" spans="1:9" x14ac:dyDescent="0.2">
      <c r="A1018" t="s">
        <v>971</v>
      </c>
      <c r="B1018">
        <v>5315520.57</v>
      </c>
      <c r="C1018" s="2" t="s">
        <v>11</v>
      </c>
      <c r="D1018" t="s">
        <v>15</v>
      </c>
      <c r="E1018" t="s">
        <v>15</v>
      </c>
      <c r="F1018">
        <v>1</v>
      </c>
      <c r="G1018">
        <v>0</v>
      </c>
      <c r="H1018">
        <v>0</v>
      </c>
      <c r="I1018">
        <v>7237</v>
      </c>
    </row>
    <row r="1019" spans="1:9" x14ac:dyDescent="0.2">
      <c r="A1019" t="s">
        <v>975</v>
      </c>
      <c r="B1019">
        <v>49907857.549999997</v>
      </c>
      <c r="C1019" s="2" t="s">
        <v>11</v>
      </c>
      <c r="D1019" t="s">
        <v>15</v>
      </c>
      <c r="E1019" t="s">
        <v>15</v>
      </c>
      <c r="F1019">
        <v>100</v>
      </c>
      <c r="G1019">
        <v>21511</v>
      </c>
      <c r="H1019">
        <v>21511</v>
      </c>
      <c r="I1019">
        <v>0</v>
      </c>
    </row>
    <row r="1020" spans="1:9" x14ac:dyDescent="0.2">
      <c r="A1020" t="s">
        <v>977</v>
      </c>
      <c r="B1020">
        <v>4000000</v>
      </c>
      <c r="C1020" s="2" t="s">
        <v>11</v>
      </c>
      <c r="D1020" t="s">
        <v>15</v>
      </c>
      <c r="E1020" t="s">
        <v>15</v>
      </c>
      <c r="F1020">
        <v>1</v>
      </c>
      <c r="G1020">
        <v>4294</v>
      </c>
      <c r="H1020">
        <v>4098</v>
      </c>
      <c r="I1020">
        <v>0</v>
      </c>
    </row>
    <row r="1021" spans="1:9" x14ac:dyDescent="0.2">
      <c r="A1021" t="s">
        <v>978</v>
      </c>
      <c r="B1021">
        <v>1212238.26</v>
      </c>
      <c r="C1021" s="2" t="s">
        <v>11</v>
      </c>
      <c r="D1021" t="s">
        <v>15</v>
      </c>
      <c r="E1021" t="s">
        <v>15</v>
      </c>
      <c r="F1021">
        <v>1</v>
      </c>
      <c r="G1021">
        <v>21979</v>
      </c>
      <c r="H1021">
        <v>21043</v>
      </c>
      <c r="I1021">
        <v>0</v>
      </c>
    </row>
    <row r="1022" spans="1:9" x14ac:dyDescent="0.2">
      <c r="A1022" t="s">
        <v>1062</v>
      </c>
      <c r="B1022">
        <v>24550.82</v>
      </c>
      <c r="C1022" s="2" t="s">
        <v>11</v>
      </c>
      <c r="D1022" t="s">
        <v>15</v>
      </c>
      <c r="E1022" t="s">
        <v>15</v>
      </c>
      <c r="F1022">
        <v>0</v>
      </c>
      <c r="G1022">
        <v>0</v>
      </c>
      <c r="H1022">
        <v>0</v>
      </c>
      <c r="I1022">
        <v>0</v>
      </c>
    </row>
    <row r="1023" spans="1:9" x14ac:dyDescent="0.2">
      <c r="A1023" t="s">
        <v>1082</v>
      </c>
      <c r="B1023">
        <v>10000000</v>
      </c>
      <c r="C1023" s="2" t="s">
        <v>11</v>
      </c>
      <c r="D1023" t="s">
        <v>15</v>
      </c>
      <c r="E1023" t="s">
        <v>15</v>
      </c>
      <c r="F1023">
        <v>139</v>
      </c>
      <c r="G1023">
        <v>0</v>
      </c>
      <c r="H1023">
        <v>0</v>
      </c>
      <c r="I1023">
        <v>6250000</v>
      </c>
    </row>
    <row r="1024" spans="1:9" x14ac:dyDescent="0.2">
      <c r="A1024" t="s">
        <v>1098</v>
      </c>
      <c r="B1024">
        <v>1575000</v>
      </c>
      <c r="C1024" s="2" t="s">
        <v>11</v>
      </c>
      <c r="D1024" t="s">
        <v>15</v>
      </c>
      <c r="E1024" t="s">
        <v>68</v>
      </c>
      <c r="F1024">
        <v>1</v>
      </c>
      <c r="G1024">
        <v>0</v>
      </c>
      <c r="H1024">
        <v>0</v>
      </c>
      <c r="I1024">
        <v>1495189</v>
      </c>
    </row>
    <row r="1025" spans="1:9" x14ac:dyDescent="0.2">
      <c r="A1025" t="s">
        <v>1099</v>
      </c>
      <c r="B1025">
        <v>1745496.94</v>
      </c>
      <c r="C1025" s="2" t="s">
        <v>11</v>
      </c>
      <c r="D1025" t="s">
        <v>15</v>
      </c>
      <c r="E1025" t="s">
        <v>15</v>
      </c>
      <c r="F1025">
        <v>1</v>
      </c>
      <c r="G1025">
        <v>0</v>
      </c>
      <c r="H1025">
        <v>0</v>
      </c>
      <c r="I1025">
        <v>92500</v>
      </c>
    </row>
    <row r="1026" spans="1:9" x14ac:dyDescent="0.2">
      <c r="A1026" t="s">
        <v>1101</v>
      </c>
      <c r="B1026">
        <v>6675770.9299999997</v>
      </c>
      <c r="C1026" s="2" t="s">
        <v>11</v>
      </c>
      <c r="D1026" t="s">
        <v>15</v>
      </c>
      <c r="E1026" t="s">
        <v>15</v>
      </c>
      <c r="F1026">
        <v>1</v>
      </c>
      <c r="G1026">
        <v>0</v>
      </c>
      <c r="H1026">
        <v>0</v>
      </c>
      <c r="I1026">
        <v>1124</v>
      </c>
    </row>
    <row r="1027" spans="1:9" x14ac:dyDescent="0.2">
      <c r="A1027" t="s">
        <v>1102</v>
      </c>
      <c r="B1027">
        <v>6486220.7199999997</v>
      </c>
      <c r="C1027" s="2" t="s">
        <v>11</v>
      </c>
      <c r="D1027" t="s">
        <v>15</v>
      </c>
      <c r="E1027" t="s">
        <v>15</v>
      </c>
      <c r="F1027">
        <v>1</v>
      </c>
      <c r="G1027">
        <v>0</v>
      </c>
      <c r="H1027">
        <v>0</v>
      </c>
      <c r="I1027">
        <v>720</v>
      </c>
    </row>
    <row r="1028" spans="1:9" x14ac:dyDescent="0.2">
      <c r="A1028" t="s">
        <v>1201</v>
      </c>
      <c r="B1028">
        <v>497417.91</v>
      </c>
      <c r="C1028" s="2" t="s">
        <v>11</v>
      </c>
      <c r="D1028" t="s">
        <v>15</v>
      </c>
      <c r="E1028" t="s">
        <v>15</v>
      </c>
      <c r="F1028">
        <v>9</v>
      </c>
      <c r="G1028">
        <v>0</v>
      </c>
      <c r="H1028">
        <v>0</v>
      </c>
      <c r="I1028">
        <v>300</v>
      </c>
    </row>
    <row r="1029" spans="1:9" x14ac:dyDescent="0.2">
      <c r="A1029" t="s">
        <v>1205</v>
      </c>
      <c r="B1029">
        <v>3207442.92</v>
      </c>
      <c r="C1029" s="2" t="s">
        <v>11</v>
      </c>
      <c r="D1029" t="s">
        <v>15</v>
      </c>
      <c r="E1029" t="s">
        <v>15</v>
      </c>
      <c r="F1029">
        <v>1</v>
      </c>
      <c r="G1029">
        <v>0</v>
      </c>
      <c r="H1029">
        <v>0</v>
      </c>
      <c r="I1029">
        <v>12520</v>
      </c>
    </row>
    <row r="1030" spans="1:9" x14ac:dyDescent="0.2">
      <c r="A1030" t="s">
        <v>1211</v>
      </c>
      <c r="B1030">
        <v>7584801.5199999996</v>
      </c>
      <c r="C1030" s="2" t="s">
        <v>11</v>
      </c>
      <c r="D1030" t="s">
        <v>15</v>
      </c>
      <c r="E1030" t="s">
        <v>15</v>
      </c>
      <c r="F1030">
        <v>1</v>
      </c>
      <c r="G1030">
        <v>0</v>
      </c>
      <c r="H1030">
        <v>0</v>
      </c>
      <c r="I1030">
        <v>3236</v>
      </c>
    </row>
    <row r="1031" spans="1:9" x14ac:dyDescent="0.2">
      <c r="A1031" t="s">
        <v>1212</v>
      </c>
      <c r="B1031">
        <v>358087.36</v>
      </c>
      <c r="C1031" s="2" t="s">
        <v>11</v>
      </c>
      <c r="D1031" t="s">
        <v>15</v>
      </c>
      <c r="E1031" t="s">
        <v>15</v>
      </c>
      <c r="F1031">
        <v>1</v>
      </c>
      <c r="G1031">
        <v>0</v>
      </c>
      <c r="H1031">
        <v>0</v>
      </c>
      <c r="I1031">
        <v>0</v>
      </c>
    </row>
    <row r="1032" spans="1:9" x14ac:dyDescent="0.2">
      <c r="A1032" t="s">
        <v>1213</v>
      </c>
      <c r="B1032">
        <v>172512.23</v>
      </c>
      <c r="C1032" s="2" t="s">
        <v>11</v>
      </c>
      <c r="D1032" t="s">
        <v>15</v>
      </c>
      <c r="E1032" t="s">
        <v>15</v>
      </c>
      <c r="F1032">
        <v>1</v>
      </c>
      <c r="G1032">
        <v>0</v>
      </c>
      <c r="H1032">
        <v>0</v>
      </c>
      <c r="I1032">
        <v>0</v>
      </c>
    </row>
    <row r="1033" spans="1:9" x14ac:dyDescent="0.2">
      <c r="A1033" t="s">
        <v>1214</v>
      </c>
      <c r="B1033">
        <v>4793545.2</v>
      </c>
      <c r="C1033" s="2" t="s">
        <v>11</v>
      </c>
      <c r="D1033" t="s">
        <v>15</v>
      </c>
      <c r="E1033" t="s">
        <v>15</v>
      </c>
      <c r="F1033">
        <v>100</v>
      </c>
      <c r="G1033">
        <v>100</v>
      </c>
      <c r="H1033">
        <v>100</v>
      </c>
      <c r="I1033">
        <v>0</v>
      </c>
    </row>
    <row r="1034" spans="1:9" x14ac:dyDescent="0.2">
      <c r="A1034" t="s">
        <v>1218</v>
      </c>
      <c r="B1034">
        <v>13455673.880000001</v>
      </c>
      <c r="C1034" s="2" t="s">
        <v>11</v>
      </c>
      <c r="D1034" t="s">
        <v>15</v>
      </c>
      <c r="E1034" t="s">
        <v>15</v>
      </c>
      <c r="F1034">
        <v>9230</v>
      </c>
      <c r="G1034">
        <v>5055</v>
      </c>
      <c r="H1034">
        <v>4665</v>
      </c>
      <c r="I1034">
        <v>0</v>
      </c>
    </row>
    <row r="1035" spans="1:9" x14ac:dyDescent="0.2">
      <c r="A1035" t="s">
        <v>1235</v>
      </c>
      <c r="B1035">
        <v>2900000</v>
      </c>
      <c r="C1035" s="2" t="s">
        <v>11</v>
      </c>
      <c r="D1035" t="s">
        <v>15</v>
      </c>
      <c r="E1035" t="s">
        <v>15</v>
      </c>
      <c r="F1035">
        <v>100</v>
      </c>
      <c r="G1035">
        <v>2794</v>
      </c>
      <c r="H1035">
        <v>2317</v>
      </c>
      <c r="I1035">
        <v>0</v>
      </c>
    </row>
    <row r="1036" spans="1:9" x14ac:dyDescent="0.2">
      <c r="A1036" t="s">
        <v>458</v>
      </c>
      <c r="B1036">
        <v>3347589.72</v>
      </c>
      <c r="C1036" s="2" t="s">
        <v>11</v>
      </c>
      <c r="D1036" t="s">
        <v>1671</v>
      </c>
      <c r="E1036" t="s">
        <v>1671</v>
      </c>
      <c r="F1036">
        <v>3</v>
      </c>
      <c r="G1036">
        <v>0</v>
      </c>
      <c r="H1036">
        <v>0</v>
      </c>
      <c r="I1036">
        <v>5633</v>
      </c>
    </row>
    <row r="1037" spans="1:9" x14ac:dyDescent="0.2">
      <c r="A1037" t="s">
        <v>1330</v>
      </c>
      <c r="B1037">
        <v>27640</v>
      </c>
      <c r="C1037" s="2" t="s">
        <v>11</v>
      </c>
      <c r="D1037" t="s">
        <v>1695</v>
      </c>
      <c r="E1037" t="s">
        <v>1695</v>
      </c>
      <c r="F1037">
        <v>1</v>
      </c>
      <c r="G1037">
        <v>0</v>
      </c>
      <c r="H1037">
        <v>0</v>
      </c>
      <c r="I1037">
        <v>0</v>
      </c>
    </row>
    <row r="1038" spans="1:9" x14ac:dyDescent="0.2">
      <c r="A1038" t="s">
        <v>1453</v>
      </c>
      <c r="B1038">
        <v>311360.84000000003</v>
      </c>
      <c r="C1038" s="2" t="s">
        <v>11</v>
      </c>
      <c r="D1038" t="s">
        <v>1695</v>
      </c>
      <c r="E1038" t="s">
        <v>1695</v>
      </c>
      <c r="F1038">
        <v>1</v>
      </c>
      <c r="G1038">
        <v>0</v>
      </c>
      <c r="H1038">
        <v>0</v>
      </c>
      <c r="I1038">
        <v>0</v>
      </c>
    </row>
    <row r="1039" spans="1:9" x14ac:dyDescent="0.2">
      <c r="A1039" t="s">
        <v>589</v>
      </c>
      <c r="B1039">
        <v>74284.83</v>
      </c>
      <c r="C1039" s="2" t="s">
        <v>11</v>
      </c>
      <c r="D1039" t="s">
        <v>1678</v>
      </c>
      <c r="E1039" t="s">
        <v>1792</v>
      </c>
      <c r="F1039">
        <v>1</v>
      </c>
      <c r="G1039">
        <v>0</v>
      </c>
      <c r="H1039">
        <v>0</v>
      </c>
      <c r="I1039">
        <v>0</v>
      </c>
    </row>
    <row r="1040" spans="1:9" x14ac:dyDescent="0.2">
      <c r="A1040" t="s">
        <v>839</v>
      </c>
      <c r="B1040">
        <v>6962847.8099999996</v>
      </c>
      <c r="C1040" s="2" t="s">
        <v>11</v>
      </c>
      <c r="D1040" t="s">
        <v>1678</v>
      </c>
      <c r="E1040" t="s">
        <v>1729</v>
      </c>
      <c r="F1040">
        <v>10</v>
      </c>
      <c r="G1040">
        <v>0</v>
      </c>
      <c r="H1040">
        <v>0</v>
      </c>
      <c r="I1040">
        <v>19070</v>
      </c>
    </row>
    <row r="1041" spans="1:9" x14ac:dyDescent="0.2">
      <c r="A1041" t="s">
        <v>109</v>
      </c>
      <c r="B1041">
        <v>265036.65999999997</v>
      </c>
      <c r="C1041" s="2" t="s">
        <v>11</v>
      </c>
      <c r="D1041" t="s">
        <v>30</v>
      </c>
      <c r="E1041" t="s">
        <v>30</v>
      </c>
      <c r="F1041">
        <v>218</v>
      </c>
      <c r="G1041">
        <v>0</v>
      </c>
      <c r="H1041">
        <v>0</v>
      </c>
      <c r="I1041">
        <v>113</v>
      </c>
    </row>
    <row r="1042" spans="1:9" x14ac:dyDescent="0.2">
      <c r="A1042" t="s">
        <v>110</v>
      </c>
      <c r="B1042">
        <v>1432942.34</v>
      </c>
      <c r="C1042" s="2" t="s">
        <v>11</v>
      </c>
      <c r="D1042" t="s">
        <v>30</v>
      </c>
      <c r="E1042" t="s">
        <v>30</v>
      </c>
      <c r="F1042">
        <v>1564</v>
      </c>
      <c r="G1042">
        <v>60</v>
      </c>
      <c r="H1042">
        <v>40</v>
      </c>
      <c r="I1042">
        <v>0</v>
      </c>
    </row>
    <row r="1043" spans="1:9" x14ac:dyDescent="0.2">
      <c r="A1043" t="s">
        <v>108</v>
      </c>
      <c r="B1043">
        <v>373167.9</v>
      </c>
      <c r="C1043" s="2" t="s">
        <v>11</v>
      </c>
      <c r="D1043" t="s">
        <v>30</v>
      </c>
      <c r="E1043" t="s">
        <v>30</v>
      </c>
      <c r="F1043">
        <v>6014.26</v>
      </c>
      <c r="G1043">
        <v>0</v>
      </c>
      <c r="H1043">
        <v>0</v>
      </c>
      <c r="I1043">
        <v>125</v>
      </c>
    </row>
    <row r="1044" spans="1:9" x14ac:dyDescent="0.2">
      <c r="A1044" t="s">
        <v>111</v>
      </c>
      <c r="B1044">
        <v>1318877.8999999999</v>
      </c>
      <c r="C1044" s="2" t="s">
        <v>11</v>
      </c>
      <c r="D1044" t="s">
        <v>30</v>
      </c>
      <c r="E1044" t="s">
        <v>30</v>
      </c>
      <c r="F1044">
        <v>1688.3</v>
      </c>
      <c r="G1044">
        <v>0</v>
      </c>
      <c r="H1044">
        <v>0</v>
      </c>
      <c r="I1044">
        <v>125</v>
      </c>
    </row>
    <row r="1045" spans="1:9" x14ac:dyDescent="0.2">
      <c r="A1045" t="s">
        <v>1317</v>
      </c>
      <c r="B1045">
        <v>4798898.67</v>
      </c>
      <c r="C1045" s="2" t="s">
        <v>11</v>
      </c>
      <c r="D1045" t="s">
        <v>30</v>
      </c>
      <c r="E1045" t="s">
        <v>30</v>
      </c>
      <c r="F1045">
        <v>15.5</v>
      </c>
      <c r="G1045">
        <v>0</v>
      </c>
      <c r="H1045">
        <v>0</v>
      </c>
      <c r="I1045">
        <v>66737</v>
      </c>
    </row>
    <row r="1046" spans="1:9" x14ac:dyDescent="0.2">
      <c r="A1046" t="s">
        <v>840</v>
      </c>
      <c r="B1046">
        <v>9990557.0700000003</v>
      </c>
      <c r="C1046" s="2" t="s">
        <v>11</v>
      </c>
      <c r="D1046" t="s">
        <v>1687</v>
      </c>
      <c r="E1046" t="s">
        <v>1851</v>
      </c>
      <c r="F1046">
        <v>7</v>
      </c>
      <c r="G1046">
        <v>0</v>
      </c>
      <c r="H1046">
        <v>0</v>
      </c>
      <c r="I1046">
        <v>64892</v>
      </c>
    </row>
    <row r="1047" spans="1:9" x14ac:dyDescent="0.2">
      <c r="A1047" t="s">
        <v>955</v>
      </c>
      <c r="B1047">
        <v>9996193.9199999999</v>
      </c>
      <c r="C1047" s="2" t="s">
        <v>11</v>
      </c>
      <c r="D1047" t="s">
        <v>1687</v>
      </c>
      <c r="E1047" t="s">
        <v>1851</v>
      </c>
      <c r="F1047">
        <v>10.1</v>
      </c>
      <c r="G1047">
        <v>0</v>
      </c>
      <c r="H1047">
        <v>0</v>
      </c>
      <c r="I1047">
        <v>64892</v>
      </c>
    </row>
    <row r="1048" spans="1:9" x14ac:dyDescent="0.2">
      <c r="A1048" t="s">
        <v>1353</v>
      </c>
      <c r="B1048">
        <v>195955.57</v>
      </c>
      <c r="C1048" s="2" t="s">
        <v>11</v>
      </c>
      <c r="D1048" t="s">
        <v>1701</v>
      </c>
      <c r="E1048" t="s">
        <v>1935</v>
      </c>
      <c r="F1048">
        <v>435</v>
      </c>
      <c r="G1048">
        <v>95</v>
      </c>
      <c r="H1048">
        <v>96</v>
      </c>
      <c r="I1048">
        <v>0</v>
      </c>
    </row>
    <row r="1049" spans="1:9" x14ac:dyDescent="0.2">
      <c r="A1049" t="s">
        <v>1357</v>
      </c>
      <c r="B1049">
        <v>434568.5</v>
      </c>
      <c r="C1049" s="2" t="s">
        <v>11</v>
      </c>
      <c r="D1049" t="s">
        <v>1701</v>
      </c>
      <c r="E1049" t="s">
        <v>1701</v>
      </c>
      <c r="F1049">
        <v>31</v>
      </c>
      <c r="G1049">
        <v>41</v>
      </c>
      <c r="H1049">
        <v>37</v>
      </c>
      <c r="I1049">
        <v>0</v>
      </c>
    </row>
    <row r="1050" spans="1:9" x14ac:dyDescent="0.2">
      <c r="A1050" t="s">
        <v>1399</v>
      </c>
      <c r="B1050">
        <v>440015.5</v>
      </c>
      <c r="C1050" s="2" t="s">
        <v>11</v>
      </c>
      <c r="D1050" t="s">
        <v>1701</v>
      </c>
      <c r="E1050" t="s">
        <v>63</v>
      </c>
      <c r="F1050">
        <v>1040</v>
      </c>
      <c r="G1050">
        <v>36</v>
      </c>
      <c r="H1050">
        <v>29</v>
      </c>
      <c r="I1050">
        <v>0</v>
      </c>
    </row>
    <row r="1051" spans="1:9" x14ac:dyDescent="0.2">
      <c r="A1051" t="s">
        <v>1472</v>
      </c>
      <c r="B1051">
        <v>107088.79</v>
      </c>
      <c r="C1051" s="2" t="s">
        <v>11</v>
      </c>
      <c r="D1051" t="s">
        <v>1701</v>
      </c>
      <c r="E1051" t="s">
        <v>1701</v>
      </c>
      <c r="F1051">
        <v>33</v>
      </c>
      <c r="G1051">
        <v>7</v>
      </c>
      <c r="H1051">
        <v>9</v>
      </c>
      <c r="I1051">
        <v>0</v>
      </c>
    </row>
    <row r="1052" spans="1:9" x14ac:dyDescent="0.2">
      <c r="A1052" t="s">
        <v>1484</v>
      </c>
      <c r="B1052">
        <v>248421.9</v>
      </c>
      <c r="C1052" s="2" t="s">
        <v>11</v>
      </c>
      <c r="D1052" t="s">
        <v>1701</v>
      </c>
      <c r="E1052" t="s">
        <v>73</v>
      </c>
      <c r="F1052">
        <v>4500</v>
      </c>
      <c r="G1052">
        <v>26</v>
      </c>
      <c r="H1052">
        <v>25</v>
      </c>
      <c r="I1052">
        <v>0</v>
      </c>
    </row>
    <row r="1053" spans="1:9" x14ac:dyDescent="0.2">
      <c r="A1053" t="s">
        <v>1518</v>
      </c>
      <c r="B1053">
        <v>33931.79</v>
      </c>
      <c r="C1053" s="2" t="s">
        <v>11</v>
      </c>
      <c r="D1053" t="s">
        <v>1701</v>
      </c>
      <c r="E1053" t="s">
        <v>1981</v>
      </c>
      <c r="F1053">
        <v>47</v>
      </c>
      <c r="G1053">
        <v>8</v>
      </c>
      <c r="H1053">
        <v>9</v>
      </c>
      <c r="I1053">
        <v>0</v>
      </c>
    </row>
    <row r="1054" spans="1:9" x14ac:dyDescent="0.2">
      <c r="A1054" t="s">
        <v>1520</v>
      </c>
      <c r="B1054">
        <v>22298.53</v>
      </c>
      <c r="C1054" s="2" t="s">
        <v>11</v>
      </c>
      <c r="D1054" t="s">
        <v>1701</v>
      </c>
      <c r="E1054" t="s">
        <v>1701</v>
      </c>
      <c r="F1054">
        <v>2</v>
      </c>
      <c r="G1054">
        <v>36</v>
      </c>
      <c r="H1054">
        <v>34</v>
      </c>
      <c r="I1054">
        <v>0</v>
      </c>
    </row>
    <row r="1055" spans="1:9" x14ac:dyDescent="0.2">
      <c r="A1055" t="s">
        <v>1562</v>
      </c>
      <c r="B1055">
        <v>205737.60000000001</v>
      </c>
      <c r="C1055" s="2" t="s">
        <v>11</v>
      </c>
      <c r="D1055" t="s">
        <v>1701</v>
      </c>
      <c r="E1055" t="s">
        <v>1981</v>
      </c>
      <c r="F1055">
        <v>1</v>
      </c>
      <c r="G1055">
        <v>115</v>
      </c>
      <c r="H1055">
        <v>119</v>
      </c>
      <c r="I1055">
        <v>0</v>
      </c>
    </row>
    <row r="1056" spans="1:9" x14ac:dyDescent="0.2">
      <c r="A1056" t="s">
        <v>1565</v>
      </c>
      <c r="B1056">
        <v>21648</v>
      </c>
      <c r="C1056" s="2" t="s">
        <v>11</v>
      </c>
      <c r="D1056" t="s">
        <v>1701</v>
      </c>
      <c r="E1056" t="s">
        <v>1701</v>
      </c>
      <c r="F1056">
        <v>73</v>
      </c>
      <c r="G1056">
        <v>278</v>
      </c>
      <c r="H1056">
        <v>270</v>
      </c>
      <c r="I1056">
        <v>0</v>
      </c>
    </row>
    <row r="1057" spans="1:9" x14ac:dyDescent="0.2">
      <c r="A1057" t="s">
        <v>1604</v>
      </c>
      <c r="B1057">
        <v>23330</v>
      </c>
      <c r="C1057" s="2" t="s">
        <v>11</v>
      </c>
      <c r="D1057" t="s">
        <v>1701</v>
      </c>
      <c r="E1057" t="s">
        <v>1701</v>
      </c>
      <c r="F1057">
        <v>450</v>
      </c>
      <c r="G1057">
        <v>278</v>
      </c>
      <c r="H1057">
        <v>270</v>
      </c>
      <c r="I1057">
        <v>0</v>
      </c>
    </row>
    <row r="1058" spans="1:9" x14ac:dyDescent="0.2">
      <c r="A1058" t="s">
        <v>1638</v>
      </c>
      <c r="B1058">
        <v>337381.74</v>
      </c>
      <c r="C1058" s="2" t="s">
        <v>11</v>
      </c>
      <c r="D1058" t="s">
        <v>1701</v>
      </c>
      <c r="E1058" t="s">
        <v>1701</v>
      </c>
      <c r="F1058">
        <v>715</v>
      </c>
      <c r="G1058">
        <v>95</v>
      </c>
      <c r="H1058">
        <v>90</v>
      </c>
      <c r="I1058">
        <v>0</v>
      </c>
    </row>
    <row r="1059" spans="1:9" x14ac:dyDescent="0.2">
      <c r="A1059" t="s">
        <v>1641</v>
      </c>
      <c r="B1059">
        <v>86799</v>
      </c>
      <c r="C1059" s="2" t="s">
        <v>11</v>
      </c>
      <c r="D1059" t="s">
        <v>1701</v>
      </c>
      <c r="E1059" t="s">
        <v>1701</v>
      </c>
      <c r="F1059">
        <v>680</v>
      </c>
      <c r="G1059">
        <v>260</v>
      </c>
      <c r="H1059">
        <v>235</v>
      </c>
      <c r="I1059">
        <v>0</v>
      </c>
    </row>
    <row r="1060" spans="1:9" x14ac:dyDescent="0.2">
      <c r="A1060" t="s">
        <v>1648</v>
      </c>
      <c r="B1060">
        <v>501140.67</v>
      </c>
      <c r="C1060" s="2" t="s">
        <v>11</v>
      </c>
      <c r="D1060" t="s">
        <v>1701</v>
      </c>
      <c r="E1060" t="s">
        <v>1701</v>
      </c>
      <c r="F1060">
        <v>106.58</v>
      </c>
      <c r="G1060">
        <v>41</v>
      </c>
      <c r="H1060">
        <v>37</v>
      </c>
      <c r="I1060">
        <v>0</v>
      </c>
    </row>
    <row r="1061" spans="1:9" x14ac:dyDescent="0.2">
      <c r="A1061" t="s">
        <v>708</v>
      </c>
      <c r="B1061">
        <v>3487441.5</v>
      </c>
      <c r="C1061" s="2" t="s">
        <v>11</v>
      </c>
      <c r="D1061" t="s">
        <v>1681</v>
      </c>
      <c r="E1061" t="s">
        <v>1681</v>
      </c>
      <c r="F1061">
        <v>3</v>
      </c>
      <c r="G1061">
        <v>0</v>
      </c>
      <c r="H1061">
        <v>0</v>
      </c>
      <c r="I1061">
        <v>24563</v>
      </c>
    </row>
    <row r="1062" spans="1:9" x14ac:dyDescent="0.2">
      <c r="A1062" t="s">
        <v>114</v>
      </c>
      <c r="B1062">
        <v>1105505.8600000001</v>
      </c>
      <c r="C1062" s="2" t="s">
        <v>11</v>
      </c>
      <c r="D1062" t="s">
        <v>31</v>
      </c>
      <c r="E1062" t="s">
        <v>31</v>
      </c>
      <c r="F1062">
        <v>200</v>
      </c>
      <c r="G1062">
        <v>523</v>
      </c>
      <c r="H1062">
        <v>470</v>
      </c>
      <c r="I1062">
        <v>0</v>
      </c>
    </row>
    <row r="1063" spans="1:9" x14ac:dyDescent="0.2">
      <c r="A1063" t="s">
        <v>116</v>
      </c>
      <c r="B1063">
        <v>299000</v>
      </c>
      <c r="C1063" s="2" t="s">
        <v>11</v>
      </c>
      <c r="D1063" t="s">
        <v>31</v>
      </c>
      <c r="E1063" t="s">
        <v>43</v>
      </c>
      <c r="F1063">
        <v>23</v>
      </c>
      <c r="G1063">
        <v>0</v>
      </c>
      <c r="H1063">
        <v>0</v>
      </c>
      <c r="I1063">
        <v>0</v>
      </c>
    </row>
    <row r="1064" spans="1:9" x14ac:dyDescent="0.2">
      <c r="A1064" t="s">
        <v>117</v>
      </c>
      <c r="B1064">
        <v>797507.76</v>
      </c>
      <c r="C1064" s="2" t="s">
        <v>11</v>
      </c>
      <c r="D1064" t="s">
        <v>31</v>
      </c>
      <c r="E1064" t="s">
        <v>31</v>
      </c>
      <c r="F1064">
        <v>61</v>
      </c>
      <c r="G1064">
        <v>0</v>
      </c>
      <c r="H1064">
        <v>0</v>
      </c>
      <c r="I1064">
        <v>0</v>
      </c>
    </row>
    <row r="1065" spans="1:9" x14ac:dyDescent="0.2">
      <c r="A1065" t="s">
        <v>113</v>
      </c>
      <c r="B1065">
        <v>152317.68</v>
      </c>
      <c r="C1065" s="2" t="s">
        <v>11</v>
      </c>
      <c r="D1065" t="s">
        <v>31</v>
      </c>
      <c r="E1065" t="s">
        <v>43</v>
      </c>
      <c r="F1065">
        <v>1</v>
      </c>
      <c r="G1065">
        <v>315</v>
      </c>
      <c r="H1065">
        <v>274</v>
      </c>
      <c r="I1065">
        <v>0</v>
      </c>
    </row>
    <row r="1066" spans="1:9" x14ac:dyDescent="0.2">
      <c r="A1066" t="s">
        <v>112</v>
      </c>
      <c r="B1066">
        <v>175500</v>
      </c>
      <c r="C1066" s="2" t="s">
        <v>11</v>
      </c>
      <c r="D1066" t="s">
        <v>31</v>
      </c>
      <c r="E1066" t="s">
        <v>42</v>
      </c>
      <c r="F1066">
        <v>27</v>
      </c>
      <c r="G1066">
        <v>0</v>
      </c>
      <c r="H1066">
        <v>0</v>
      </c>
      <c r="I1066">
        <v>0</v>
      </c>
    </row>
    <row r="1067" spans="1:9" x14ac:dyDescent="0.2">
      <c r="A1067" t="s">
        <v>115</v>
      </c>
      <c r="B1067">
        <v>1019999.45</v>
      </c>
      <c r="C1067" s="2" t="s">
        <v>11</v>
      </c>
      <c r="D1067" t="s">
        <v>31</v>
      </c>
      <c r="E1067" t="s">
        <v>42</v>
      </c>
      <c r="F1067">
        <v>180</v>
      </c>
      <c r="G1067">
        <v>41</v>
      </c>
      <c r="H1067">
        <v>34</v>
      </c>
      <c r="I1067">
        <v>0</v>
      </c>
    </row>
    <row r="1068" spans="1:9" x14ac:dyDescent="0.2">
      <c r="A1068" t="s">
        <v>1394</v>
      </c>
      <c r="B1068">
        <v>1359120.52</v>
      </c>
      <c r="C1068" s="2" t="s">
        <v>11</v>
      </c>
      <c r="D1068" t="s">
        <v>17</v>
      </c>
      <c r="E1068" t="s">
        <v>47</v>
      </c>
      <c r="F1068">
        <v>1</v>
      </c>
      <c r="G1068">
        <v>59</v>
      </c>
      <c r="H1068">
        <v>56</v>
      </c>
      <c r="I1068">
        <v>0</v>
      </c>
    </row>
    <row r="1069" spans="1:9" x14ac:dyDescent="0.2">
      <c r="A1069" t="s">
        <v>132</v>
      </c>
      <c r="B1069">
        <v>1885969.3</v>
      </c>
      <c r="C1069" s="2" t="s">
        <v>11</v>
      </c>
      <c r="D1069" t="s">
        <v>17</v>
      </c>
      <c r="E1069" t="s">
        <v>52</v>
      </c>
      <c r="F1069">
        <v>1</v>
      </c>
      <c r="G1069">
        <v>115</v>
      </c>
      <c r="H1069">
        <v>112</v>
      </c>
      <c r="I1069">
        <v>0</v>
      </c>
    </row>
    <row r="1070" spans="1:9" x14ac:dyDescent="0.2">
      <c r="A1070" t="s">
        <v>124</v>
      </c>
      <c r="B1070">
        <v>720017.23</v>
      </c>
      <c r="C1070" s="2" t="s">
        <v>11</v>
      </c>
      <c r="D1070" t="s">
        <v>17</v>
      </c>
      <c r="E1070" t="s">
        <v>48</v>
      </c>
      <c r="F1070">
        <v>430</v>
      </c>
      <c r="G1070">
        <v>45</v>
      </c>
      <c r="H1070">
        <v>42</v>
      </c>
      <c r="I1070">
        <v>0</v>
      </c>
    </row>
    <row r="1071" spans="1:9" x14ac:dyDescent="0.2">
      <c r="A1071" t="s">
        <v>119</v>
      </c>
      <c r="B1071">
        <v>1285451.54</v>
      </c>
      <c r="C1071" s="2" t="s">
        <v>11</v>
      </c>
      <c r="D1071" t="s">
        <v>17</v>
      </c>
      <c r="E1071" t="s">
        <v>44</v>
      </c>
      <c r="F1071">
        <v>4</v>
      </c>
      <c r="G1071">
        <v>116</v>
      </c>
      <c r="H1071">
        <v>112</v>
      </c>
      <c r="I1071">
        <v>0</v>
      </c>
    </row>
    <row r="1072" spans="1:9" x14ac:dyDescent="0.2">
      <c r="A1072" t="s">
        <v>1427</v>
      </c>
      <c r="B1072">
        <v>1594251.49</v>
      </c>
      <c r="C1072" s="2" t="s">
        <v>11</v>
      </c>
      <c r="D1072" t="s">
        <v>17</v>
      </c>
      <c r="E1072" t="s">
        <v>1954</v>
      </c>
      <c r="F1072">
        <v>1</v>
      </c>
      <c r="G1072">
        <v>65</v>
      </c>
      <c r="H1072">
        <v>63</v>
      </c>
      <c r="I1072">
        <v>0</v>
      </c>
    </row>
    <row r="1073" spans="1:9" x14ac:dyDescent="0.2">
      <c r="A1073" t="s">
        <v>123</v>
      </c>
      <c r="B1073">
        <v>2693763.58</v>
      </c>
      <c r="C1073" s="2" t="s">
        <v>11</v>
      </c>
      <c r="D1073" t="s">
        <v>17</v>
      </c>
      <c r="E1073" t="s">
        <v>47</v>
      </c>
      <c r="F1073">
        <v>1</v>
      </c>
      <c r="G1073">
        <v>82</v>
      </c>
      <c r="H1073">
        <v>78</v>
      </c>
      <c r="I1073">
        <v>0</v>
      </c>
    </row>
    <row r="1074" spans="1:9" x14ac:dyDescent="0.2">
      <c r="A1074" t="s">
        <v>126</v>
      </c>
      <c r="B1074">
        <v>1474892.38</v>
      </c>
      <c r="C1074" s="2" t="s">
        <v>11</v>
      </c>
      <c r="D1074" t="s">
        <v>17</v>
      </c>
      <c r="E1074" t="s">
        <v>49</v>
      </c>
      <c r="F1074">
        <v>596.77</v>
      </c>
      <c r="G1074">
        <v>37</v>
      </c>
      <c r="H1074">
        <v>34</v>
      </c>
      <c r="I1074">
        <v>0</v>
      </c>
    </row>
    <row r="1075" spans="1:9" x14ac:dyDescent="0.2">
      <c r="A1075" t="s">
        <v>125</v>
      </c>
      <c r="B1075">
        <v>1373947.36</v>
      </c>
      <c r="C1075" s="2" t="s">
        <v>11</v>
      </c>
      <c r="D1075" t="s">
        <v>17</v>
      </c>
      <c r="E1075" t="s">
        <v>44</v>
      </c>
      <c r="F1075">
        <v>584</v>
      </c>
      <c r="G1075">
        <v>94</v>
      </c>
      <c r="H1075">
        <v>88</v>
      </c>
      <c r="I1075">
        <v>0</v>
      </c>
    </row>
    <row r="1076" spans="1:9" x14ac:dyDescent="0.2">
      <c r="A1076" t="s">
        <v>131</v>
      </c>
      <c r="B1076">
        <v>2349467.12</v>
      </c>
      <c r="C1076" s="2" t="s">
        <v>11</v>
      </c>
      <c r="D1076" t="s">
        <v>17</v>
      </c>
      <c r="E1076" t="s">
        <v>44</v>
      </c>
      <c r="F1076">
        <v>1871</v>
      </c>
      <c r="G1076">
        <v>93</v>
      </c>
      <c r="H1076">
        <v>91</v>
      </c>
      <c r="I1076">
        <v>0</v>
      </c>
    </row>
    <row r="1077" spans="1:9" x14ac:dyDescent="0.2">
      <c r="A1077" t="s">
        <v>1514</v>
      </c>
      <c r="B1077">
        <v>1592905.92</v>
      </c>
      <c r="C1077" s="2" t="s">
        <v>11</v>
      </c>
      <c r="D1077" t="s">
        <v>17</v>
      </c>
      <c r="E1077" t="s">
        <v>44</v>
      </c>
      <c r="F1077">
        <v>1</v>
      </c>
      <c r="G1077">
        <v>0</v>
      </c>
      <c r="H1077">
        <v>0</v>
      </c>
      <c r="I1077">
        <v>100000</v>
      </c>
    </row>
    <row r="1078" spans="1:9" x14ac:dyDescent="0.2">
      <c r="A1078" t="s">
        <v>127</v>
      </c>
      <c r="B1078">
        <v>954807.73</v>
      </c>
      <c r="C1078" s="2" t="s">
        <v>11</v>
      </c>
      <c r="D1078" t="s">
        <v>17</v>
      </c>
      <c r="E1078" t="s">
        <v>50</v>
      </c>
      <c r="F1078">
        <v>727</v>
      </c>
      <c r="G1078">
        <v>30</v>
      </c>
      <c r="H1078">
        <v>26</v>
      </c>
      <c r="I1078">
        <v>0</v>
      </c>
    </row>
    <row r="1079" spans="1:9" x14ac:dyDescent="0.2">
      <c r="A1079" t="s">
        <v>121</v>
      </c>
      <c r="B1079">
        <v>1683980.41</v>
      </c>
      <c r="C1079" s="2" t="s">
        <v>11</v>
      </c>
      <c r="D1079" t="s">
        <v>17</v>
      </c>
      <c r="E1079" t="s">
        <v>14</v>
      </c>
      <c r="F1079">
        <v>2550</v>
      </c>
      <c r="G1079">
        <v>52</v>
      </c>
      <c r="H1079">
        <v>48</v>
      </c>
      <c r="I1079">
        <v>0</v>
      </c>
    </row>
    <row r="1080" spans="1:9" x14ac:dyDescent="0.2">
      <c r="A1080" t="s">
        <v>1524</v>
      </c>
      <c r="B1080">
        <v>3404548.33</v>
      </c>
      <c r="C1080" s="2" t="s">
        <v>11</v>
      </c>
      <c r="D1080" t="s">
        <v>17</v>
      </c>
      <c r="E1080" t="s">
        <v>1982</v>
      </c>
      <c r="F1080">
        <v>2048</v>
      </c>
      <c r="G1080">
        <v>70</v>
      </c>
      <c r="H1080">
        <v>67</v>
      </c>
      <c r="I1080">
        <v>0</v>
      </c>
    </row>
    <row r="1081" spans="1:9" x14ac:dyDescent="0.2">
      <c r="A1081" t="s">
        <v>129</v>
      </c>
      <c r="B1081">
        <v>2638211.7000000002</v>
      </c>
      <c r="C1081" s="2" t="s">
        <v>11</v>
      </c>
      <c r="D1081" t="s">
        <v>17</v>
      </c>
      <c r="E1081" t="s">
        <v>51</v>
      </c>
      <c r="F1081">
        <v>1</v>
      </c>
      <c r="G1081">
        <v>66</v>
      </c>
      <c r="H1081">
        <v>63</v>
      </c>
      <c r="I1081">
        <v>0</v>
      </c>
    </row>
    <row r="1082" spans="1:9" x14ac:dyDescent="0.2">
      <c r="A1082" t="s">
        <v>134</v>
      </c>
      <c r="B1082">
        <v>1166435.19</v>
      </c>
      <c r="C1082" s="2" t="s">
        <v>11</v>
      </c>
      <c r="D1082" t="s">
        <v>17</v>
      </c>
      <c r="E1082" t="s">
        <v>44</v>
      </c>
      <c r="F1082">
        <v>881.36</v>
      </c>
      <c r="G1082">
        <v>190</v>
      </c>
      <c r="H1082">
        <v>186</v>
      </c>
      <c r="I1082">
        <v>0</v>
      </c>
    </row>
    <row r="1083" spans="1:9" x14ac:dyDescent="0.2">
      <c r="A1083" t="s">
        <v>122</v>
      </c>
      <c r="B1083">
        <v>4983811.84</v>
      </c>
      <c r="C1083" s="2" t="s">
        <v>11</v>
      </c>
      <c r="D1083" t="s">
        <v>17</v>
      </c>
      <c r="E1083" t="s">
        <v>46</v>
      </c>
      <c r="F1083">
        <v>1</v>
      </c>
      <c r="G1083">
        <v>198</v>
      </c>
      <c r="H1083">
        <v>196</v>
      </c>
      <c r="I1083">
        <v>0</v>
      </c>
    </row>
    <row r="1084" spans="1:9" x14ac:dyDescent="0.2">
      <c r="A1084" t="s">
        <v>120</v>
      </c>
      <c r="B1084">
        <v>729098.52</v>
      </c>
      <c r="C1084" s="2" t="s">
        <v>11</v>
      </c>
      <c r="D1084" t="s">
        <v>17</v>
      </c>
      <c r="E1084" t="s">
        <v>45</v>
      </c>
      <c r="F1084">
        <v>856</v>
      </c>
      <c r="G1084">
        <v>40</v>
      </c>
      <c r="H1084">
        <v>38</v>
      </c>
      <c r="I1084">
        <v>0</v>
      </c>
    </row>
    <row r="1085" spans="1:9" x14ac:dyDescent="0.2">
      <c r="A1085" t="s">
        <v>133</v>
      </c>
      <c r="B1085">
        <v>1058786.79</v>
      </c>
      <c r="C1085" s="2" t="s">
        <v>11</v>
      </c>
      <c r="D1085" t="s">
        <v>17</v>
      </c>
      <c r="E1085" t="s">
        <v>44</v>
      </c>
      <c r="F1085">
        <v>1649</v>
      </c>
      <c r="G1085">
        <v>58</v>
      </c>
      <c r="H1085">
        <v>53</v>
      </c>
      <c r="I1085">
        <v>0</v>
      </c>
    </row>
    <row r="1086" spans="1:9" x14ac:dyDescent="0.2">
      <c r="A1086" t="s">
        <v>130</v>
      </c>
      <c r="B1086">
        <v>1719116.33</v>
      </c>
      <c r="C1086" s="2" t="s">
        <v>11</v>
      </c>
      <c r="D1086" t="s">
        <v>17</v>
      </c>
      <c r="E1086" t="s">
        <v>52</v>
      </c>
      <c r="F1086">
        <v>2026.3</v>
      </c>
      <c r="G1086">
        <v>106</v>
      </c>
      <c r="H1086">
        <v>102</v>
      </c>
      <c r="I1086">
        <v>0</v>
      </c>
    </row>
    <row r="1087" spans="1:9" x14ac:dyDescent="0.2">
      <c r="A1087" t="s">
        <v>118</v>
      </c>
      <c r="B1087">
        <v>1857020.91</v>
      </c>
      <c r="C1087" s="2" t="s">
        <v>11</v>
      </c>
      <c r="D1087" t="s">
        <v>17</v>
      </c>
      <c r="E1087" t="s">
        <v>44</v>
      </c>
      <c r="F1087">
        <v>15744</v>
      </c>
      <c r="G1087">
        <v>212</v>
      </c>
      <c r="H1087">
        <v>210</v>
      </c>
      <c r="I1087">
        <v>0</v>
      </c>
    </row>
    <row r="1088" spans="1:9" x14ac:dyDescent="0.2">
      <c r="A1088" t="s">
        <v>128</v>
      </c>
      <c r="B1088">
        <v>1479127.47</v>
      </c>
      <c r="C1088" s="2" t="s">
        <v>11</v>
      </c>
      <c r="D1088" t="s">
        <v>17</v>
      </c>
      <c r="E1088" t="s">
        <v>44</v>
      </c>
      <c r="F1088">
        <v>8714.6</v>
      </c>
      <c r="G1088">
        <v>118</v>
      </c>
      <c r="H1088">
        <v>116</v>
      </c>
      <c r="I1088">
        <v>0</v>
      </c>
    </row>
    <row r="1089" spans="1:9" x14ac:dyDescent="0.2">
      <c r="A1089" t="s">
        <v>577</v>
      </c>
      <c r="B1089">
        <v>6984819.4699999997</v>
      </c>
      <c r="C1089" s="2" t="s">
        <v>11</v>
      </c>
      <c r="D1089" t="s">
        <v>1675</v>
      </c>
      <c r="E1089" t="s">
        <v>1675</v>
      </c>
      <c r="F1089">
        <v>12.2</v>
      </c>
      <c r="G1089">
        <v>0</v>
      </c>
      <c r="H1089">
        <v>0</v>
      </c>
      <c r="I1089">
        <v>5000</v>
      </c>
    </row>
    <row r="1090" spans="1:9" x14ac:dyDescent="0.2">
      <c r="A1090" t="s">
        <v>1090</v>
      </c>
      <c r="B1090">
        <v>9950563.6899999995</v>
      </c>
      <c r="C1090" s="2" t="s">
        <v>11</v>
      </c>
      <c r="D1090" t="s">
        <v>1692</v>
      </c>
      <c r="E1090" t="s">
        <v>1692</v>
      </c>
      <c r="F1090">
        <v>1.9</v>
      </c>
      <c r="G1090">
        <v>0</v>
      </c>
      <c r="H1090">
        <v>0</v>
      </c>
      <c r="I1090">
        <v>15674</v>
      </c>
    </row>
    <row r="1091" spans="1:9" x14ac:dyDescent="0.2">
      <c r="A1091" t="s">
        <v>973</v>
      </c>
      <c r="B1091">
        <v>810975</v>
      </c>
      <c r="C1091" s="2" t="s">
        <v>11</v>
      </c>
      <c r="D1091" t="s">
        <v>1690</v>
      </c>
      <c r="E1091" t="s">
        <v>1690</v>
      </c>
      <c r="F1091">
        <v>0</v>
      </c>
      <c r="G1091">
        <v>0</v>
      </c>
      <c r="H1091">
        <v>0</v>
      </c>
      <c r="I1091">
        <v>205</v>
      </c>
    </row>
    <row r="1092" spans="1:9" x14ac:dyDescent="0.2">
      <c r="A1092" t="s">
        <v>1326</v>
      </c>
      <c r="B1092">
        <v>52757.760000000002</v>
      </c>
      <c r="C1092" s="2" t="s">
        <v>11</v>
      </c>
      <c r="D1092" t="s">
        <v>1690</v>
      </c>
      <c r="E1092" t="s">
        <v>1867</v>
      </c>
      <c r="F1092">
        <v>1</v>
      </c>
      <c r="G1092">
        <v>0</v>
      </c>
      <c r="H1092">
        <v>0</v>
      </c>
      <c r="I1092">
        <v>21</v>
      </c>
    </row>
    <row r="1093" spans="1:9" x14ac:dyDescent="0.2">
      <c r="A1093" t="s">
        <v>1336</v>
      </c>
      <c r="B1093">
        <v>63668.2</v>
      </c>
      <c r="C1093" s="2" t="s">
        <v>11</v>
      </c>
      <c r="D1093" t="s">
        <v>1690</v>
      </c>
      <c r="E1093" t="s">
        <v>1690</v>
      </c>
      <c r="F1093">
        <v>1</v>
      </c>
      <c r="G1093">
        <v>0</v>
      </c>
      <c r="H1093">
        <v>0</v>
      </c>
      <c r="I1093">
        <v>0</v>
      </c>
    </row>
    <row r="1094" spans="1:9" x14ac:dyDescent="0.2">
      <c r="A1094" t="s">
        <v>1337</v>
      </c>
      <c r="B1094">
        <v>13239.19</v>
      </c>
      <c r="C1094" s="2" t="s">
        <v>11</v>
      </c>
      <c r="D1094" t="s">
        <v>1690</v>
      </c>
      <c r="E1094" t="s">
        <v>1928</v>
      </c>
      <c r="F1094">
        <v>1</v>
      </c>
      <c r="G1094">
        <v>0</v>
      </c>
      <c r="H1094">
        <v>2</v>
      </c>
      <c r="I1094">
        <v>0</v>
      </c>
    </row>
    <row r="1095" spans="1:9" x14ac:dyDescent="0.2">
      <c r="A1095" t="s">
        <v>1340</v>
      </c>
      <c r="B1095">
        <v>63423.71</v>
      </c>
      <c r="C1095" s="2" t="s">
        <v>11</v>
      </c>
      <c r="D1095" t="s">
        <v>1690</v>
      </c>
      <c r="E1095" t="s">
        <v>1931</v>
      </c>
      <c r="F1095">
        <v>52</v>
      </c>
      <c r="G1095">
        <v>199</v>
      </c>
      <c r="H1095">
        <v>191</v>
      </c>
      <c r="I1095">
        <v>0</v>
      </c>
    </row>
    <row r="1096" spans="1:9" x14ac:dyDescent="0.2">
      <c r="A1096" t="s">
        <v>1383</v>
      </c>
      <c r="B1096">
        <v>212772</v>
      </c>
      <c r="C1096" s="2" t="s">
        <v>11</v>
      </c>
      <c r="D1096" t="s">
        <v>1690</v>
      </c>
      <c r="E1096" t="s">
        <v>1690</v>
      </c>
      <c r="F1096">
        <v>250</v>
      </c>
      <c r="G1096">
        <v>0</v>
      </c>
      <c r="H1096">
        <v>0</v>
      </c>
      <c r="I1096">
        <v>33</v>
      </c>
    </row>
    <row r="1097" spans="1:9" x14ac:dyDescent="0.2">
      <c r="A1097" t="s">
        <v>1384</v>
      </c>
      <c r="B1097">
        <v>26478.38</v>
      </c>
      <c r="C1097" s="2" t="s">
        <v>11</v>
      </c>
      <c r="D1097" t="s">
        <v>1690</v>
      </c>
      <c r="E1097" t="s">
        <v>1944</v>
      </c>
      <c r="F1097">
        <v>2</v>
      </c>
      <c r="G1097">
        <v>0</v>
      </c>
      <c r="H1097">
        <v>0</v>
      </c>
      <c r="I1097">
        <v>7</v>
      </c>
    </row>
    <row r="1098" spans="1:9" x14ac:dyDescent="0.2">
      <c r="A1098" t="s">
        <v>1391</v>
      </c>
      <c r="B1098">
        <v>15000</v>
      </c>
      <c r="C1098" s="2" t="s">
        <v>11</v>
      </c>
      <c r="D1098" t="s">
        <v>1690</v>
      </c>
      <c r="E1098" t="s">
        <v>70</v>
      </c>
      <c r="F1098">
        <v>3</v>
      </c>
      <c r="G1098">
        <v>5</v>
      </c>
      <c r="H1098">
        <v>4</v>
      </c>
      <c r="I1098">
        <v>0</v>
      </c>
    </row>
    <row r="1099" spans="1:9" x14ac:dyDescent="0.2">
      <c r="A1099" t="s">
        <v>1392</v>
      </c>
      <c r="B1099">
        <v>30000</v>
      </c>
      <c r="C1099" s="2" t="s">
        <v>11</v>
      </c>
      <c r="D1099" t="s">
        <v>1690</v>
      </c>
      <c r="E1099" t="s">
        <v>1737</v>
      </c>
      <c r="F1099">
        <v>6</v>
      </c>
      <c r="G1099">
        <v>11</v>
      </c>
      <c r="H1099">
        <v>9</v>
      </c>
      <c r="I1099">
        <v>0</v>
      </c>
    </row>
    <row r="1100" spans="1:9" x14ac:dyDescent="0.2">
      <c r="A1100" t="s">
        <v>1395</v>
      </c>
      <c r="B1100">
        <v>13239.19</v>
      </c>
      <c r="C1100" s="2" t="s">
        <v>11</v>
      </c>
      <c r="D1100" t="s">
        <v>1690</v>
      </c>
      <c r="E1100" t="s">
        <v>1706</v>
      </c>
      <c r="F1100">
        <v>1</v>
      </c>
      <c r="G1100">
        <v>2</v>
      </c>
      <c r="H1100">
        <v>0</v>
      </c>
      <c r="I1100">
        <v>0</v>
      </c>
    </row>
    <row r="1101" spans="1:9" x14ac:dyDescent="0.2">
      <c r="A1101" t="s">
        <v>1419</v>
      </c>
      <c r="B1101">
        <v>208086.24</v>
      </c>
      <c r="C1101" s="2" t="s">
        <v>11</v>
      </c>
      <c r="D1101" t="s">
        <v>1690</v>
      </c>
      <c r="E1101" t="s">
        <v>1690</v>
      </c>
      <c r="F1101">
        <v>251.4</v>
      </c>
      <c r="G1101">
        <v>0</v>
      </c>
      <c r="H1101">
        <v>0</v>
      </c>
      <c r="I1101">
        <v>41</v>
      </c>
    </row>
    <row r="1102" spans="1:9" x14ac:dyDescent="0.2">
      <c r="A1102" t="s">
        <v>1421</v>
      </c>
      <c r="B1102">
        <v>74100</v>
      </c>
      <c r="C1102" s="2" t="s">
        <v>11</v>
      </c>
      <c r="D1102" t="s">
        <v>1690</v>
      </c>
      <c r="E1102" t="s">
        <v>1690</v>
      </c>
      <c r="F1102">
        <v>10</v>
      </c>
      <c r="G1102">
        <v>0</v>
      </c>
      <c r="H1102">
        <v>0</v>
      </c>
      <c r="I1102">
        <v>28</v>
      </c>
    </row>
    <row r="1103" spans="1:9" x14ac:dyDescent="0.2">
      <c r="A1103" t="s">
        <v>1422</v>
      </c>
      <c r="B1103">
        <v>13239.19</v>
      </c>
      <c r="C1103" s="2" t="s">
        <v>11</v>
      </c>
      <c r="D1103" t="s">
        <v>1690</v>
      </c>
      <c r="E1103" t="s">
        <v>1953</v>
      </c>
      <c r="F1103">
        <v>1</v>
      </c>
      <c r="G1103">
        <v>0</v>
      </c>
      <c r="H1103">
        <v>0</v>
      </c>
      <c r="I1103">
        <v>4</v>
      </c>
    </row>
    <row r="1104" spans="1:9" x14ac:dyDescent="0.2">
      <c r="A1104" t="s">
        <v>1423</v>
      </c>
      <c r="B1104">
        <v>13239.19</v>
      </c>
      <c r="C1104" s="2" t="s">
        <v>11</v>
      </c>
      <c r="D1104" t="s">
        <v>1690</v>
      </c>
      <c r="E1104" t="s">
        <v>1706</v>
      </c>
      <c r="F1104">
        <v>1</v>
      </c>
      <c r="G1104">
        <v>0</v>
      </c>
      <c r="H1104">
        <v>0</v>
      </c>
      <c r="I1104">
        <v>4</v>
      </c>
    </row>
    <row r="1105" spans="1:9" x14ac:dyDescent="0.2">
      <c r="A1105" t="s">
        <v>1428</v>
      </c>
      <c r="B1105">
        <v>41796.49</v>
      </c>
      <c r="C1105" s="2" t="s">
        <v>11</v>
      </c>
      <c r="D1105" t="s">
        <v>1690</v>
      </c>
      <c r="E1105" t="s">
        <v>1955</v>
      </c>
      <c r="F1105">
        <v>86</v>
      </c>
      <c r="G1105">
        <v>99</v>
      </c>
      <c r="H1105">
        <v>104</v>
      </c>
      <c r="I1105">
        <v>0</v>
      </c>
    </row>
    <row r="1106" spans="1:9" x14ac:dyDescent="0.2">
      <c r="A1106" t="s">
        <v>1429</v>
      </c>
      <c r="B1106">
        <v>196081.86</v>
      </c>
      <c r="C1106" s="2" t="s">
        <v>11</v>
      </c>
      <c r="D1106" t="s">
        <v>1690</v>
      </c>
      <c r="E1106" t="s">
        <v>1690</v>
      </c>
      <c r="F1106">
        <v>2</v>
      </c>
      <c r="G1106">
        <v>170</v>
      </c>
      <c r="H1106">
        <v>162</v>
      </c>
      <c r="I1106">
        <v>0</v>
      </c>
    </row>
    <row r="1107" spans="1:9" x14ac:dyDescent="0.2">
      <c r="A1107" t="s">
        <v>1455</v>
      </c>
      <c r="B1107">
        <v>77500</v>
      </c>
      <c r="C1107" s="2" t="s">
        <v>11</v>
      </c>
      <c r="D1107" t="s">
        <v>1690</v>
      </c>
      <c r="E1107" t="s">
        <v>1963</v>
      </c>
      <c r="F1107">
        <v>1</v>
      </c>
      <c r="G1107">
        <v>0</v>
      </c>
      <c r="H1107">
        <v>0</v>
      </c>
      <c r="I1107">
        <v>18</v>
      </c>
    </row>
    <row r="1108" spans="1:9" x14ac:dyDescent="0.2">
      <c r="A1108" t="s">
        <v>1460</v>
      </c>
      <c r="B1108">
        <v>282397.44</v>
      </c>
      <c r="C1108" s="2" t="s">
        <v>11</v>
      </c>
      <c r="D1108" t="s">
        <v>1690</v>
      </c>
      <c r="E1108" t="s">
        <v>1690</v>
      </c>
      <c r="F1108">
        <v>318.60000000000002</v>
      </c>
      <c r="G1108">
        <v>0</v>
      </c>
      <c r="H1108">
        <v>0</v>
      </c>
      <c r="I1108">
        <v>63</v>
      </c>
    </row>
    <row r="1109" spans="1:9" x14ac:dyDescent="0.2">
      <c r="A1109" t="s">
        <v>1465</v>
      </c>
      <c r="B1109">
        <v>11093.95</v>
      </c>
      <c r="C1109" s="2" t="s">
        <v>11</v>
      </c>
      <c r="D1109" t="s">
        <v>1690</v>
      </c>
      <c r="E1109" t="s">
        <v>1690</v>
      </c>
      <c r="F1109">
        <v>1</v>
      </c>
      <c r="G1109">
        <v>0</v>
      </c>
      <c r="H1109">
        <v>0</v>
      </c>
      <c r="I1109">
        <v>0</v>
      </c>
    </row>
    <row r="1110" spans="1:9" x14ac:dyDescent="0.2">
      <c r="A1110" t="s">
        <v>1468</v>
      </c>
      <c r="B1110">
        <v>364713</v>
      </c>
      <c r="C1110" s="2" t="s">
        <v>11</v>
      </c>
      <c r="D1110" t="s">
        <v>1690</v>
      </c>
      <c r="E1110" t="s">
        <v>1737</v>
      </c>
      <c r="F1110">
        <v>1</v>
      </c>
      <c r="G1110">
        <v>110</v>
      </c>
      <c r="H1110">
        <v>113</v>
      </c>
      <c r="I1110">
        <v>0</v>
      </c>
    </row>
    <row r="1111" spans="1:9" x14ac:dyDescent="0.2">
      <c r="A1111" t="s">
        <v>1502</v>
      </c>
      <c r="B1111">
        <v>265950</v>
      </c>
      <c r="C1111" s="2" t="s">
        <v>11</v>
      </c>
      <c r="D1111" t="s">
        <v>1690</v>
      </c>
      <c r="E1111" t="s">
        <v>1976</v>
      </c>
      <c r="F1111">
        <v>1</v>
      </c>
      <c r="G1111">
        <v>0</v>
      </c>
      <c r="H1111">
        <v>0</v>
      </c>
      <c r="I1111">
        <v>111</v>
      </c>
    </row>
    <row r="1112" spans="1:9" x14ac:dyDescent="0.2">
      <c r="A1112" t="s">
        <v>1503</v>
      </c>
      <c r="B1112">
        <v>1600000</v>
      </c>
      <c r="C1112" s="2" t="s">
        <v>11</v>
      </c>
      <c r="D1112" t="s">
        <v>1690</v>
      </c>
      <c r="E1112" t="s">
        <v>68</v>
      </c>
      <c r="F1112">
        <v>1</v>
      </c>
      <c r="G1112">
        <v>0</v>
      </c>
      <c r="H1112">
        <v>0</v>
      </c>
      <c r="I1112">
        <v>0</v>
      </c>
    </row>
    <row r="1113" spans="1:9" x14ac:dyDescent="0.2">
      <c r="A1113" t="s">
        <v>1504</v>
      </c>
      <c r="B1113">
        <v>205004.64</v>
      </c>
      <c r="C1113" s="2" t="s">
        <v>11</v>
      </c>
      <c r="D1113" t="s">
        <v>1690</v>
      </c>
      <c r="E1113" t="s">
        <v>1690</v>
      </c>
      <c r="F1113">
        <v>238.5</v>
      </c>
      <c r="G1113">
        <v>0</v>
      </c>
      <c r="H1113">
        <v>0</v>
      </c>
      <c r="I1113">
        <v>26</v>
      </c>
    </row>
    <row r="1114" spans="1:9" x14ac:dyDescent="0.2">
      <c r="A1114" t="s">
        <v>1505</v>
      </c>
      <c r="B1114">
        <v>58575.92</v>
      </c>
      <c r="C1114" s="2" t="s">
        <v>11</v>
      </c>
      <c r="D1114" t="s">
        <v>1690</v>
      </c>
      <c r="E1114" t="s">
        <v>1690</v>
      </c>
      <c r="F1114">
        <v>195</v>
      </c>
      <c r="G1114">
        <v>0</v>
      </c>
      <c r="H1114">
        <v>0</v>
      </c>
      <c r="I1114">
        <v>33</v>
      </c>
    </row>
    <row r="1115" spans="1:9" x14ac:dyDescent="0.2">
      <c r="A1115" t="s">
        <v>1508</v>
      </c>
      <c r="B1115">
        <v>53744.79</v>
      </c>
      <c r="C1115" s="2" t="s">
        <v>11</v>
      </c>
      <c r="D1115" t="s">
        <v>1690</v>
      </c>
      <c r="E1115" t="s">
        <v>1979</v>
      </c>
      <c r="F1115">
        <v>100</v>
      </c>
      <c r="G1115">
        <v>122</v>
      </c>
      <c r="H1115">
        <v>120</v>
      </c>
      <c r="I1115">
        <v>0</v>
      </c>
    </row>
    <row r="1116" spans="1:9" x14ac:dyDescent="0.2">
      <c r="A1116" t="s">
        <v>1549</v>
      </c>
      <c r="B1116">
        <v>306370.56</v>
      </c>
      <c r="C1116" s="2" t="s">
        <v>11</v>
      </c>
      <c r="D1116" t="s">
        <v>1690</v>
      </c>
      <c r="E1116" t="s">
        <v>1690</v>
      </c>
      <c r="F1116">
        <v>335</v>
      </c>
      <c r="G1116">
        <v>0</v>
      </c>
      <c r="H1116">
        <v>0</v>
      </c>
      <c r="I1116">
        <v>42</v>
      </c>
    </row>
    <row r="1117" spans="1:9" x14ac:dyDescent="0.2">
      <c r="A1117" t="s">
        <v>1556</v>
      </c>
      <c r="B1117">
        <v>13239.19</v>
      </c>
      <c r="C1117" s="2" t="s">
        <v>11</v>
      </c>
      <c r="D1117" t="s">
        <v>1690</v>
      </c>
      <c r="E1117" t="s">
        <v>1944</v>
      </c>
      <c r="F1117">
        <v>1</v>
      </c>
      <c r="G1117">
        <v>3</v>
      </c>
      <c r="H1117">
        <v>4</v>
      </c>
      <c r="I1117">
        <v>0</v>
      </c>
    </row>
    <row r="1118" spans="1:9" x14ac:dyDescent="0.2">
      <c r="A1118" t="s">
        <v>1558</v>
      </c>
      <c r="B1118">
        <v>48237.98</v>
      </c>
      <c r="C1118" s="2" t="s">
        <v>11</v>
      </c>
      <c r="D1118" t="s">
        <v>1690</v>
      </c>
      <c r="E1118" t="s">
        <v>70</v>
      </c>
      <c r="F1118">
        <v>56</v>
      </c>
      <c r="G1118">
        <v>316</v>
      </c>
      <c r="H1118">
        <v>305</v>
      </c>
      <c r="I1118">
        <v>0</v>
      </c>
    </row>
    <row r="1119" spans="1:9" x14ac:dyDescent="0.2">
      <c r="A1119" t="s">
        <v>1559</v>
      </c>
      <c r="B1119">
        <v>95038.8</v>
      </c>
      <c r="C1119" s="2" t="s">
        <v>11</v>
      </c>
      <c r="D1119" t="s">
        <v>1690</v>
      </c>
      <c r="E1119" t="s">
        <v>1690</v>
      </c>
      <c r="F1119">
        <v>1</v>
      </c>
      <c r="G1119">
        <v>0</v>
      </c>
      <c r="H1119">
        <v>0</v>
      </c>
      <c r="I1119">
        <v>0</v>
      </c>
    </row>
    <row r="1120" spans="1:9" x14ac:dyDescent="0.2">
      <c r="A1120" t="s">
        <v>1597</v>
      </c>
      <c r="B1120">
        <v>128534.84</v>
      </c>
      <c r="C1120" s="2" t="s">
        <v>11</v>
      </c>
      <c r="D1120" t="s">
        <v>1690</v>
      </c>
      <c r="E1120" t="s">
        <v>1979</v>
      </c>
      <c r="F1120">
        <v>178</v>
      </c>
      <c r="G1120">
        <v>0</v>
      </c>
      <c r="H1120">
        <v>0</v>
      </c>
      <c r="I1120">
        <v>27</v>
      </c>
    </row>
    <row r="1121" spans="1:9" x14ac:dyDescent="0.2">
      <c r="A1121" t="s">
        <v>1600</v>
      </c>
      <c r="B1121">
        <v>60000</v>
      </c>
      <c r="C1121" s="2" t="s">
        <v>11</v>
      </c>
      <c r="D1121" t="s">
        <v>1690</v>
      </c>
      <c r="E1121" t="s">
        <v>1690</v>
      </c>
      <c r="F1121">
        <v>12</v>
      </c>
      <c r="G1121">
        <v>24</v>
      </c>
      <c r="H1121">
        <v>26</v>
      </c>
      <c r="I1121">
        <v>0</v>
      </c>
    </row>
    <row r="1122" spans="1:9" x14ac:dyDescent="0.2">
      <c r="A1122" t="s">
        <v>1602</v>
      </c>
      <c r="B1122">
        <v>97604.9</v>
      </c>
      <c r="C1122" s="2" t="s">
        <v>11</v>
      </c>
      <c r="D1122" t="s">
        <v>1690</v>
      </c>
      <c r="E1122" t="s">
        <v>1976</v>
      </c>
      <c r="F1122">
        <v>52</v>
      </c>
      <c r="G1122">
        <v>125</v>
      </c>
      <c r="H1122">
        <v>122</v>
      </c>
      <c r="I1122">
        <v>0</v>
      </c>
    </row>
    <row r="1123" spans="1:9" x14ac:dyDescent="0.2">
      <c r="A1123" t="s">
        <v>1630</v>
      </c>
      <c r="B1123">
        <v>705420.75</v>
      </c>
      <c r="C1123" s="2" t="s">
        <v>11</v>
      </c>
      <c r="D1123" t="s">
        <v>1690</v>
      </c>
      <c r="E1123" t="s">
        <v>68</v>
      </c>
      <c r="F1123">
        <v>1</v>
      </c>
      <c r="G1123">
        <v>0</v>
      </c>
      <c r="H1123">
        <v>0</v>
      </c>
      <c r="I1123">
        <v>0</v>
      </c>
    </row>
    <row r="1124" spans="1:9" x14ac:dyDescent="0.2">
      <c r="A1124" t="s">
        <v>1632</v>
      </c>
      <c r="B1124">
        <v>827450</v>
      </c>
      <c r="C1124" s="2" t="s">
        <v>11</v>
      </c>
      <c r="D1124" t="s">
        <v>1690</v>
      </c>
      <c r="E1124" t="s">
        <v>1690</v>
      </c>
      <c r="F1124">
        <v>50</v>
      </c>
      <c r="G1124">
        <v>0</v>
      </c>
      <c r="H1124">
        <v>0</v>
      </c>
      <c r="I1124">
        <v>205</v>
      </c>
    </row>
    <row r="1125" spans="1:9" x14ac:dyDescent="0.2">
      <c r="A1125" t="s">
        <v>1633</v>
      </c>
      <c r="B1125">
        <v>13239.19</v>
      </c>
      <c r="C1125" s="2" t="s">
        <v>11</v>
      </c>
      <c r="D1125" t="s">
        <v>1690</v>
      </c>
      <c r="E1125" t="s">
        <v>1860</v>
      </c>
      <c r="F1125">
        <v>1</v>
      </c>
      <c r="G1125">
        <v>0</v>
      </c>
      <c r="H1125">
        <v>0</v>
      </c>
      <c r="I1125">
        <v>6</v>
      </c>
    </row>
    <row r="1126" spans="1:9" x14ac:dyDescent="0.2">
      <c r="A1126" t="s">
        <v>386</v>
      </c>
      <c r="B1126">
        <v>29393705</v>
      </c>
      <c r="C1126" s="2" t="s">
        <v>11</v>
      </c>
      <c r="D1126" t="s">
        <v>18</v>
      </c>
      <c r="E1126" t="s">
        <v>18</v>
      </c>
      <c r="F1126">
        <v>6394</v>
      </c>
      <c r="G1126">
        <v>0</v>
      </c>
      <c r="H1126">
        <v>0</v>
      </c>
      <c r="I1126">
        <v>1200000</v>
      </c>
    </row>
    <row r="1127" spans="1:9" x14ac:dyDescent="0.2">
      <c r="A1127" t="s">
        <v>1344</v>
      </c>
      <c r="B1127">
        <v>150000</v>
      </c>
      <c r="C1127" s="2" t="s">
        <v>11</v>
      </c>
      <c r="D1127" t="s">
        <v>18</v>
      </c>
      <c r="E1127" t="s">
        <v>18</v>
      </c>
      <c r="F1127">
        <v>2</v>
      </c>
      <c r="G1127">
        <v>10</v>
      </c>
      <c r="H1127">
        <v>15</v>
      </c>
      <c r="I1127">
        <v>0</v>
      </c>
    </row>
    <row r="1128" spans="1:9" x14ac:dyDescent="0.2">
      <c r="A1128" t="s">
        <v>1345</v>
      </c>
      <c r="B1128">
        <v>225000</v>
      </c>
      <c r="C1128" s="2" t="s">
        <v>11</v>
      </c>
      <c r="D1128" t="s">
        <v>18</v>
      </c>
      <c r="E1128" t="s">
        <v>18</v>
      </c>
      <c r="F1128">
        <v>3</v>
      </c>
      <c r="G1128">
        <v>15</v>
      </c>
      <c r="H1128">
        <v>15</v>
      </c>
      <c r="I1128">
        <v>0</v>
      </c>
    </row>
    <row r="1129" spans="1:9" x14ac:dyDescent="0.2">
      <c r="A1129" t="s">
        <v>1386</v>
      </c>
      <c r="B1129">
        <v>247500</v>
      </c>
      <c r="C1129" s="2" t="s">
        <v>11</v>
      </c>
      <c r="D1129" t="s">
        <v>18</v>
      </c>
      <c r="E1129" t="s">
        <v>18</v>
      </c>
      <c r="F1129">
        <v>50</v>
      </c>
      <c r="G1129">
        <v>250</v>
      </c>
      <c r="H1129">
        <v>150</v>
      </c>
      <c r="I1129">
        <v>0</v>
      </c>
    </row>
    <row r="1130" spans="1:9" x14ac:dyDescent="0.2">
      <c r="A1130" t="s">
        <v>1387</v>
      </c>
      <c r="B1130">
        <v>247500</v>
      </c>
      <c r="C1130" s="2" t="s">
        <v>11</v>
      </c>
      <c r="D1130" t="s">
        <v>18</v>
      </c>
      <c r="E1130" t="s">
        <v>18</v>
      </c>
      <c r="F1130">
        <v>50</v>
      </c>
      <c r="G1130">
        <v>250</v>
      </c>
      <c r="H1130">
        <v>150</v>
      </c>
      <c r="I1130">
        <v>0</v>
      </c>
    </row>
    <row r="1131" spans="1:9" x14ac:dyDescent="0.2">
      <c r="A1131" t="s">
        <v>1388</v>
      </c>
      <c r="B1131">
        <v>495000</v>
      </c>
      <c r="C1131" s="2" t="s">
        <v>11</v>
      </c>
      <c r="D1131" t="s">
        <v>18</v>
      </c>
      <c r="E1131" t="s">
        <v>18</v>
      </c>
      <c r="F1131">
        <v>100</v>
      </c>
      <c r="G1131">
        <v>400</v>
      </c>
      <c r="H1131">
        <v>300</v>
      </c>
      <c r="I1131">
        <v>0</v>
      </c>
    </row>
    <row r="1132" spans="1:9" x14ac:dyDescent="0.2">
      <c r="A1132" t="s">
        <v>1389</v>
      </c>
      <c r="B1132">
        <v>247500</v>
      </c>
      <c r="C1132" s="2" t="s">
        <v>11</v>
      </c>
      <c r="D1132" t="s">
        <v>18</v>
      </c>
      <c r="E1132" t="s">
        <v>1831</v>
      </c>
      <c r="F1132">
        <v>50</v>
      </c>
      <c r="G1132">
        <v>250</v>
      </c>
      <c r="H1132">
        <v>150</v>
      </c>
      <c r="I1132">
        <v>0</v>
      </c>
    </row>
    <row r="1133" spans="1:9" x14ac:dyDescent="0.2">
      <c r="A1133" t="s">
        <v>1390</v>
      </c>
      <c r="B1133">
        <v>99000</v>
      </c>
      <c r="C1133" s="2" t="s">
        <v>11</v>
      </c>
      <c r="D1133" t="s">
        <v>18</v>
      </c>
      <c r="E1133" t="s">
        <v>1945</v>
      </c>
      <c r="F1133">
        <v>20</v>
      </c>
      <c r="G1133">
        <v>100</v>
      </c>
      <c r="H1133">
        <v>80</v>
      </c>
      <c r="I1133">
        <v>0</v>
      </c>
    </row>
    <row r="1134" spans="1:9" x14ac:dyDescent="0.2">
      <c r="A1134" t="s">
        <v>1396</v>
      </c>
      <c r="B1134">
        <v>150000</v>
      </c>
      <c r="C1134" s="2" t="s">
        <v>11</v>
      </c>
      <c r="D1134" t="s">
        <v>18</v>
      </c>
      <c r="E1134" t="s">
        <v>18</v>
      </c>
      <c r="F1134">
        <v>2</v>
      </c>
      <c r="G1134">
        <v>50</v>
      </c>
      <c r="H1134">
        <v>40</v>
      </c>
      <c r="I1134">
        <v>0</v>
      </c>
    </row>
    <row r="1135" spans="1:9" x14ac:dyDescent="0.2">
      <c r="A1135" t="s">
        <v>1397</v>
      </c>
      <c r="B1135">
        <v>75000</v>
      </c>
      <c r="C1135" s="2" t="s">
        <v>11</v>
      </c>
      <c r="D1135" t="s">
        <v>18</v>
      </c>
      <c r="E1135" t="s">
        <v>54</v>
      </c>
      <c r="F1135">
        <v>1</v>
      </c>
      <c r="G1135">
        <v>5</v>
      </c>
      <c r="H1135">
        <v>8</v>
      </c>
      <c r="I1135">
        <v>0</v>
      </c>
    </row>
    <row r="1136" spans="1:9" x14ac:dyDescent="0.2">
      <c r="A1136" t="s">
        <v>1400</v>
      </c>
      <c r="B1136">
        <v>150000</v>
      </c>
      <c r="C1136" s="2" t="s">
        <v>11</v>
      </c>
      <c r="D1136" t="s">
        <v>18</v>
      </c>
      <c r="E1136" t="s">
        <v>57</v>
      </c>
      <c r="F1136">
        <v>2</v>
      </c>
      <c r="G1136">
        <v>15</v>
      </c>
      <c r="H1136">
        <v>15</v>
      </c>
      <c r="I1136">
        <v>0</v>
      </c>
    </row>
    <row r="1137" spans="1:9" x14ac:dyDescent="0.2">
      <c r="A1137" t="s">
        <v>1424</v>
      </c>
      <c r="B1137">
        <v>99000</v>
      </c>
      <c r="C1137" s="2" t="s">
        <v>11</v>
      </c>
      <c r="D1137" t="s">
        <v>18</v>
      </c>
      <c r="E1137" t="s">
        <v>18</v>
      </c>
      <c r="F1137">
        <v>20</v>
      </c>
      <c r="G1137">
        <v>100</v>
      </c>
      <c r="H1137">
        <v>60</v>
      </c>
      <c r="I1137">
        <v>0</v>
      </c>
    </row>
    <row r="1138" spans="1:9" x14ac:dyDescent="0.2">
      <c r="A1138" t="s">
        <v>1425</v>
      </c>
      <c r="B1138">
        <v>247500</v>
      </c>
      <c r="C1138" s="2" t="s">
        <v>11</v>
      </c>
      <c r="D1138" t="s">
        <v>18</v>
      </c>
      <c r="E1138" t="s">
        <v>18</v>
      </c>
      <c r="F1138">
        <v>50</v>
      </c>
      <c r="G1138">
        <v>250</v>
      </c>
      <c r="H1138">
        <v>150</v>
      </c>
      <c r="I1138">
        <v>0</v>
      </c>
    </row>
    <row r="1139" spans="1:9" x14ac:dyDescent="0.2">
      <c r="A1139" t="s">
        <v>1433</v>
      </c>
      <c r="B1139">
        <v>75000</v>
      </c>
      <c r="C1139" s="2" t="s">
        <v>11</v>
      </c>
      <c r="D1139" t="s">
        <v>18</v>
      </c>
      <c r="E1139" t="s">
        <v>18</v>
      </c>
      <c r="F1139">
        <v>1</v>
      </c>
      <c r="G1139">
        <v>5</v>
      </c>
      <c r="H1139">
        <v>4</v>
      </c>
      <c r="I1139">
        <v>0</v>
      </c>
    </row>
    <row r="1140" spans="1:9" x14ac:dyDescent="0.2">
      <c r="A1140" t="s">
        <v>137</v>
      </c>
      <c r="B1140">
        <v>583139.39</v>
      </c>
      <c r="C1140" s="2" t="s">
        <v>11</v>
      </c>
      <c r="D1140" t="s">
        <v>18</v>
      </c>
      <c r="E1140" t="s">
        <v>18</v>
      </c>
      <c r="F1140">
        <v>383</v>
      </c>
      <c r="G1140">
        <v>0</v>
      </c>
      <c r="H1140">
        <v>0</v>
      </c>
      <c r="I1140">
        <v>150</v>
      </c>
    </row>
    <row r="1141" spans="1:9" x14ac:dyDescent="0.2">
      <c r="A1141" t="s">
        <v>1462</v>
      </c>
      <c r="B1141">
        <v>49500</v>
      </c>
      <c r="C1141" s="2" t="s">
        <v>11</v>
      </c>
      <c r="D1141" t="s">
        <v>18</v>
      </c>
      <c r="E1141" t="s">
        <v>1965</v>
      </c>
      <c r="F1141">
        <v>10</v>
      </c>
      <c r="G1141">
        <v>60</v>
      </c>
      <c r="H1141">
        <v>50</v>
      </c>
      <c r="I1141">
        <v>0</v>
      </c>
    </row>
    <row r="1142" spans="1:9" x14ac:dyDescent="0.2">
      <c r="A1142" t="s">
        <v>1463</v>
      </c>
      <c r="B1142">
        <v>49500</v>
      </c>
      <c r="C1142" s="2" t="s">
        <v>11</v>
      </c>
      <c r="D1142" t="s">
        <v>18</v>
      </c>
      <c r="E1142" t="s">
        <v>1966</v>
      </c>
      <c r="F1142">
        <v>10</v>
      </c>
      <c r="G1142">
        <v>60</v>
      </c>
      <c r="H1142">
        <v>50</v>
      </c>
      <c r="I1142">
        <v>0</v>
      </c>
    </row>
    <row r="1143" spans="1:9" x14ac:dyDescent="0.2">
      <c r="A1143" t="s">
        <v>1470</v>
      </c>
      <c r="B1143">
        <v>225000</v>
      </c>
      <c r="C1143" s="2" t="s">
        <v>11</v>
      </c>
      <c r="D1143" t="s">
        <v>18</v>
      </c>
      <c r="E1143" t="s">
        <v>18</v>
      </c>
      <c r="F1143">
        <v>3</v>
      </c>
      <c r="G1143">
        <v>50</v>
      </c>
      <c r="H1143">
        <v>40</v>
      </c>
      <c r="I1143">
        <v>0</v>
      </c>
    </row>
    <row r="1144" spans="1:9" x14ac:dyDescent="0.2">
      <c r="A1144" t="s">
        <v>1471</v>
      </c>
      <c r="B1144">
        <v>150000</v>
      </c>
      <c r="C1144" s="2" t="s">
        <v>11</v>
      </c>
      <c r="D1144" t="s">
        <v>18</v>
      </c>
      <c r="E1144" t="s">
        <v>18</v>
      </c>
      <c r="F1144">
        <v>2</v>
      </c>
      <c r="G1144">
        <v>30</v>
      </c>
      <c r="H1144">
        <v>40</v>
      </c>
      <c r="I1144">
        <v>0</v>
      </c>
    </row>
    <row r="1145" spans="1:9" x14ac:dyDescent="0.2">
      <c r="A1145" t="s">
        <v>139</v>
      </c>
      <c r="B1145">
        <v>477665.6</v>
      </c>
      <c r="C1145" s="2" t="s">
        <v>11</v>
      </c>
      <c r="D1145" t="s">
        <v>18</v>
      </c>
      <c r="E1145" t="s">
        <v>18</v>
      </c>
      <c r="F1145">
        <v>190</v>
      </c>
      <c r="G1145">
        <v>3053</v>
      </c>
      <c r="H1145">
        <v>3211</v>
      </c>
      <c r="I1145">
        <v>0</v>
      </c>
    </row>
    <row r="1146" spans="1:9" x14ac:dyDescent="0.2">
      <c r="A1146" t="s">
        <v>1515</v>
      </c>
      <c r="B1146">
        <v>150000</v>
      </c>
      <c r="C1146" s="2" t="s">
        <v>11</v>
      </c>
      <c r="D1146" t="s">
        <v>18</v>
      </c>
      <c r="E1146" t="s">
        <v>56</v>
      </c>
      <c r="F1146">
        <v>2</v>
      </c>
      <c r="G1146">
        <v>25</v>
      </c>
      <c r="H1146">
        <v>20</v>
      </c>
      <c r="I1146">
        <v>0</v>
      </c>
    </row>
    <row r="1147" spans="1:9" x14ac:dyDescent="0.2">
      <c r="A1147" t="s">
        <v>135</v>
      </c>
      <c r="B1147">
        <v>733973.11</v>
      </c>
      <c r="C1147" s="2" t="s">
        <v>11</v>
      </c>
      <c r="D1147" t="s">
        <v>18</v>
      </c>
      <c r="E1147" t="s">
        <v>18</v>
      </c>
      <c r="F1147">
        <v>190</v>
      </c>
      <c r="G1147">
        <v>3053</v>
      </c>
      <c r="H1147">
        <v>3211</v>
      </c>
      <c r="I1147">
        <v>0</v>
      </c>
    </row>
    <row r="1148" spans="1:9" x14ac:dyDescent="0.2">
      <c r="A1148" t="s">
        <v>1563</v>
      </c>
      <c r="B1148">
        <v>75000</v>
      </c>
      <c r="C1148" s="2" t="s">
        <v>11</v>
      </c>
      <c r="D1148" t="s">
        <v>18</v>
      </c>
      <c r="E1148" t="s">
        <v>55</v>
      </c>
      <c r="F1148">
        <v>1</v>
      </c>
      <c r="G1148">
        <v>10</v>
      </c>
      <c r="H1148">
        <v>10</v>
      </c>
      <c r="I1148">
        <v>0</v>
      </c>
    </row>
    <row r="1149" spans="1:9" x14ac:dyDescent="0.2">
      <c r="A1149" t="s">
        <v>1595</v>
      </c>
      <c r="B1149">
        <v>49500</v>
      </c>
      <c r="C1149" s="2" t="s">
        <v>11</v>
      </c>
      <c r="D1149" t="s">
        <v>18</v>
      </c>
      <c r="E1149" t="s">
        <v>18</v>
      </c>
      <c r="F1149">
        <v>10</v>
      </c>
      <c r="G1149">
        <v>0</v>
      </c>
      <c r="H1149">
        <v>0</v>
      </c>
      <c r="I1149">
        <v>110</v>
      </c>
    </row>
    <row r="1150" spans="1:9" x14ac:dyDescent="0.2">
      <c r="A1150" t="s">
        <v>1596</v>
      </c>
      <c r="B1150">
        <v>742500</v>
      </c>
      <c r="C1150" s="2" t="s">
        <v>11</v>
      </c>
      <c r="D1150" t="s">
        <v>18</v>
      </c>
      <c r="E1150" t="s">
        <v>18</v>
      </c>
      <c r="F1150">
        <v>150</v>
      </c>
      <c r="G1150">
        <v>0</v>
      </c>
      <c r="H1150">
        <v>0</v>
      </c>
      <c r="I1150">
        <v>1100</v>
      </c>
    </row>
    <row r="1151" spans="1:9" x14ac:dyDescent="0.2">
      <c r="A1151" t="s">
        <v>136</v>
      </c>
      <c r="B1151">
        <v>1507634.9</v>
      </c>
      <c r="C1151" s="2" t="s">
        <v>11</v>
      </c>
      <c r="D1151" t="s">
        <v>18</v>
      </c>
      <c r="E1151" t="s">
        <v>18</v>
      </c>
      <c r="F1151">
        <v>115</v>
      </c>
      <c r="G1151">
        <v>3457</v>
      </c>
      <c r="H1151">
        <v>3463</v>
      </c>
      <c r="I1151">
        <v>0</v>
      </c>
    </row>
    <row r="1152" spans="1:9" x14ac:dyDescent="0.2">
      <c r="A1152" t="s">
        <v>1627</v>
      </c>
      <c r="B1152">
        <v>454963.61</v>
      </c>
      <c r="C1152" s="2" t="s">
        <v>11</v>
      </c>
      <c r="D1152" t="s">
        <v>18</v>
      </c>
      <c r="E1152" t="s">
        <v>1831</v>
      </c>
      <c r="F1152">
        <v>70</v>
      </c>
      <c r="G1152">
        <v>0</v>
      </c>
      <c r="H1152">
        <v>0</v>
      </c>
      <c r="I1152">
        <v>0</v>
      </c>
    </row>
    <row r="1153" spans="1:9" x14ac:dyDescent="0.2">
      <c r="A1153" t="s">
        <v>1634</v>
      </c>
      <c r="B1153">
        <v>247500</v>
      </c>
      <c r="C1153" s="2" t="s">
        <v>11</v>
      </c>
      <c r="D1153" t="s">
        <v>18</v>
      </c>
      <c r="E1153" t="s">
        <v>18</v>
      </c>
      <c r="F1153">
        <v>50</v>
      </c>
      <c r="G1153">
        <v>250</v>
      </c>
      <c r="H1153">
        <v>150</v>
      </c>
      <c r="I1153">
        <v>0</v>
      </c>
    </row>
    <row r="1154" spans="1:9" x14ac:dyDescent="0.2">
      <c r="A1154" t="s">
        <v>1635</v>
      </c>
      <c r="B1154">
        <v>247500</v>
      </c>
      <c r="C1154" s="2" t="s">
        <v>11</v>
      </c>
      <c r="D1154" t="s">
        <v>18</v>
      </c>
      <c r="E1154" t="s">
        <v>2001</v>
      </c>
      <c r="F1154">
        <v>50</v>
      </c>
      <c r="G1154">
        <v>250</v>
      </c>
      <c r="H1154">
        <v>150</v>
      </c>
      <c r="I1154">
        <v>0</v>
      </c>
    </row>
    <row r="1155" spans="1:9" x14ac:dyDescent="0.2">
      <c r="A1155" t="s">
        <v>1639</v>
      </c>
      <c r="B1155">
        <v>150000</v>
      </c>
      <c r="C1155" s="2" t="s">
        <v>11</v>
      </c>
      <c r="D1155" t="s">
        <v>18</v>
      </c>
      <c r="E1155" t="s">
        <v>18</v>
      </c>
      <c r="F1155">
        <v>2</v>
      </c>
      <c r="G1155">
        <v>20</v>
      </c>
      <c r="H1155">
        <v>10</v>
      </c>
      <c r="I1155">
        <v>0</v>
      </c>
    </row>
    <row r="1156" spans="1:9" x14ac:dyDescent="0.2">
      <c r="A1156" t="s">
        <v>138</v>
      </c>
      <c r="B1156">
        <v>1598726.5</v>
      </c>
      <c r="C1156" s="2" t="s">
        <v>11</v>
      </c>
      <c r="D1156" t="s">
        <v>18</v>
      </c>
      <c r="E1156" t="s">
        <v>18</v>
      </c>
      <c r="F1156">
        <v>2437.5</v>
      </c>
      <c r="G1156">
        <v>3053</v>
      </c>
      <c r="H1156">
        <v>3211</v>
      </c>
      <c r="I1156">
        <v>0</v>
      </c>
    </row>
    <row r="1157" spans="1:9" x14ac:dyDescent="0.2">
      <c r="A1157" t="s">
        <v>1343</v>
      </c>
      <c r="B1157">
        <v>760988.94</v>
      </c>
      <c r="C1157" s="2" t="s">
        <v>11</v>
      </c>
      <c r="D1157" t="s">
        <v>1697</v>
      </c>
      <c r="E1157" t="s">
        <v>1697</v>
      </c>
      <c r="F1157">
        <v>3502</v>
      </c>
      <c r="G1157">
        <v>6074</v>
      </c>
      <c r="H1157">
        <v>6045</v>
      </c>
      <c r="I1157">
        <v>0</v>
      </c>
    </row>
    <row r="1158" spans="1:9" x14ac:dyDescent="0.2">
      <c r="A1158" t="s">
        <v>1352</v>
      </c>
      <c r="B1158">
        <v>290192.49</v>
      </c>
      <c r="C1158" s="2" t="s">
        <v>11</v>
      </c>
      <c r="D1158" t="s">
        <v>1697</v>
      </c>
      <c r="E1158" t="s">
        <v>1697</v>
      </c>
      <c r="F1158">
        <v>30</v>
      </c>
      <c r="G1158">
        <v>3450</v>
      </c>
      <c r="H1158">
        <v>3200</v>
      </c>
      <c r="I1158">
        <v>0</v>
      </c>
    </row>
    <row r="1159" spans="1:9" x14ac:dyDescent="0.2">
      <c r="A1159" t="s">
        <v>1430</v>
      </c>
      <c r="B1159">
        <v>3916992.74</v>
      </c>
      <c r="C1159" s="2" t="s">
        <v>11</v>
      </c>
      <c r="D1159" t="s">
        <v>1697</v>
      </c>
      <c r="E1159" t="s">
        <v>1697</v>
      </c>
      <c r="F1159">
        <v>3502</v>
      </c>
      <c r="G1159">
        <v>6074</v>
      </c>
      <c r="H1159">
        <v>6039</v>
      </c>
      <c r="I1159">
        <v>0</v>
      </c>
    </row>
    <row r="1160" spans="1:9" x14ac:dyDescent="0.2">
      <c r="A1160" t="s">
        <v>1431</v>
      </c>
      <c r="B1160">
        <v>1144856.55</v>
      </c>
      <c r="C1160" s="2" t="s">
        <v>11</v>
      </c>
      <c r="D1160" t="s">
        <v>1697</v>
      </c>
      <c r="E1160" t="s">
        <v>1697</v>
      </c>
      <c r="F1160">
        <v>3502</v>
      </c>
      <c r="G1160">
        <v>6074</v>
      </c>
      <c r="H1160">
        <v>6042</v>
      </c>
      <c r="I1160">
        <v>0</v>
      </c>
    </row>
    <row r="1161" spans="1:9" x14ac:dyDescent="0.2">
      <c r="A1161" t="s">
        <v>1432</v>
      </c>
      <c r="B1161">
        <v>47500</v>
      </c>
      <c r="C1161" s="2" t="s">
        <v>11</v>
      </c>
      <c r="D1161" t="s">
        <v>1697</v>
      </c>
      <c r="E1161" t="s">
        <v>1697</v>
      </c>
      <c r="F1161">
        <v>3502</v>
      </c>
      <c r="G1161">
        <v>6074</v>
      </c>
      <c r="H1161">
        <v>6045</v>
      </c>
      <c r="I1161">
        <v>0</v>
      </c>
    </row>
    <row r="1162" spans="1:9" x14ac:dyDescent="0.2">
      <c r="A1162" t="s">
        <v>1469</v>
      </c>
      <c r="B1162">
        <v>840021.76</v>
      </c>
      <c r="C1162" s="2" t="s">
        <v>11</v>
      </c>
      <c r="D1162" t="s">
        <v>1697</v>
      </c>
      <c r="E1162" t="s">
        <v>1697</v>
      </c>
      <c r="F1162">
        <v>3502</v>
      </c>
      <c r="G1162">
        <v>6074</v>
      </c>
      <c r="H1162">
        <v>6045</v>
      </c>
      <c r="I1162">
        <v>0</v>
      </c>
    </row>
    <row r="1163" spans="1:9" x14ac:dyDescent="0.2">
      <c r="A1163" t="s">
        <v>1500</v>
      </c>
      <c r="B1163">
        <v>1789152</v>
      </c>
      <c r="C1163" s="2" t="s">
        <v>11</v>
      </c>
      <c r="D1163" t="s">
        <v>1697</v>
      </c>
      <c r="E1163" t="s">
        <v>68</v>
      </c>
      <c r="F1163">
        <v>1</v>
      </c>
      <c r="G1163">
        <v>0</v>
      </c>
      <c r="H1163">
        <v>0</v>
      </c>
      <c r="I1163">
        <v>12119</v>
      </c>
    </row>
    <row r="1164" spans="1:9" x14ac:dyDescent="0.2">
      <c r="A1164" t="s">
        <v>369</v>
      </c>
      <c r="B1164">
        <v>5500</v>
      </c>
      <c r="C1164" s="2" t="s">
        <v>11</v>
      </c>
      <c r="D1164" t="s">
        <v>1663</v>
      </c>
      <c r="E1164" t="s">
        <v>1709</v>
      </c>
      <c r="F1164">
        <v>3</v>
      </c>
      <c r="G1164">
        <v>0</v>
      </c>
      <c r="H1164">
        <v>0</v>
      </c>
      <c r="I1164">
        <v>0</v>
      </c>
    </row>
    <row r="1165" spans="1:9" x14ac:dyDescent="0.2">
      <c r="A1165" t="s">
        <v>430</v>
      </c>
      <c r="B1165">
        <v>219431.76</v>
      </c>
      <c r="C1165" s="2" t="s">
        <v>11</v>
      </c>
      <c r="D1165" t="s">
        <v>1663</v>
      </c>
      <c r="E1165" t="s">
        <v>1741</v>
      </c>
      <c r="F1165">
        <v>57</v>
      </c>
      <c r="G1165">
        <v>0</v>
      </c>
      <c r="H1165">
        <v>0</v>
      </c>
      <c r="I1165">
        <v>0</v>
      </c>
    </row>
    <row r="1166" spans="1:9" x14ac:dyDescent="0.2">
      <c r="A1166" t="s">
        <v>461</v>
      </c>
      <c r="B1166">
        <v>1506250.27</v>
      </c>
      <c r="C1166" s="2" t="s">
        <v>11</v>
      </c>
      <c r="D1166" t="s">
        <v>1663</v>
      </c>
      <c r="E1166" t="s">
        <v>1663</v>
      </c>
      <c r="F1166">
        <v>4.5999999999999996</v>
      </c>
      <c r="G1166">
        <v>0</v>
      </c>
      <c r="H1166">
        <v>0</v>
      </c>
      <c r="I1166">
        <v>17893</v>
      </c>
    </row>
    <row r="1167" spans="1:9" x14ac:dyDescent="0.2">
      <c r="A1167" t="s">
        <v>481</v>
      </c>
      <c r="B1167">
        <v>52000</v>
      </c>
      <c r="C1167" s="2" t="s">
        <v>11</v>
      </c>
      <c r="D1167" t="s">
        <v>1663</v>
      </c>
      <c r="E1167" t="s">
        <v>1756</v>
      </c>
      <c r="F1167">
        <v>282</v>
      </c>
      <c r="G1167">
        <v>0</v>
      </c>
      <c r="H1167">
        <v>0</v>
      </c>
      <c r="I1167">
        <v>0</v>
      </c>
    </row>
    <row r="1168" spans="1:9" x14ac:dyDescent="0.2">
      <c r="A1168" t="s">
        <v>486</v>
      </c>
      <c r="B1168">
        <v>710112.48</v>
      </c>
      <c r="C1168" s="2" t="s">
        <v>11</v>
      </c>
      <c r="D1168" t="s">
        <v>1663</v>
      </c>
      <c r="E1168" t="s">
        <v>1757</v>
      </c>
      <c r="F1168">
        <v>250</v>
      </c>
      <c r="G1168">
        <v>0</v>
      </c>
      <c r="H1168">
        <v>0</v>
      </c>
      <c r="I1168">
        <v>0</v>
      </c>
    </row>
    <row r="1169" spans="1:9" x14ac:dyDescent="0.2">
      <c r="A1169" t="s">
        <v>546</v>
      </c>
      <c r="B1169">
        <v>572604.65</v>
      </c>
      <c r="C1169" s="2" t="s">
        <v>11</v>
      </c>
      <c r="D1169" t="s">
        <v>1663</v>
      </c>
      <c r="E1169" t="s">
        <v>1778</v>
      </c>
      <c r="F1169">
        <v>1</v>
      </c>
      <c r="G1169">
        <v>0</v>
      </c>
      <c r="H1169">
        <v>0</v>
      </c>
      <c r="I1169">
        <v>0</v>
      </c>
    </row>
    <row r="1170" spans="1:9" x14ac:dyDescent="0.2">
      <c r="A1170" t="s">
        <v>547</v>
      </c>
      <c r="B1170">
        <v>140195.26999999999</v>
      </c>
      <c r="C1170" s="2" t="s">
        <v>11</v>
      </c>
      <c r="D1170" t="s">
        <v>1663</v>
      </c>
      <c r="E1170" t="s">
        <v>1663</v>
      </c>
      <c r="F1170">
        <v>78</v>
      </c>
      <c r="G1170">
        <v>0</v>
      </c>
      <c r="H1170">
        <v>0</v>
      </c>
      <c r="I1170">
        <v>0</v>
      </c>
    </row>
    <row r="1171" spans="1:9" x14ac:dyDescent="0.2">
      <c r="A1171" t="s">
        <v>602</v>
      </c>
      <c r="B1171">
        <v>126214</v>
      </c>
      <c r="C1171" s="2" t="s">
        <v>11</v>
      </c>
      <c r="D1171" t="s">
        <v>1663</v>
      </c>
      <c r="E1171" t="s">
        <v>1794</v>
      </c>
      <c r="F1171">
        <v>303</v>
      </c>
      <c r="G1171">
        <v>0</v>
      </c>
      <c r="H1171">
        <v>0</v>
      </c>
      <c r="I1171">
        <v>0</v>
      </c>
    </row>
    <row r="1172" spans="1:9" x14ac:dyDescent="0.2">
      <c r="A1172" t="s">
        <v>606</v>
      </c>
      <c r="B1172">
        <v>6277.18</v>
      </c>
      <c r="C1172" s="2" t="s">
        <v>11</v>
      </c>
      <c r="D1172" t="s">
        <v>1663</v>
      </c>
      <c r="E1172" t="s">
        <v>1778</v>
      </c>
      <c r="F1172">
        <v>16</v>
      </c>
      <c r="G1172">
        <v>0</v>
      </c>
      <c r="H1172">
        <v>0</v>
      </c>
      <c r="I1172">
        <v>0</v>
      </c>
    </row>
    <row r="1173" spans="1:9" x14ac:dyDescent="0.2">
      <c r="A1173" t="s">
        <v>608</v>
      </c>
      <c r="B1173">
        <v>911097.85</v>
      </c>
      <c r="C1173" s="2" t="s">
        <v>11</v>
      </c>
      <c r="D1173" t="s">
        <v>1663</v>
      </c>
      <c r="E1173" t="s">
        <v>1795</v>
      </c>
      <c r="F1173">
        <v>1</v>
      </c>
      <c r="G1173">
        <v>0</v>
      </c>
      <c r="H1173">
        <v>0</v>
      </c>
      <c r="I1173">
        <v>0</v>
      </c>
    </row>
    <row r="1174" spans="1:9" x14ac:dyDescent="0.2">
      <c r="A1174" t="s">
        <v>731</v>
      </c>
      <c r="B1174">
        <v>36000</v>
      </c>
      <c r="C1174" s="2" t="s">
        <v>11</v>
      </c>
      <c r="D1174" t="s">
        <v>1663</v>
      </c>
      <c r="E1174" t="s">
        <v>1822</v>
      </c>
      <c r="F1174">
        <v>1</v>
      </c>
      <c r="G1174">
        <v>0</v>
      </c>
      <c r="H1174">
        <v>0</v>
      </c>
      <c r="I1174">
        <v>0</v>
      </c>
    </row>
    <row r="1175" spans="1:9" x14ac:dyDescent="0.2">
      <c r="A1175" t="s">
        <v>736</v>
      </c>
      <c r="B1175">
        <v>5973.35</v>
      </c>
      <c r="C1175" s="2" t="s">
        <v>11</v>
      </c>
      <c r="D1175" t="s">
        <v>1663</v>
      </c>
      <c r="E1175" t="s">
        <v>1823</v>
      </c>
      <c r="F1175">
        <v>48</v>
      </c>
      <c r="G1175">
        <v>0</v>
      </c>
      <c r="H1175">
        <v>0</v>
      </c>
      <c r="I1175">
        <v>0</v>
      </c>
    </row>
    <row r="1176" spans="1:9" x14ac:dyDescent="0.2">
      <c r="A1176" t="s">
        <v>737</v>
      </c>
      <c r="B1176">
        <v>1433458.66</v>
      </c>
      <c r="C1176" s="2" t="s">
        <v>11</v>
      </c>
      <c r="D1176" t="s">
        <v>1663</v>
      </c>
      <c r="E1176" t="s">
        <v>1824</v>
      </c>
      <c r="F1176">
        <v>22</v>
      </c>
      <c r="G1176">
        <v>0</v>
      </c>
      <c r="H1176">
        <v>0</v>
      </c>
      <c r="I1176">
        <v>0</v>
      </c>
    </row>
    <row r="1177" spans="1:9" x14ac:dyDescent="0.2">
      <c r="A1177" t="s">
        <v>738</v>
      </c>
      <c r="B1177">
        <v>14576.71</v>
      </c>
      <c r="C1177" s="2" t="s">
        <v>11</v>
      </c>
      <c r="D1177" t="s">
        <v>1663</v>
      </c>
      <c r="E1177" t="s">
        <v>1822</v>
      </c>
      <c r="F1177">
        <v>37</v>
      </c>
      <c r="G1177">
        <v>0</v>
      </c>
      <c r="H1177">
        <v>0</v>
      </c>
      <c r="I1177">
        <v>0</v>
      </c>
    </row>
    <row r="1178" spans="1:9" x14ac:dyDescent="0.2">
      <c r="A1178" t="s">
        <v>852</v>
      </c>
      <c r="B1178">
        <v>162100.82</v>
      </c>
      <c r="C1178" s="2" t="s">
        <v>11</v>
      </c>
      <c r="D1178" t="s">
        <v>1663</v>
      </c>
      <c r="E1178" t="s">
        <v>1709</v>
      </c>
      <c r="F1178">
        <v>80</v>
      </c>
      <c r="G1178">
        <v>0</v>
      </c>
      <c r="H1178">
        <v>0</v>
      </c>
      <c r="I1178">
        <v>0</v>
      </c>
    </row>
    <row r="1179" spans="1:9" x14ac:dyDescent="0.2">
      <c r="A1179" t="s">
        <v>875</v>
      </c>
      <c r="B1179">
        <v>612727.66</v>
      </c>
      <c r="C1179" s="2" t="s">
        <v>11</v>
      </c>
      <c r="D1179" t="s">
        <v>1663</v>
      </c>
      <c r="E1179" t="s">
        <v>1795</v>
      </c>
      <c r="F1179">
        <v>701</v>
      </c>
      <c r="G1179">
        <v>0</v>
      </c>
      <c r="H1179">
        <v>0</v>
      </c>
      <c r="I1179">
        <v>0</v>
      </c>
    </row>
    <row r="1180" spans="1:9" x14ac:dyDescent="0.2">
      <c r="A1180" t="s">
        <v>876</v>
      </c>
      <c r="B1180">
        <v>872248.52</v>
      </c>
      <c r="C1180" s="2" t="s">
        <v>11</v>
      </c>
      <c r="D1180" t="s">
        <v>1663</v>
      </c>
      <c r="E1180" t="s">
        <v>1663</v>
      </c>
      <c r="F1180">
        <v>3084</v>
      </c>
      <c r="G1180">
        <v>0</v>
      </c>
      <c r="H1180">
        <v>0</v>
      </c>
      <c r="I1180">
        <v>0</v>
      </c>
    </row>
    <row r="1181" spans="1:9" x14ac:dyDescent="0.2">
      <c r="A1181" t="s">
        <v>877</v>
      </c>
      <c r="B1181">
        <v>45510</v>
      </c>
      <c r="C1181" s="2" t="s">
        <v>11</v>
      </c>
      <c r="D1181" t="s">
        <v>1663</v>
      </c>
      <c r="E1181" t="s">
        <v>1663</v>
      </c>
      <c r="F1181">
        <v>60</v>
      </c>
      <c r="G1181">
        <v>0</v>
      </c>
      <c r="H1181">
        <v>0</v>
      </c>
      <c r="I1181">
        <v>0</v>
      </c>
    </row>
    <row r="1182" spans="1:9" x14ac:dyDescent="0.2">
      <c r="A1182" t="s">
        <v>909</v>
      </c>
      <c r="B1182">
        <v>34800</v>
      </c>
      <c r="C1182" s="2" t="s">
        <v>11</v>
      </c>
      <c r="D1182" t="s">
        <v>1663</v>
      </c>
      <c r="E1182" t="s">
        <v>1778</v>
      </c>
      <c r="F1182">
        <v>7001</v>
      </c>
      <c r="G1182">
        <v>0</v>
      </c>
      <c r="H1182">
        <v>0</v>
      </c>
      <c r="I1182">
        <v>0</v>
      </c>
    </row>
    <row r="1183" spans="1:9" x14ac:dyDescent="0.2">
      <c r="A1183" t="s">
        <v>910</v>
      </c>
      <c r="B1183">
        <v>326424</v>
      </c>
      <c r="C1183" s="2" t="s">
        <v>11</v>
      </c>
      <c r="D1183" t="s">
        <v>1663</v>
      </c>
      <c r="E1183" t="s">
        <v>1754</v>
      </c>
      <c r="F1183">
        <v>100</v>
      </c>
      <c r="G1183">
        <v>0</v>
      </c>
      <c r="H1183">
        <v>0</v>
      </c>
      <c r="I1183">
        <v>0</v>
      </c>
    </row>
    <row r="1184" spans="1:9" x14ac:dyDescent="0.2">
      <c r="A1184" t="s">
        <v>983</v>
      </c>
      <c r="B1184">
        <v>162100.82</v>
      </c>
      <c r="C1184" s="2" t="s">
        <v>11</v>
      </c>
      <c r="D1184" t="s">
        <v>1663</v>
      </c>
      <c r="E1184" t="s">
        <v>1663</v>
      </c>
      <c r="F1184">
        <v>80</v>
      </c>
      <c r="G1184">
        <v>0</v>
      </c>
      <c r="H1184">
        <v>0</v>
      </c>
      <c r="I1184">
        <v>0</v>
      </c>
    </row>
    <row r="1185" spans="1:9" x14ac:dyDescent="0.2">
      <c r="A1185" t="s">
        <v>1061</v>
      </c>
      <c r="B1185">
        <v>614151.35</v>
      </c>
      <c r="C1185" s="2" t="s">
        <v>11</v>
      </c>
      <c r="D1185" t="s">
        <v>1663</v>
      </c>
      <c r="E1185" t="s">
        <v>1663</v>
      </c>
      <c r="F1185">
        <v>235</v>
      </c>
      <c r="G1185">
        <v>0</v>
      </c>
      <c r="H1185">
        <v>0</v>
      </c>
      <c r="I1185">
        <v>0</v>
      </c>
    </row>
    <row r="1186" spans="1:9" x14ac:dyDescent="0.2">
      <c r="A1186" t="s">
        <v>1109</v>
      </c>
      <c r="B1186">
        <v>265264.05</v>
      </c>
      <c r="C1186" s="2" t="s">
        <v>11</v>
      </c>
      <c r="D1186" t="s">
        <v>1663</v>
      </c>
      <c r="E1186" t="s">
        <v>1709</v>
      </c>
      <c r="F1186">
        <v>80</v>
      </c>
      <c r="G1186">
        <v>0</v>
      </c>
      <c r="H1186">
        <v>0</v>
      </c>
      <c r="I1186">
        <v>0</v>
      </c>
    </row>
    <row r="1187" spans="1:9" x14ac:dyDescent="0.2">
      <c r="A1187" t="s">
        <v>1114</v>
      </c>
      <c r="B1187">
        <v>1986129.58</v>
      </c>
      <c r="C1187" s="2" t="s">
        <v>11</v>
      </c>
      <c r="D1187" t="s">
        <v>1663</v>
      </c>
      <c r="E1187" t="s">
        <v>1824</v>
      </c>
      <c r="F1187">
        <v>17</v>
      </c>
      <c r="G1187">
        <v>0</v>
      </c>
      <c r="H1187">
        <v>0</v>
      </c>
      <c r="I1187">
        <v>0</v>
      </c>
    </row>
    <row r="1188" spans="1:9" x14ac:dyDescent="0.2">
      <c r="A1188" t="s">
        <v>1138</v>
      </c>
      <c r="B1188">
        <v>1335421.2</v>
      </c>
      <c r="C1188" s="2" t="s">
        <v>11</v>
      </c>
      <c r="D1188" t="s">
        <v>1663</v>
      </c>
      <c r="E1188" t="s">
        <v>1754</v>
      </c>
      <c r="F1188">
        <v>316</v>
      </c>
      <c r="G1188">
        <v>0</v>
      </c>
      <c r="H1188">
        <v>0</v>
      </c>
      <c r="I1188">
        <v>0</v>
      </c>
    </row>
    <row r="1189" spans="1:9" x14ac:dyDescent="0.2">
      <c r="A1189" t="s">
        <v>1168</v>
      </c>
      <c r="B1189">
        <v>392935.82</v>
      </c>
      <c r="C1189" s="2" t="s">
        <v>11</v>
      </c>
      <c r="D1189" t="s">
        <v>1663</v>
      </c>
      <c r="E1189" t="s">
        <v>1663</v>
      </c>
      <c r="F1189">
        <v>110</v>
      </c>
      <c r="G1189">
        <v>0</v>
      </c>
      <c r="H1189">
        <v>0</v>
      </c>
      <c r="I1189">
        <v>0</v>
      </c>
    </row>
    <row r="1190" spans="1:9" x14ac:dyDescent="0.2">
      <c r="A1190" t="s">
        <v>1276</v>
      </c>
      <c r="B1190">
        <v>1673238.99</v>
      </c>
      <c r="C1190" s="2" t="s">
        <v>11</v>
      </c>
      <c r="D1190" t="s">
        <v>1663</v>
      </c>
      <c r="E1190" t="s">
        <v>1663</v>
      </c>
      <c r="F1190">
        <v>2077</v>
      </c>
      <c r="G1190">
        <v>0</v>
      </c>
      <c r="H1190">
        <v>0</v>
      </c>
      <c r="I1190">
        <v>0</v>
      </c>
    </row>
    <row r="1191" spans="1:9" x14ac:dyDescent="0.2">
      <c r="A1191" t="s">
        <v>179</v>
      </c>
      <c r="B1191">
        <v>62000</v>
      </c>
      <c r="C1191" s="2" t="s">
        <v>11</v>
      </c>
      <c r="D1191" t="s">
        <v>19</v>
      </c>
      <c r="E1191" t="s">
        <v>59</v>
      </c>
      <c r="F1191">
        <v>1</v>
      </c>
      <c r="G1191">
        <v>0</v>
      </c>
      <c r="H1191">
        <v>0</v>
      </c>
      <c r="I1191">
        <v>5</v>
      </c>
    </row>
    <row r="1192" spans="1:9" x14ac:dyDescent="0.2">
      <c r="A1192" t="s">
        <v>262</v>
      </c>
      <c r="B1192">
        <v>62000</v>
      </c>
      <c r="C1192" s="2" t="s">
        <v>11</v>
      </c>
      <c r="D1192" t="s">
        <v>19</v>
      </c>
      <c r="E1192" t="s">
        <v>59</v>
      </c>
      <c r="F1192">
        <v>1</v>
      </c>
      <c r="G1192">
        <v>0</v>
      </c>
      <c r="H1192">
        <v>0</v>
      </c>
      <c r="I1192">
        <v>4</v>
      </c>
    </row>
    <row r="1193" spans="1:9" x14ac:dyDescent="0.2">
      <c r="A1193" t="s">
        <v>263</v>
      </c>
      <c r="B1193">
        <v>62000</v>
      </c>
      <c r="C1193" s="2" t="s">
        <v>11</v>
      </c>
      <c r="D1193" t="s">
        <v>19</v>
      </c>
      <c r="E1193" t="s">
        <v>59</v>
      </c>
      <c r="F1193">
        <v>1</v>
      </c>
      <c r="G1193">
        <v>0</v>
      </c>
      <c r="H1193">
        <v>0</v>
      </c>
      <c r="I1193">
        <v>4</v>
      </c>
    </row>
    <row r="1194" spans="1:9" x14ac:dyDescent="0.2">
      <c r="A1194" t="s">
        <v>213</v>
      </c>
      <c r="B1194">
        <v>62000</v>
      </c>
      <c r="C1194" s="2" t="s">
        <v>11</v>
      </c>
      <c r="D1194" t="s">
        <v>19</v>
      </c>
      <c r="E1194" t="s">
        <v>59</v>
      </c>
      <c r="F1194">
        <v>1</v>
      </c>
      <c r="G1194">
        <v>0</v>
      </c>
      <c r="H1194">
        <v>0</v>
      </c>
      <c r="I1194">
        <v>4</v>
      </c>
    </row>
    <row r="1195" spans="1:9" x14ac:dyDescent="0.2">
      <c r="A1195" t="s">
        <v>156</v>
      </c>
      <c r="B1195">
        <v>62000</v>
      </c>
      <c r="C1195" s="2" t="s">
        <v>11</v>
      </c>
      <c r="D1195" t="s">
        <v>19</v>
      </c>
      <c r="E1195" t="s">
        <v>60</v>
      </c>
      <c r="F1195">
        <v>1</v>
      </c>
      <c r="G1195">
        <v>0</v>
      </c>
      <c r="H1195">
        <v>0</v>
      </c>
      <c r="I1195">
        <v>6</v>
      </c>
    </row>
    <row r="1196" spans="1:9" x14ac:dyDescent="0.2">
      <c r="A1196" t="s">
        <v>144</v>
      </c>
      <c r="B1196">
        <v>62000</v>
      </c>
      <c r="C1196" s="2" t="s">
        <v>11</v>
      </c>
      <c r="D1196" t="s">
        <v>19</v>
      </c>
      <c r="E1196" t="s">
        <v>19</v>
      </c>
      <c r="F1196">
        <v>1</v>
      </c>
      <c r="G1196">
        <v>0</v>
      </c>
      <c r="H1196">
        <v>0</v>
      </c>
      <c r="I1196">
        <v>5</v>
      </c>
    </row>
    <row r="1197" spans="1:9" x14ac:dyDescent="0.2">
      <c r="A1197" t="s">
        <v>145</v>
      </c>
      <c r="B1197">
        <v>62000</v>
      </c>
      <c r="C1197" s="2" t="s">
        <v>11</v>
      </c>
      <c r="D1197" t="s">
        <v>19</v>
      </c>
      <c r="E1197" t="s">
        <v>19</v>
      </c>
      <c r="F1197">
        <v>1</v>
      </c>
      <c r="G1197">
        <v>0</v>
      </c>
      <c r="H1197">
        <v>0</v>
      </c>
      <c r="I1197">
        <v>2</v>
      </c>
    </row>
    <row r="1198" spans="1:9" x14ac:dyDescent="0.2">
      <c r="A1198" t="s">
        <v>215</v>
      </c>
      <c r="B1198">
        <v>62000</v>
      </c>
      <c r="C1198" s="2" t="s">
        <v>11</v>
      </c>
      <c r="D1198" t="s">
        <v>19</v>
      </c>
      <c r="E1198" t="s">
        <v>19</v>
      </c>
      <c r="F1198">
        <v>1</v>
      </c>
      <c r="G1198">
        <v>0</v>
      </c>
      <c r="H1198">
        <v>0</v>
      </c>
      <c r="I1198">
        <v>4</v>
      </c>
    </row>
    <row r="1199" spans="1:9" x14ac:dyDescent="0.2">
      <c r="A1199" t="s">
        <v>242</v>
      </c>
      <c r="B1199">
        <v>62000</v>
      </c>
      <c r="C1199" s="2" t="s">
        <v>11</v>
      </c>
      <c r="D1199" t="s">
        <v>19</v>
      </c>
      <c r="E1199" t="s">
        <v>19</v>
      </c>
      <c r="F1199">
        <v>1</v>
      </c>
      <c r="G1199">
        <v>0</v>
      </c>
      <c r="H1199">
        <v>0</v>
      </c>
      <c r="I1199">
        <v>5</v>
      </c>
    </row>
    <row r="1200" spans="1:9" x14ac:dyDescent="0.2">
      <c r="A1200" t="s">
        <v>189</v>
      </c>
      <c r="B1200">
        <v>62000</v>
      </c>
      <c r="C1200" s="2" t="s">
        <v>11</v>
      </c>
      <c r="D1200" t="s">
        <v>19</v>
      </c>
      <c r="E1200" t="s">
        <v>19</v>
      </c>
      <c r="F1200">
        <v>1</v>
      </c>
      <c r="G1200">
        <v>0</v>
      </c>
      <c r="H1200">
        <v>0</v>
      </c>
      <c r="I1200">
        <v>4</v>
      </c>
    </row>
    <row r="1201" spans="1:9" x14ac:dyDescent="0.2">
      <c r="A1201" t="s">
        <v>246</v>
      </c>
      <c r="B1201">
        <v>62000</v>
      </c>
      <c r="C1201" s="2" t="s">
        <v>11</v>
      </c>
      <c r="D1201" t="s">
        <v>19</v>
      </c>
      <c r="E1201" t="s">
        <v>19</v>
      </c>
      <c r="F1201">
        <v>1</v>
      </c>
      <c r="G1201">
        <v>0</v>
      </c>
      <c r="H1201">
        <v>0</v>
      </c>
      <c r="I1201">
        <v>8</v>
      </c>
    </row>
    <row r="1202" spans="1:9" x14ac:dyDescent="0.2">
      <c r="A1202" t="s">
        <v>271</v>
      </c>
      <c r="B1202">
        <v>62000</v>
      </c>
      <c r="C1202" s="2" t="s">
        <v>11</v>
      </c>
      <c r="D1202" t="s">
        <v>19</v>
      </c>
      <c r="E1202" t="s">
        <v>19</v>
      </c>
      <c r="F1202">
        <v>1</v>
      </c>
      <c r="G1202">
        <v>0</v>
      </c>
      <c r="H1202">
        <v>0</v>
      </c>
      <c r="I1202">
        <v>4</v>
      </c>
    </row>
    <row r="1203" spans="1:9" x14ac:dyDescent="0.2">
      <c r="A1203" t="s">
        <v>219</v>
      </c>
      <c r="B1203">
        <v>62000</v>
      </c>
      <c r="C1203" s="2" t="s">
        <v>11</v>
      </c>
      <c r="D1203" t="s">
        <v>19</v>
      </c>
      <c r="E1203" t="s">
        <v>19</v>
      </c>
      <c r="F1203">
        <v>1</v>
      </c>
      <c r="G1203">
        <v>0</v>
      </c>
      <c r="H1203">
        <v>0</v>
      </c>
      <c r="I1203">
        <v>4</v>
      </c>
    </row>
    <row r="1204" spans="1:9" x14ac:dyDescent="0.2">
      <c r="A1204" t="s">
        <v>220</v>
      </c>
      <c r="B1204">
        <v>62000</v>
      </c>
      <c r="C1204" s="2" t="s">
        <v>11</v>
      </c>
      <c r="D1204" t="s">
        <v>19</v>
      </c>
      <c r="E1204" t="s">
        <v>19</v>
      </c>
      <c r="F1204">
        <v>1</v>
      </c>
      <c r="G1204">
        <v>0</v>
      </c>
      <c r="H1204">
        <v>0</v>
      </c>
      <c r="I1204">
        <v>2</v>
      </c>
    </row>
    <row r="1205" spans="1:9" x14ac:dyDescent="0.2">
      <c r="A1205" t="s">
        <v>158</v>
      </c>
      <c r="B1205">
        <v>62000</v>
      </c>
      <c r="C1205" s="2" t="s">
        <v>11</v>
      </c>
      <c r="D1205" t="s">
        <v>19</v>
      </c>
      <c r="E1205" t="s">
        <v>19</v>
      </c>
      <c r="F1205">
        <v>1</v>
      </c>
      <c r="G1205">
        <v>0</v>
      </c>
      <c r="H1205">
        <v>0</v>
      </c>
      <c r="I1205">
        <v>8</v>
      </c>
    </row>
    <row r="1206" spans="1:9" x14ac:dyDescent="0.2">
      <c r="A1206" t="s">
        <v>208</v>
      </c>
      <c r="B1206">
        <v>62000</v>
      </c>
      <c r="C1206" s="2" t="s">
        <v>11</v>
      </c>
      <c r="D1206" t="s">
        <v>19</v>
      </c>
      <c r="E1206" t="s">
        <v>19</v>
      </c>
      <c r="F1206">
        <v>1</v>
      </c>
      <c r="G1206">
        <v>0</v>
      </c>
      <c r="H1206">
        <v>0</v>
      </c>
      <c r="I1206">
        <v>4</v>
      </c>
    </row>
    <row r="1207" spans="1:9" x14ac:dyDescent="0.2">
      <c r="A1207" t="s">
        <v>161</v>
      </c>
      <c r="B1207">
        <v>62000</v>
      </c>
      <c r="C1207" s="2" t="s">
        <v>11</v>
      </c>
      <c r="D1207" t="s">
        <v>19</v>
      </c>
      <c r="E1207" t="s">
        <v>19</v>
      </c>
      <c r="F1207">
        <v>1</v>
      </c>
      <c r="G1207">
        <v>0</v>
      </c>
      <c r="H1207">
        <v>0</v>
      </c>
      <c r="I1207">
        <v>6</v>
      </c>
    </row>
    <row r="1208" spans="1:9" x14ac:dyDescent="0.2">
      <c r="A1208" t="s">
        <v>173</v>
      </c>
      <c r="B1208">
        <v>62000</v>
      </c>
      <c r="C1208" s="2" t="s">
        <v>11</v>
      </c>
      <c r="D1208" t="s">
        <v>19</v>
      </c>
      <c r="E1208" t="s">
        <v>61</v>
      </c>
      <c r="F1208">
        <v>1</v>
      </c>
      <c r="G1208">
        <v>0</v>
      </c>
      <c r="H1208">
        <v>0</v>
      </c>
      <c r="I1208">
        <v>5</v>
      </c>
    </row>
    <row r="1209" spans="1:9" x14ac:dyDescent="0.2">
      <c r="A1209" t="s">
        <v>209</v>
      </c>
      <c r="B1209">
        <v>1387789.8</v>
      </c>
      <c r="C1209" s="2" t="s">
        <v>11</v>
      </c>
      <c r="D1209" t="s">
        <v>19</v>
      </c>
      <c r="E1209" t="s">
        <v>61</v>
      </c>
      <c r="F1209">
        <v>1</v>
      </c>
      <c r="G1209">
        <v>0</v>
      </c>
      <c r="H1209">
        <v>0</v>
      </c>
      <c r="I1209">
        <v>120</v>
      </c>
    </row>
    <row r="1210" spans="1:9" x14ac:dyDescent="0.2">
      <c r="A1210" t="s">
        <v>226</v>
      </c>
      <c r="B1210">
        <v>62000</v>
      </c>
      <c r="C1210" s="2" t="s">
        <v>11</v>
      </c>
      <c r="D1210" t="s">
        <v>19</v>
      </c>
      <c r="E1210" t="s">
        <v>61</v>
      </c>
      <c r="F1210">
        <v>1</v>
      </c>
      <c r="G1210">
        <v>0</v>
      </c>
      <c r="H1210">
        <v>0</v>
      </c>
      <c r="I1210">
        <v>4</v>
      </c>
    </row>
    <row r="1211" spans="1:9" x14ac:dyDescent="0.2">
      <c r="A1211" t="s">
        <v>229</v>
      </c>
      <c r="B1211">
        <v>62000</v>
      </c>
      <c r="C1211" s="2" t="s">
        <v>11</v>
      </c>
      <c r="D1211" t="s">
        <v>19</v>
      </c>
      <c r="E1211" t="s">
        <v>61</v>
      </c>
      <c r="F1211">
        <v>1</v>
      </c>
      <c r="G1211">
        <v>0</v>
      </c>
      <c r="H1211">
        <v>0</v>
      </c>
      <c r="I1211">
        <v>4</v>
      </c>
    </row>
    <row r="1212" spans="1:9" x14ac:dyDescent="0.2">
      <c r="A1212" t="s">
        <v>253</v>
      </c>
      <c r="B1212">
        <v>62000</v>
      </c>
      <c r="C1212" s="2" t="s">
        <v>11</v>
      </c>
      <c r="D1212" t="s">
        <v>19</v>
      </c>
      <c r="E1212" t="s">
        <v>61</v>
      </c>
      <c r="F1212">
        <v>1</v>
      </c>
      <c r="G1212">
        <v>0</v>
      </c>
      <c r="H1212">
        <v>0</v>
      </c>
      <c r="I1212">
        <v>4</v>
      </c>
    </row>
    <row r="1213" spans="1:9" x14ac:dyDescent="0.2">
      <c r="A1213" t="s">
        <v>259</v>
      </c>
      <c r="B1213">
        <v>62000</v>
      </c>
      <c r="C1213" s="2" t="s">
        <v>11</v>
      </c>
      <c r="D1213" t="s">
        <v>19</v>
      </c>
      <c r="E1213" t="s">
        <v>61</v>
      </c>
      <c r="F1213">
        <v>1</v>
      </c>
      <c r="G1213">
        <v>0</v>
      </c>
      <c r="H1213">
        <v>0</v>
      </c>
      <c r="I1213">
        <v>5</v>
      </c>
    </row>
    <row r="1214" spans="1:9" x14ac:dyDescent="0.2">
      <c r="A1214" t="s">
        <v>278</v>
      </c>
      <c r="B1214">
        <v>62000</v>
      </c>
      <c r="C1214" s="2" t="s">
        <v>11</v>
      </c>
      <c r="D1214" t="s">
        <v>19</v>
      </c>
      <c r="E1214" t="s">
        <v>66</v>
      </c>
      <c r="F1214">
        <v>1</v>
      </c>
      <c r="G1214">
        <v>0</v>
      </c>
      <c r="H1214">
        <v>0</v>
      </c>
      <c r="I1214">
        <v>3</v>
      </c>
    </row>
    <row r="1215" spans="1:9" x14ac:dyDescent="0.2">
      <c r="A1215" t="s">
        <v>166</v>
      </c>
      <c r="B1215">
        <v>62000</v>
      </c>
      <c r="C1215" s="2" t="s">
        <v>11</v>
      </c>
      <c r="D1215" t="s">
        <v>19</v>
      </c>
      <c r="E1215" t="s">
        <v>62</v>
      </c>
      <c r="F1215">
        <v>1</v>
      </c>
      <c r="G1215">
        <v>0</v>
      </c>
      <c r="H1215">
        <v>0</v>
      </c>
      <c r="I1215">
        <v>5</v>
      </c>
    </row>
    <row r="1216" spans="1:9" x14ac:dyDescent="0.2">
      <c r="A1216" t="s">
        <v>279</v>
      </c>
      <c r="B1216">
        <v>75000</v>
      </c>
      <c r="C1216" s="2" t="s">
        <v>11</v>
      </c>
      <c r="D1216" t="s">
        <v>19</v>
      </c>
      <c r="E1216" t="s">
        <v>19</v>
      </c>
      <c r="F1216">
        <v>1</v>
      </c>
      <c r="G1216">
        <v>3</v>
      </c>
      <c r="H1216">
        <v>2</v>
      </c>
      <c r="I1216">
        <v>0</v>
      </c>
    </row>
    <row r="1217" spans="1:9" x14ac:dyDescent="0.2">
      <c r="A1217" t="s">
        <v>167</v>
      </c>
      <c r="B1217">
        <v>75000</v>
      </c>
      <c r="C1217" s="2" t="s">
        <v>11</v>
      </c>
      <c r="D1217" t="s">
        <v>19</v>
      </c>
      <c r="E1217" t="s">
        <v>19</v>
      </c>
      <c r="F1217">
        <v>1</v>
      </c>
      <c r="G1217">
        <v>3</v>
      </c>
      <c r="H1217">
        <v>4</v>
      </c>
      <c r="I1217">
        <v>0</v>
      </c>
    </row>
    <row r="1218" spans="1:9" x14ac:dyDescent="0.2">
      <c r="A1218" t="s">
        <v>239</v>
      </c>
      <c r="B1218">
        <v>62000</v>
      </c>
      <c r="C1218" s="2" t="s">
        <v>11</v>
      </c>
      <c r="D1218" t="s">
        <v>19</v>
      </c>
      <c r="E1218" t="s">
        <v>59</v>
      </c>
      <c r="F1218">
        <v>1</v>
      </c>
      <c r="G1218">
        <v>0</v>
      </c>
      <c r="H1218">
        <v>0</v>
      </c>
      <c r="I1218">
        <v>8</v>
      </c>
    </row>
    <row r="1219" spans="1:9" x14ac:dyDescent="0.2">
      <c r="A1219" t="s">
        <v>200</v>
      </c>
      <c r="B1219">
        <v>62000</v>
      </c>
      <c r="C1219" s="2" t="s">
        <v>11</v>
      </c>
      <c r="D1219" t="s">
        <v>19</v>
      </c>
      <c r="E1219" t="s">
        <v>59</v>
      </c>
      <c r="F1219">
        <v>1</v>
      </c>
      <c r="G1219">
        <v>0</v>
      </c>
      <c r="H1219">
        <v>0</v>
      </c>
      <c r="I1219">
        <v>4</v>
      </c>
    </row>
    <row r="1220" spans="1:9" x14ac:dyDescent="0.2">
      <c r="A1220" t="s">
        <v>142</v>
      </c>
      <c r="B1220">
        <v>62000</v>
      </c>
      <c r="C1220" s="2" t="s">
        <v>11</v>
      </c>
      <c r="D1220" t="s">
        <v>19</v>
      </c>
      <c r="E1220" t="s">
        <v>60</v>
      </c>
      <c r="F1220">
        <v>1</v>
      </c>
      <c r="G1220">
        <v>0</v>
      </c>
      <c r="H1220">
        <v>0</v>
      </c>
      <c r="I1220">
        <v>6</v>
      </c>
    </row>
    <row r="1221" spans="1:9" x14ac:dyDescent="0.2">
      <c r="A1221" t="s">
        <v>143</v>
      </c>
      <c r="B1221">
        <v>62000</v>
      </c>
      <c r="C1221" s="2" t="s">
        <v>11</v>
      </c>
      <c r="D1221" t="s">
        <v>19</v>
      </c>
      <c r="E1221" t="s">
        <v>60</v>
      </c>
      <c r="F1221">
        <v>1</v>
      </c>
      <c r="G1221">
        <v>0</v>
      </c>
      <c r="H1221">
        <v>0</v>
      </c>
      <c r="I1221">
        <v>4</v>
      </c>
    </row>
    <row r="1222" spans="1:9" x14ac:dyDescent="0.2">
      <c r="A1222" t="s">
        <v>182</v>
      </c>
      <c r="B1222">
        <v>62000</v>
      </c>
      <c r="C1222" s="2" t="s">
        <v>11</v>
      </c>
      <c r="D1222" t="s">
        <v>19</v>
      </c>
      <c r="E1222" t="s">
        <v>60</v>
      </c>
      <c r="F1222">
        <v>1</v>
      </c>
      <c r="G1222">
        <v>0</v>
      </c>
      <c r="H1222">
        <v>0</v>
      </c>
      <c r="I1222">
        <v>6</v>
      </c>
    </row>
    <row r="1223" spans="1:9" x14ac:dyDescent="0.2">
      <c r="A1223" t="s">
        <v>216</v>
      </c>
      <c r="B1223">
        <v>62000</v>
      </c>
      <c r="C1223" s="2" t="s">
        <v>11</v>
      </c>
      <c r="D1223" t="s">
        <v>19</v>
      </c>
      <c r="E1223" t="s">
        <v>19</v>
      </c>
      <c r="F1223">
        <v>1</v>
      </c>
      <c r="G1223">
        <v>0</v>
      </c>
      <c r="H1223">
        <v>0</v>
      </c>
      <c r="I1223">
        <v>6</v>
      </c>
    </row>
    <row r="1224" spans="1:9" x14ac:dyDescent="0.2">
      <c r="A1224" t="s">
        <v>266</v>
      </c>
      <c r="B1224">
        <v>62000</v>
      </c>
      <c r="C1224" s="2" t="s">
        <v>11</v>
      </c>
      <c r="D1224" t="s">
        <v>19</v>
      </c>
      <c r="E1224" t="s">
        <v>19</v>
      </c>
      <c r="F1224">
        <v>1</v>
      </c>
      <c r="G1224">
        <v>0</v>
      </c>
      <c r="H1224">
        <v>0</v>
      </c>
      <c r="I1224">
        <v>5</v>
      </c>
    </row>
    <row r="1225" spans="1:9" x14ac:dyDescent="0.2">
      <c r="A1225" t="s">
        <v>170</v>
      </c>
      <c r="B1225">
        <v>62000</v>
      </c>
      <c r="C1225" s="2" t="s">
        <v>11</v>
      </c>
      <c r="D1225" t="s">
        <v>19</v>
      </c>
      <c r="E1225" t="s">
        <v>19</v>
      </c>
      <c r="F1225">
        <v>1</v>
      </c>
      <c r="G1225">
        <v>0</v>
      </c>
      <c r="H1225">
        <v>0</v>
      </c>
      <c r="I1225">
        <v>5</v>
      </c>
    </row>
    <row r="1226" spans="1:9" x14ac:dyDescent="0.2">
      <c r="A1226" t="s">
        <v>270</v>
      </c>
      <c r="B1226">
        <v>62000</v>
      </c>
      <c r="C1226" s="2" t="s">
        <v>11</v>
      </c>
      <c r="D1226" t="s">
        <v>19</v>
      </c>
      <c r="E1226" t="s">
        <v>19</v>
      </c>
      <c r="F1226">
        <v>1</v>
      </c>
      <c r="G1226">
        <v>0</v>
      </c>
      <c r="H1226">
        <v>0</v>
      </c>
      <c r="I1226">
        <v>5</v>
      </c>
    </row>
    <row r="1227" spans="1:9" x14ac:dyDescent="0.2">
      <c r="A1227" t="s">
        <v>188</v>
      </c>
      <c r="B1227">
        <v>62000</v>
      </c>
      <c r="C1227" s="2" t="s">
        <v>11</v>
      </c>
      <c r="D1227" t="s">
        <v>19</v>
      </c>
      <c r="E1227" t="s">
        <v>19</v>
      </c>
      <c r="F1227">
        <v>1</v>
      </c>
      <c r="G1227">
        <v>0</v>
      </c>
      <c r="H1227">
        <v>0</v>
      </c>
      <c r="I1227">
        <v>4</v>
      </c>
    </row>
    <row r="1228" spans="1:9" x14ac:dyDescent="0.2">
      <c r="A1228" t="s">
        <v>148</v>
      </c>
      <c r="B1228">
        <v>62000</v>
      </c>
      <c r="C1228" s="2" t="s">
        <v>11</v>
      </c>
      <c r="D1228" t="s">
        <v>19</v>
      </c>
      <c r="E1228" t="s">
        <v>19</v>
      </c>
      <c r="F1228">
        <v>1</v>
      </c>
      <c r="G1228">
        <v>0</v>
      </c>
      <c r="H1228">
        <v>0</v>
      </c>
      <c r="I1228">
        <v>5</v>
      </c>
    </row>
    <row r="1229" spans="1:9" x14ac:dyDescent="0.2">
      <c r="A1229" t="s">
        <v>191</v>
      </c>
      <c r="B1229">
        <v>62000</v>
      </c>
      <c r="C1229" s="2" t="s">
        <v>11</v>
      </c>
      <c r="D1229" t="s">
        <v>19</v>
      </c>
      <c r="E1229" t="s">
        <v>19</v>
      </c>
      <c r="F1229">
        <v>1</v>
      </c>
      <c r="G1229">
        <v>0</v>
      </c>
      <c r="H1229">
        <v>0</v>
      </c>
      <c r="I1229">
        <v>4</v>
      </c>
    </row>
    <row r="1230" spans="1:9" x14ac:dyDescent="0.2">
      <c r="A1230" t="s">
        <v>273</v>
      </c>
      <c r="B1230">
        <v>62000</v>
      </c>
      <c r="C1230" s="2" t="s">
        <v>11</v>
      </c>
      <c r="D1230" t="s">
        <v>19</v>
      </c>
      <c r="E1230" t="s">
        <v>19</v>
      </c>
      <c r="F1230">
        <v>1</v>
      </c>
      <c r="G1230">
        <v>0</v>
      </c>
      <c r="H1230">
        <v>0</v>
      </c>
      <c r="I1230">
        <v>3</v>
      </c>
    </row>
    <row r="1231" spans="1:9" x14ac:dyDescent="0.2">
      <c r="A1231" t="s">
        <v>274</v>
      </c>
      <c r="B1231">
        <v>62000</v>
      </c>
      <c r="C1231" s="2" t="s">
        <v>11</v>
      </c>
      <c r="D1231" t="s">
        <v>19</v>
      </c>
      <c r="E1231" t="s">
        <v>19</v>
      </c>
      <c r="F1231">
        <v>1</v>
      </c>
      <c r="G1231">
        <v>0</v>
      </c>
      <c r="H1231">
        <v>0</v>
      </c>
      <c r="I1231">
        <v>5</v>
      </c>
    </row>
    <row r="1232" spans="1:9" x14ac:dyDescent="0.2">
      <c r="A1232" t="s">
        <v>172</v>
      </c>
      <c r="B1232">
        <v>62000</v>
      </c>
      <c r="C1232" s="2" t="s">
        <v>11</v>
      </c>
      <c r="D1232" t="s">
        <v>19</v>
      </c>
      <c r="E1232" t="s">
        <v>19</v>
      </c>
      <c r="F1232">
        <v>1</v>
      </c>
      <c r="G1232">
        <v>0</v>
      </c>
      <c r="H1232">
        <v>0</v>
      </c>
      <c r="I1232">
        <v>5</v>
      </c>
    </row>
    <row r="1233" spans="1:9" x14ac:dyDescent="0.2">
      <c r="A1233" t="s">
        <v>159</v>
      </c>
      <c r="B1233">
        <v>62000</v>
      </c>
      <c r="C1233" s="2" t="s">
        <v>11</v>
      </c>
      <c r="D1233" t="s">
        <v>19</v>
      </c>
      <c r="E1233" t="s">
        <v>19</v>
      </c>
      <c r="F1233">
        <v>1</v>
      </c>
      <c r="G1233">
        <v>0</v>
      </c>
      <c r="H1233">
        <v>0</v>
      </c>
      <c r="I1233">
        <v>4</v>
      </c>
    </row>
    <row r="1234" spans="1:9" x14ac:dyDescent="0.2">
      <c r="A1234" t="s">
        <v>192</v>
      </c>
      <c r="B1234">
        <v>62000</v>
      </c>
      <c r="C1234" s="2" t="s">
        <v>11</v>
      </c>
      <c r="D1234" t="s">
        <v>19</v>
      </c>
      <c r="E1234" t="s">
        <v>61</v>
      </c>
      <c r="F1234">
        <v>1</v>
      </c>
      <c r="G1234">
        <v>0</v>
      </c>
      <c r="H1234">
        <v>0</v>
      </c>
      <c r="I1234">
        <v>4</v>
      </c>
    </row>
    <row r="1235" spans="1:9" x14ac:dyDescent="0.2">
      <c r="A1235" t="s">
        <v>252</v>
      </c>
      <c r="B1235">
        <v>62000</v>
      </c>
      <c r="C1235" s="2" t="s">
        <v>11</v>
      </c>
      <c r="D1235" t="s">
        <v>19</v>
      </c>
      <c r="E1235" t="s">
        <v>61</v>
      </c>
      <c r="F1235">
        <v>1</v>
      </c>
      <c r="G1235">
        <v>0</v>
      </c>
      <c r="H1235">
        <v>0</v>
      </c>
      <c r="I1235">
        <v>4</v>
      </c>
    </row>
    <row r="1236" spans="1:9" x14ac:dyDescent="0.2">
      <c r="A1236" t="s">
        <v>163</v>
      </c>
      <c r="B1236">
        <v>62000</v>
      </c>
      <c r="C1236" s="2" t="s">
        <v>11</v>
      </c>
      <c r="D1236" t="s">
        <v>19</v>
      </c>
      <c r="E1236" t="s">
        <v>61</v>
      </c>
      <c r="F1236">
        <v>1</v>
      </c>
      <c r="G1236">
        <v>0</v>
      </c>
      <c r="H1236">
        <v>0</v>
      </c>
      <c r="I1236">
        <v>5</v>
      </c>
    </row>
    <row r="1237" spans="1:9" x14ac:dyDescent="0.2">
      <c r="A1237" t="s">
        <v>164</v>
      </c>
      <c r="B1237">
        <v>62000</v>
      </c>
      <c r="C1237" s="2" t="s">
        <v>11</v>
      </c>
      <c r="D1237" t="s">
        <v>19</v>
      </c>
      <c r="E1237" t="s">
        <v>61</v>
      </c>
      <c r="F1237">
        <v>1</v>
      </c>
      <c r="G1237">
        <v>0</v>
      </c>
      <c r="H1237">
        <v>0</v>
      </c>
      <c r="I1237">
        <v>5</v>
      </c>
    </row>
    <row r="1238" spans="1:9" x14ac:dyDescent="0.2">
      <c r="A1238" t="s">
        <v>256</v>
      </c>
      <c r="B1238">
        <v>62000</v>
      </c>
      <c r="C1238" s="2" t="s">
        <v>11</v>
      </c>
      <c r="D1238" t="s">
        <v>19</v>
      </c>
      <c r="E1238" t="s">
        <v>61</v>
      </c>
      <c r="F1238">
        <v>1</v>
      </c>
      <c r="G1238">
        <v>0</v>
      </c>
      <c r="H1238">
        <v>0</v>
      </c>
      <c r="I1238">
        <v>5</v>
      </c>
    </row>
    <row r="1239" spans="1:9" x14ac:dyDescent="0.2">
      <c r="A1239" t="s">
        <v>194</v>
      </c>
      <c r="B1239">
        <v>62000</v>
      </c>
      <c r="C1239" s="2" t="s">
        <v>11</v>
      </c>
      <c r="D1239" t="s">
        <v>19</v>
      </c>
      <c r="E1239" t="s">
        <v>61</v>
      </c>
      <c r="F1239">
        <v>1</v>
      </c>
      <c r="G1239">
        <v>0</v>
      </c>
      <c r="H1239">
        <v>0</v>
      </c>
      <c r="I1239">
        <v>5</v>
      </c>
    </row>
    <row r="1240" spans="1:9" x14ac:dyDescent="0.2">
      <c r="A1240" t="s">
        <v>257</v>
      </c>
      <c r="B1240">
        <v>62000</v>
      </c>
      <c r="C1240" s="2" t="s">
        <v>11</v>
      </c>
      <c r="D1240" t="s">
        <v>19</v>
      </c>
      <c r="E1240" t="s">
        <v>61</v>
      </c>
      <c r="F1240">
        <v>1</v>
      </c>
      <c r="G1240">
        <v>0</v>
      </c>
      <c r="H1240">
        <v>0</v>
      </c>
      <c r="I1240">
        <v>5</v>
      </c>
    </row>
    <row r="1241" spans="1:9" x14ac:dyDescent="0.2">
      <c r="A1241" t="s">
        <v>195</v>
      </c>
      <c r="B1241">
        <v>62000</v>
      </c>
      <c r="C1241" s="2" t="s">
        <v>11</v>
      </c>
      <c r="D1241" t="s">
        <v>19</v>
      </c>
      <c r="E1241" t="s">
        <v>61</v>
      </c>
      <c r="F1241">
        <v>1</v>
      </c>
      <c r="G1241">
        <v>0</v>
      </c>
      <c r="H1241">
        <v>0</v>
      </c>
      <c r="I1241">
        <v>5</v>
      </c>
    </row>
    <row r="1242" spans="1:9" x14ac:dyDescent="0.2">
      <c r="A1242" t="s">
        <v>197</v>
      </c>
      <c r="B1242">
        <v>62000</v>
      </c>
      <c r="C1242" s="2" t="s">
        <v>11</v>
      </c>
      <c r="D1242" t="s">
        <v>19</v>
      </c>
      <c r="E1242" t="s">
        <v>61</v>
      </c>
      <c r="F1242">
        <v>1</v>
      </c>
      <c r="G1242">
        <v>0</v>
      </c>
      <c r="H1242">
        <v>0</v>
      </c>
      <c r="I1242">
        <v>5</v>
      </c>
    </row>
    <row r="1243" spans="1:9" x14ac:dyDescent="0.2">
      <c r="A1243" t="s">
        <v>587</v>
      </c>
      <c r="B1243">
        <v>6984002.9000000004</v>
      </c>
      <c r="C1243" s="2" t="s">
        <v>11</v>
      </c>
      <c r="D1243" t="s">
        <v>19</v>
      </c>
      <c r="E1243" t="s">
        <v>63</v>
      </c>
      <c r="F1243">
        <v>68801</v>
      </c>
      <c r="G1243">
        <v>0</v>
      </c>
      <c r="H1243">
        <v>0</v>
      </c>
      <c r="I1243">
        <v>1470</v>
      </c>
    </row>
    <row r="1244" spans="1:9" x14ac:dyDescent="0.2">
      <c r="A1244" t="s">
        <v>212</v>
      </c>
      <c r="B1244">
        <v>5928.21</v>
      </c>
      <c r="C1244" s="2" t="s">
        <v>11</v>
      </c>
      <c r="D1244" t="s">
        <v>19</v>
      </c>
      <c r="E1244" t="s">
        <v>19</v>
      </c>
      <c r="F1244">
        <v>1</v>
      </c>
      <c r="G1244">
        <v>0</v>
      </c>
      <c r="H1244">
        <v>0</v>
      </c>
      <c r="I1244">
        <v>0</v>
      </c>
    </row>
    <row r="1245" spans="1:9" x14ac:dyDescent="0.2">
      <c r="A1245" t="s">
        <v>235</v>
      </c>
      <c r="B1245">
        <v>642612.02</v>
      </c>
      <c r="C1245" s="2" t="s">
        <v>11</v>
      </c>
      <c r="D1245" t="s">
        <v>19</v>
      </c>
      <c r="E1245" t="s">
        <v>19</v>
      </c>
      <c r="F1245">
        <v>1</v>
      </c>
      <c r="G1245">
        <v>0</v>
      </c>
      <c r="H1245">
        <v>0</v>
      </c>
      <c r="I1245">
        <v>0</v>
      </c>
    </row>
    <row r="1246" spans="1:9" x14ac:dyDescent="0.2">
      <c r="A1246" t="s">
        <v>261</v>
      </c>
      <c r="B1246">
        <v>5928.21</v>
      </c>
      <c r="C1246" s="2" t="s">
        <v>11</v>
      </c>
      <c r="D1246" t="s">
        <v>19</v>
      </c>
      <c r="E1246" t="s">
        <v>19</v>
      </c>
      <c r="F1246">
        <v>1</v>
      </c>
      <c r="G1246">
        <v>0</v>
      </c>
      <c r="H1246">
        <v>0</v>
      </c>
      <c r="I1246">
        <v>0</v>
      </c>
    </row>
    <row r="1247" spans="1:9" x14ac:dyDescent="0.2">
      <c r="A1247" t="s">
        <v>153</v>
      </c>
      <c r="B1247">
        <v>62000</v>
      </c>
      <c r="C1247" s="2" t="s">
        <v>11</v>
      </c>
      <c r="D1247" t="s">
        <v>19</v>
      </c>
      <c r="E1247" t="s">
        <v>59</v>
      </c>
      <c r="F1247">
        <v>1</v>
      </c>
      <c r="G1247">
        <v>0</v>
      </c>
      <c r="H1247">
        <v>0</v>
      </c>
      <c r="I1247">
        <v>5</v>
      </c>
    </row>
    <row r="1248" spans="1:9" x14ac:dyDescent="0.2">
      <c r="A1248" t="s">
        <v>264</v>
      </c>
      <c r="B1248">
        <v>62000</v>
      </c>
      <c r="C1248" s="2" t="s">
        <v>11</v>
      </c>
      <c r="D1248" t="s">
        <v>19</v>
      </c>
      <c r="E1248" t="s">
        <v>59</v>
      </c>
      <c r="F1248">
        <v>1</v>
      </c>
      <c r="G1248">
        <v>0</v>
      </c>
      <c r="H1248">
        <v>0</v>
      </c>
      <c r="I1248">
        <v>4</v>
      </c>
    </row>
    <row r="1249" spans="1:9" x14ac:dyDescent="0.2">
      <c r="A1249" t="s">
        <v>168</v>
      </c>
      <c r="B1249">
        <v>62000</v>
      </c>
      <c r="C1249" s="2" t="s">
        <v>11</v>
      </c>
      <c r="D1249" t="s">
        <v>19</v>
      </c>
      <c r="E1249" t="s">
        <v>59</v>
      </c>
      <c r="F1249">
        <v>1</v>
      </c>
      <c r="G1249">
        <v>0</v>
      </c>
      <c r="H1249">
        <v>0</v>
      </c>
      <c r="I1249">
        <v>4</v>
      </c>
    </row>
    <row r="1250" spans="1:9" x14ac:dyDescent="0.2">
      <c r="A1250" t="s">
        <v>180</v>
      </c>
      <c r="B1250">
        <v>62000</v>
      </c>
      <c r="C1250" s="2" t="s">
        <v>11</v>
      </c>
      <c r="D1250" t="s">
        <v>19</v>
      </c>
      <c r="E1250" t="s">
        <v>59</v>
      </c>
      <c r="F1250">
        <v>1</v>
      </c>
      <c r="G1250">
        <v>0</v>
      </c>
      <c r="H1250">
        <v>0</v>
      </c>
      <c r="I1250">
        <v>4</v>
      </c>
    </row>
    <row r="1251" spans="1:9" x14ac:dyDescent="0.2">
      <c r="A1251" t="s">
        <v>169</v>
      </c>
      <c r="B1251">
        <v>62000</v>
      </c>
      <c r="C1251" s="2" t="s">
        <v>11</v>
      </c>
      <c r="D1251" t="s">
        <v>19</v>
      </c>
      <c r="E1251" t="s">
        <v>19</v>
      </c>
      <c r="F1251">
        <v>1</v>
      </c>
      <c r="G1251">
        <v>0</v>
      </c>
      <c r="H1251">
        <v>0</v>
      </c>
      <c r="I1251">
        <v>4</v>
      </c>
    </row>
    <row r="1252" spans="1:9" x14ac:dyDescent="0.2">
      <c r="A1252" t="s">
        <v>218</v>
      </c>
      <c r="B1252">
        <v>62000</v>
      </c>
      <c r="C1252" s="2" t="s">
        <v>11</v>
      </c>
      <c r="D1252" t="s">
        <v>19</v>
      </c>
      <c r="E1252" t="s">
        <v>19</v>
      </c>
      <c r="F1252">
        <v>1</v>
      </c>
      <c r="G1252">
        <v>0</v>
      </c>
      <c r="H1252">
        <v>0</v>
      </c>
      <c r="I1252">
        <v>5</v>
      </c>
    </row>
    <row r="1253" spans="1:9" x14ac:dyDescent="0.2">
      <c r="A1253" t="s">
        <v>205</v>
      </c>
      <c r="B1253">
        <v>62000</v>
      </c>
      <c r="C1253" s="2" t="s">
        <v>11</v>
      </c>
      <c r="D1253" t="s">
        <v>19</v>
      </c>
      <c r="E1253" t="s">
        <v>19</v>
      </c>
      <c r="F1253">
        <v>1</v>
      </c>
      <c r="G1253">
        <v>0</v>
      </c>
      <c r="H1253">
        <v>0</v>
      </c>
      <c r="I1253">
        <v>4</v>
      </c>
    </row>
    <row r="1254" spans="1:9" x14ac:dyDescent="0.2">
      <c r="A1254" t="s">
        <v>206</v>
      </c>
      <c r="B1254">
        <v>62000</v>
      </c>
      <c r="C1254" s="2" t="s">
        <v>11</v>
      </c>
      <c r="D1254" t="s">
        <v>19</v>
      </c>
      <c r="E1254" t="s">
        <v>19</v>
      </c>
      <c r="F1254">
        <v>1</v>
      </c>
      <c r="G1254">
        <v>0</v>
      </c>
      <c r="H1254">
        <v>0</v>
      </c>
      <c r="I1254">
        <v>6</v>
      </c>
    </row>
    <row r="1255" spans="1:9" x14ac:dyDescent="0.2">
      <c r="A1255" t="s">
        <v>190</v>
      </c>
      <c r="B1255">
        <v>62000</v>
      </c>
      <c r="C1255" s="2" t="s">
        <v>11</v>
      </c>
      <c r="D1255" t="s">
        <v>19</v>
      </c>
      <c r="E1255" t="s">
        <v>19</v>
      </c>
      <c r="F1255">
        <v>1</v>
      </c>
      <c r="G1255">
        <v>0</v>
      </c>
      <c r="H1255">
        <v>0</v>
      </c>
      <c r="I1255">
        <v>5</v>
      </c>
    </row>
    <row r="1256" spans="1:9" x14ac:dyDescent="0.2">
      <c r="A1256" t="s">
        <v>157</v>
      </c>
      <c r="B1256">
        <v>62000</v>
      </c>
      <c r="C1256" s="2" t="s">
        <v>11</v>
      </c>
      <c r="D1256" t="s">
        <v>19</v>
      </c>
      <c r="E1256" t="s">
        <v>19</v>
      </c>
      <c r="F1256">
        <v>1</v>
      </c>
      <c r="G1256">
        <v>0</v>
      </c>
      <c r="H1256">
        <v>0</v>
      </c>
      <c r="I1256">
        <v>4</v>
      </c>
    </row>
    <row r="1257" spans="1:9" x14ac:dyDescent="0.2">
      <c r="A1257" t="s">
        <v>249</v>
      </c>
      <c r="B1257">
        <v>62000</v>
      </c>
      <c r="C1257" s="2" t="s">
        <v>11</v>
      </c>
      <c r="D1257" t="s">
        <v>19</v>
      </c>
      <c r="E1257" t="s">
        <v>19</v>
      </c>
      <c r="F1257">
        <v>1</v>
      </c>
      <c r="G1257">
        <v>0</v>
      </c>
      <c r="H1257">
        <v>0</v>
      </c>
      <c r="I1257">
        <v>6</v>
      </c>
    </row>
    <row r="1258" spans="1:9" x14ac:dyDescent="0.2">
      <c r="A1258" t="s">
        <v>223</v>
      </c>
      <c r="B1258">
        <v>62000</v>
      </c>
      <c r="C1258" s="2" t="s">
        <v>11</v>
      </c>
      <c r="D1258" t="s">
        <v>19</v>
      </c>
      <c r="E1258" t="s">
        <v>19</v>
      </c>
      <c r="F1258">
        <v>1</v>
      </c>
      <c r="G1258">
        <v>0</v>
      </c>
      <c r="H1258">
        <v>0</v>
      </c>
      <c r="I1258">
        <v>4</v>
      </c>
    </row>
    <row r="1259" spans="1:9" x14ac:dyDescent="0.2">
      <c r="A1259" t="s">
        <v>224</v>
      </c>
      <c r="B1259">
        <v>62000</v>
      </c>
      <c r="C1259" s="2" t="s">
        <v>11</v>
      </c>
      <c r="D1259" t="s">
        <v>19</v>
      </c>
      <c r="E1259" t="s">
        <v>19</v>
      </c>
      <c r="F1259">
        <v>1</v>
      </c>
      <c r="G1259">
        <v>0</v>
      </c>
      <c r="H1259">
        <v>0</v>
      </c>
      <c r="I1259">
        <v>5</v>
      </c>
    </row>
    <row r="1260" spans="1:9" x14ac:dyDescent="0.2">
      <c r="A1260" t="s">
        <v>152</v>
      </c>
      <c r="B1260">
        <v>62000</v>
      </c>
      <c r="C1260" s="2" t="s">
        <v>11</v>
      </c>
      <c r="D1260" t="s">
        <v>19</v>
      </c>
      <c r="E1260" t="s">
        <v>61</v>
      </c>
      <c r="F1260">
        <v>1</v>
      </c>
      <c r="G1260">
        <v>0</v>
      </c>
      <c r="H1260">
        <v>0</v>
      </c>
      <c r="I1260">
        <v>4</v>
      </c>
    </row>
    <row r="1261" spans="1:9" x14ac:dyDescent="0.2">
      <c r="A1261" t="s">
        <v>255</v>
      </c>
      <c r="B1261">
        <v>62000</v>
      </c>
      <c r="C1261" s="2" t="s">
        <v>11</v>
      </c>
      <c r="D1261" t="s">
        <v>19</v>
      </c>
      <c r="E1261" t="s">
        <v>61</v>
      </c>
      <c r="F1261">
        <v>1</v>
      </c>
      <c r="G1261">
        <v>0</v>
      </c>
      <c r="H1261">
        <v>0</v>
      </c>
      <c r="I1261">
        <v>5</v>
      </c>
    </row>
    <row r="1262" spans="1:9" x14ac:dyDescent="0.2">
      <c r="A1262" t="s">
        <v>280</v>
      </c>
      <c r="B1262">
        <v>504227.16</v>
      </c>
      <c r="C1262" s="2" t="s">
        <v>11</v>
      </c>
      <c r="D1262" t="s">
        <v>19</v>
      </c>
      <c r="E1262" t="s">
        <v>19</v>
      </c>
      <c r="F1262">
        <v>1</v>
      </c>
      <c r="G1262">
        <v>0</v>
      </c>
      <c r="H1262">
        <v>0</v>
      </c>
      <c r="I1262">
        <v>0</v>
      </c>
    </row>
    <row r="1263" spans="1:9" x14ac:dyDescent="0.2">
      <c r="A1263" t="s">
        <v>709</v>
      </c>
      <c r="B1263">
        <v>28223844</v>
      </c>
      <c r="C1263" s="2" t="s">
        <v>11</v>
      </c>
      <c r="D1263" t="s">
        <v>19</v>
      </c>
      <c r="E1263" t="s">
        <v>19</v>
      </c>
      <c r="F1263">
        <v>1</v>
      </c>
      <c r="G1263">
        <v>0</v>
      </c>
      <c r="H1263">
        <v>0</v>
      </c>
      <c r="I1263">
        <v>275640</v>
      </c>
    </row>
    <row r="1264" spans="1:9" x14ac:dyDescent="0.2">
      <c r="A1264" t="s">
        <v>214</v>
      </c>
      <c r="B1264">
        <v>62000</v>
      </c>
      <c r="C1264" s="2" t="s">
        <v>11</v>
      </c>
      <c r="D1264" t="s">
        <v>19</v>
      </c>
      <c r="E1264" t="s">
        <v>59</v>
      </c>
      <c r="F1264">
        <v>1</v>
      </c>
      <c r="G1264">
        <v>0</v>
      </c>
      <c r="H1264">
        <v>0</v>
      </c>
      <c r="I1264">
        <v>4</v>
      </c>
    </row>
    <row r="1265" spans="1:9" x14ac:dyDescent="0.2">
      <c r="A1265" t="s">
        <v>201</v>
      </c>
      <c r="B1265">
        <v>62000</v>
      </c>
      <c r="C1265" s="2" t="s">
        <v>11</v>
      </c>
      <c r="D1265" t="s">
        <v>19</v>
      </c>
      <c r="E1265" t="s">
        <v>59</v>
      </c>
      <c r="F1265">
        <v>1</v>
      </c>
      <c r="G1265">
        <v>0</v>
      </c>
      <c r="H1265">
        <v>0</v>
      </c>
      <c r="I1265">
        <v>5</v>
      </c>
    </row>
    <row r="1266" spans="1:9" x14ac:dyDescent="0.2">
      <c r="A1266" t="s">
        <v>202</v>
      </c>
      <c r="B1266">
        <v>62000</v>
      </c>
      <c r="C1266" s="2" t="s">
        <v>11</v>
      </c>
      <c r="D1266" t="s">
        <v>19</v>
      </c>
      <c r="E1266" t="s">
        <v>59</v>
      </c>
      <c r="F1266">
        <v>1</v>
      </c>
      <c r="G1266">
        <v>0</v>
      </c>
      <c r="H1266">
        <v>0</v>
      </c>
      <c r="I1266">
        <v>4</v>
      </c>
    </row>
    <row r="1267" spans="1:9" x14ac:dyDescent="0.2">
      <c r="A1267" t="s">
        <v>155</v>
      </c>
      <c r="B1267">
        <v>511183.53</v>
      </c>
      <c r="C1267" s="2" t="s">
        <v>11</v>
      </c>
      <c r="D1267" t="s">
        <v>19</v>
      </c>
      <c r="E1267" t="s">
        <v>58</v>
      </c>
      <c r="F1267">
        <v>1</v>
      </c>
      <c r="G1267">
        <v>0</v>
      </c>
      <c r="H1267">
        <v>0</v>
      </c>
      <c r="I1267">
        <v>127</v>
      </c>
    </row>
    <row r="1268" spans="1:9" x14ac:dyDescent="0.2">
      <c r="A1268" t="s">
        <v>203</v>
      </c>
      <c r="B1268">
        <v>62000</v>
      </c>
      <c r="C1268" s="2" t="s">
        <v>11</v>
      </c>
      <c r="D1268" t="s">
        <v>19</v>
      </c>
      <c r="E1268" t="s">
        <v>19</v>
      </c>
      <c r="F1268">
        <v>1</v>
      </c>
      <c r="G1268">
        <v>0</v>
      </c>
      <c r="H1268">
        <v>0</v>
      </c>
      <c r="I1268">
        <v>5</v>
      </c>
    </row>
    <row r="1269" spans="1:9" x14ac:dyDescent="0.2">
      <c r="A1269" t="s">
        <v>217</v>
      </c>
      <c r="B1269">
        <v>62000</v>
      </c>
      <c r="C1269" s="2" t="s">
        <v>11</v>
      </c>
      <c r="D1269" t="s">
        <v>19</v>
      </c>
      <c r="E1269" t="s">
        <v>19</v>
      </c>
      <c r="F1269">
        <v>1</v>
      </c>
      <c r="G1269">
        <v>0</v>
      </c>
      <c r="H1269">
        <v>0</v>
      </c>
      <c r="I1269">
        <v>5</v>
      </c>
    </row>
    <row r="1270" spans="1:9" x14ac:dyDescent="0.2">
      <c r="A1270" t="s">
        <v>146</v>
      </c>
      <c r="B1270">
        <v>62000</v>
      </c>
      <c r="C1270" s="2" t="s">
        <v>11</v>
      </c>
      <c r="D1270" t="s">
        <v>19</v>
      </c>
      <c r="E1270" t="s">
        <v>19</v>
      </c>
      <c r="F1270">
        <v>1</v>
      </c>
      <c r="G1270">
        <v>0</v>
      </c>
      <c r="H1270">
        <v>0</v>
      </c>
      <c r="I1270">
        <v>5</v>
      </c>
    </row>
    <row r="1271" spans="1:9" x14ac:dyDescent="0.2">
      <c r="A1271" t="s">
        <v>147</v>
      </c>
      <c r="B1271">
        <v>62000</v>
      </c>
      <c r="C1271" s="2" t="s">
        <v>11</v>
      </c>
      <c r="D1271" t="s">
        <v>19</v>
      </c>
      <c r="E1271" t="s">
        <v>19</v>
      </c>
      <c r="F1271">
        <v>1</v>
      </c>
      <c r="G1271">
        <v>0</v>
      </c>
      <c r="H1271">
        <v>0</v>
      </c>
      <c r="I1271">
        <v>5</v>
      </c>
    </row>
    <row r="1272" spans="1:9" x14ac:dyDescent="0.2">
      <c r="A1272" t="s">
        <v>186</v>
      </c>
      <c r="B1272">
        <v>62000</v>
      </c>
      <c r="C1272" s="2" t="s">
        <v>11</v>
      </c>
      <c r="D1272" t="s">
        <v>19</v>
      </c>
      <c r="E1272" t="s">
        <v>19</v>
      </c>
      <c r="F1272">
        <v>1</v>
      </c>
      <c r="G1272">
        <v>0</v>
      </c>
      <c r="H1272">
        <v>0</v>
      </c>
      <c r="I1272">
        <v>3</v>
      </c>
    </row>
    <row r="1273" spans="1:9" x14ac:dyDescent="0.2">
      <c r="A1273" t="s">
        <v>245</v>
      </c>
      <c r="B1273">
        <v>62000</v>
      </c>
      <c r="C1273" s="2" t="s">
        <v>11</v>
      </c>
      <c r="D1273" t="s">
        <v>19</v>
      </c>
      <c r="E1273" t="s">
        <v>19</v>
      </c>
      <c r="F1273">
        <v>1</v>
      </c>
      <c r="G1273">
        <v>0</v>
      </c>
      <c r="H1273">
        <v>0</v>
      </c>
      <c r="I1273">
        <v>5</v>
      </c>
    </row>
    <row r="1274" spans="1:9" x14ac:dyDescent="0.2">
      <c r="A1274" t="s">
        <v>250</v>
      </c>
      <c r="B1274">
        <v>62000</v>
      </c>
      <c r="C1274" s="2" t="s">
        <v>11</v>
      </c>
      <c r="D1274" t="s">
        <v>19</v>
      </c>
      <c r="E1274" t="s">
        <v>19</v>
      </c>
      <c r="F1274">
        <v>1</v>
      </c>
      <c r="G1274">
        <v>0</v>
      </c>
      <c r="H1274">
        <v>0</v>
      </c>
      <c r="I1274">
        <v>4</v>
      </c>
    </row>
    <row r="1275" spans="1:9" x14ac:dyDescent="0.2">
      <c r="A1275" t="s">
        <v>251</v>
      </c>
      <c r="B1275">
        <v>62000</v>
      </c>
      <c r="C1275" s="2" t="s">
        <v>11</v>
      </c>
      <c r="D1275" t="s">
        <v>19</v>
      </c>
      <c r="E1275" t="s">
        <v>19</v>
      </c>
      <c r="F1275">
        <v>1</v>
      </c>
      <c r="G1275">
        <v>0</v>
      </c>
      <c r="H1275">
        <v>0</v>
      </c>
      <c r="I1275">
        <v>5</v>
      </c>
    </row>
    <row r="1276" spans="1:9" x14ac:dyDescent="0.2">
      <c r="A1276" t="s">
        <v>227</v>
      </c>
      <c r="B1276">
        <v>62000</v>
      </c>
      <c r="C1276" s="2" t="s">
        <v>11</v>
      </c>
      <c r="D1276" t="s">
        <v>19</v>
      </c>
      <c r="E1276" t="s">
        <v>61</v>
      </c>
      <c r="F1276">
        <v>1</v>
      </c>
      <c r="G1276">
        <v>0</v>
      </c>
      <c r="H1276">
        <v>0</v>
      </c>
      <c r="I1276">
        <v>3</v>
      </c>
    </row>
    <row r="1277" spans="1:9" x14ac:dyDescent="0.2">
      <c r="A1277" t="s">
        <v>231</v>
      </c>
      <c r="B1277">
        <v>62000</v>
      </c>
      <c r="C1277" s="2" t="s">
        <v>11</v>
      </c>
      <c r="D1277" t="s">
        <v>19</v>
      </c>
      <c r="E1277" t="s">
        <v>61</v>
      </c>
      <c r="F1277">
        <v>1</v>
      </c>
      <c r="G1277">
        <v>0</v>
      </c>
      <c r="H1277">
        <v>0</v>
      </c>
      <c r="I1277">
        <v>4</v>
      </c>
    </row>
    <row r="1278" spans="1:9" x14ac:dyDescent="0.2">
      <c r="A1278" t="s">
        <v>254</v>
      </c>
      <c r="B1278">
        <v>62000</v>
      </c>
      <c r="C1278" s="2" t="s">
        <v>11</v>
      </c>
      <c r="D1278" t="s">
        <v>19</v>
      </c>
      <c r="E1278" t="s">
        <v>61</v>
      </c>
      <c r="F1278">
        <v>1</v>
      </c>
      <c r="G1278">
        <v>0</v>
      </c>
      <c r="H1278">
        <v>0</v>
      </c>
      <c r="I1278">
        <v>5</v>
      </c>
    </row>
    <row r="1279" spans="1:9" x14ac:dyDescent="0.2">
      <c r="A1279" t="s">
        <v>211</v>
      </c>
      <c r="B1279">
        <v>62000</v>
      </c>
      <c r="C1279" s="2" t="s">
        <v>11</v>
      </c>
      <c r="D1279" t="s">
        <v>19</v>
      </c>
      <c r="E1279" t="s">
        <v>61</v>
      </c>
      <c r="F1279">
        <v>1</v>
      </c>
      <c r="G1279">
        <v>0</v>
      </c>
      <c r="H1279">
        <v>0</v>
      </c>
      <c r="I1279">
        <v>4</v>
      </c>
    </row>
    <row r="1280" spans="1:9" x14ac:dyDescent="0.2">
      <c r="A1280" t="s">
        <v>198</v>
      </c>
      <c r="B1280">
        <v>75000</v>
      </c>
      <c r="C1280" s="2" t="s">
        <v>11</v>
      </c>
      <c r="D1280" t="s">
        <v>19</v>
      </c>
      <c r="E1280" t="s">
        <v>64</v>
      </c>
      <c r="F1280">
        <v>1</v>
      </c>
      <c r="G1280">
        <v>2</v>
      </c>
      <c r="H1280">
        <v>2</v>
      </c>
      <c r="I1280">
        <v>0</v>
      </c>
    </row>
    <row r="1281" spans="1:9" x14ac:dyDescent="0.2">
      <c r="A1281" t="s">
        <v>178</v>
      </c>
      <c r="B1281">
        <v>5928.21</v>
      </c>
      <c r="C1281" s="2" t="s">
        <v>11</v>
      </c>
      <c r="D1281" t="s">
        <v>19</v>
      </c>
      <c r="E1281" t="s">
        <v>19</v>
      </c>
      <c r="F1281">
        <v>1</v>
      </c>
      <c r="G1281">
        <v>0</v>
      </c>
      <c r="H1281">
        <v>0</v>
      </c>
      <c r="I1281">
        <v>0</v>
      </c>
    </row>
    <row r="1282" spans="1:9" x14ac:dyDescent="0.2">
      <c r="A1282" t="s">
        <v>141</v>
      </c>
      <c r="B1282">
        <v>62000</v>
      </c>
      <c r="C1282" s="2" t="s">
        <v>11</v>
      </c>
      <c r="D1282" t="s">
        <v>19</v>
      </c>
      <c r="E1282" t="s">
        <v>59</v>
      </c>
      <c r="F1282">
        <v>1</v>
      </c>
      <c r="G1282">
        <v>0</v>
      </c>
      <c r="H1282">
        <v>0</v>
      </c>
      <c r="I1282">
        <v>4</v>
      </c>
    </row>
    <row r="1283" spans="1:9" x14ac:dyDescent="0.2">
      <c r="A1283" t="s">
        <v>199</v>
      </c>
      <c r="B1283">
        <v>62000</v>
      </c>
      <c r="C1283" s="2" t="s">
        <v>11</v>
      </c>
      <c r="D1283" t="s">
        <v>19</v>
      </c>
      <c r="E1283" t="s">
        <v>59</v>
      </c>
      <c r="F1283">
        <v>1</v>
      </c>
      <c r="G1283">
        <v>0</v>
      </c>
      <c r="H1283">
        <v>0</v>
      </c>
      <c r="I1283">
        <v>3</v>
      </c>
    </row>
    <row r="1284" spans="1:9" x14ac:dyDescent="0.2">
      <c r="A1284" t="s">
        <v>181</v>
      </c>
      <c r="B1284">
        <v>62000</v>
      </c>
      <c r="C1284" s="2" t="s">
        <v>11</v>
      </c>
      <c r="D1284" t="s">
        <v>19</v>
      </c>
      <c r="E1284" t="s">
        <v>60</v>
      </c>
      <c r="F1284">
        <v>1</v>
      </c>
      <c r="G1284">
        <v>0</v>
      </c>
      <c r="H1284">
        <v>0</v>
      </c>
      <c r="I1284">
        <v>5</v>
      </c>
    </row>
    <row r="1285" spans="1:9" x14ac:dyDescent="0.2">
      <c r="A1285" t="s">
        <v>204</v>
      </c>
      <c r="B1285">
        <v>62000</v>
      </c>
      <c r="C1285" s="2" t="s">
        <v>11</v>
      </c>
      <c r="D1285" t="s">
        <v>19</v>
      </c>
      <c r="E1285" t="s">
        <v>19</v>
      </c>
      <c r="F1285">
        <v>1</v>
      </c>
      <c r="G1285">
        <v>0</v>
      </c>
      <c r="H1285">
        <v>0</v>
      </c>
      <c r="I1285">
        <v>5</v>
      </c>
    </row>
    <row r="1286" spans="1:9" x14ac:dyDescent="0.2">
      <c r="A1286" t="s">
        <v>243</v>
      </c>
      <c r="B1286">
        <v>62000</v>
      </c>
      <c r="C1286" s="2" t="s">
        <v>11</v>
      </c>
      <c r="D1286" t="s">
        <v>19</v>
      </c>
      <c r="E1286" t="s">
        <v>19</v>
      </c>
      <c r="F1286">
        <v>1</v>
      </c>
      <c r="G1286">
        <v>0</v>
      </c>
      <c r="H1286">
        <v>0</v>
      </c>
      <c r="I1286">
        <v>4</v>
      </c>
    </row>
    <row r="1287" spans="1:9" x14ac:dyDescent="0.2">
      <c r="A1287" t="s">
        <v>267</v>
      </c>
      <c r="B1287">
        <v>62000</v>
      </c>
      <c r="C1287" s="2" t="s">
        <v>11</v>
      </c>
      <c r="D1287" t="s">
        <v>19</v>
      </c>
      <c r="E1287" t="s">
        <v>19</v>
      </c>
      <c r="F1287">
        <v>1</v>
      </c>
      <c r="G1287">
        <v>0</v>
      </c>
      <c r="H1287">
        <v>0</v>
      </c>
      <c r="I1287">
        <v>3</v>
      </c>
    </row>
    <row r="1288" spans="1:9" x14ac:dyDescent="0.2">
      <c r="A1288" t="s">
        <v>221</v>
      </c>
      <c r="B1288">
        <v>62000</v>
      </c>
      <c r="C1288" s="2" t="s">
        <v>11</v>
      </c>
      <c r="D1288" t="s">
        <v>19</v>
      </c>
      <c r="E1288" t="s">
        <v>19</v>
      </c>
      <c r="F1288">
        <v>1</v>
      </c>
      <c r="G1288">
        <v>0</v>
      </c>
      <c r="H1288">
        <v>0</v>
      </c>
      <c r="I1288">
        <v>4</v>
      </c>
    </row>
    <row r="1289" spans="1:9" x14ac:dyDescent="0.2">
      <c r="A1289" t="s">
        <v>272</v>
      </c>
      <c r="B1289">
        <v>62000</v>
      </c>
      <c r="C1289" s="2" t="s">
        <v>11</v>
      </c>
      <c r="D1289" t="s">
        <v>19</v>
      </c>
      <c r="E1289" t="s">
        <v>19</v>
      </c>
      <c r="F1289">
        <v>1</v>
      </c>
      <c r="G1289">
        <v>0</v>
      </c>
      <c r="H1289">
        <v>0</v>
      </c>
      <c r="I1289">
        <v>4</v>
      </c>
    </row>
    <row r="1290" spans="1:9" x14ac:dyDescent="0.2">
      <c r="A1290" t="s">
        <v>225</v>
      </c>
      <c r="B1290">
        <v>62000</v>
      </c>
      <c r="C1290" s="2" t="s">
        <v>11</v>
      </c>
      <c r="D1290" t="s">
        <v>19</v>
      </c>
      <c r="E1290" t="s">
        <v>61</v>
      </c>
      <c r="F1290">
        <v>1</v>
      </c>
      <c r="G1290">
        <v>0</v>
      </c>
      <c r="H1290">
        <v>0</v>
      </c>
      <c r="I1290">
        <v>4</v>
      </c>
    </row>
    <row r="1291" spans="1:9" x14ac:dyDescent="0.2">
      <c r="A1291" t="s">
        <v>277</v>
      </c>
      <c r="B1291">
        <v>62000</v>
      </c>
      <c r="C1291" s="2" t="s">
        <v>11</v>
      </c>
      <c r="D1291" t="s">
        <v>19</v>
      </c>
      <c r="E1291" t="s">
        <v>61</v>
      </c>
      <c r="F1291">
        <v>1</v>
      </c>
      <c r="G1291">
        <v>0</v>
      </c>
      <c r="H1291">
        <v>0</v>
      </c>
      <c r="I1291">
        <v>5</v>
      </c>
    </row>
    <row r="1292" spans="1:9" x14ac:dyDescent="0.2">
      <c r="A1292" t="s">
        <v>233</v>
      </c>
      <c r="B1292">
        <v>62000</v>
      </c>
      <c r="C1292" s="2" t="s">
        <v>11</v>
      </c>
      <c r="D1292" t="s">
        <v>19</v>
      </c>
      <c r="E1292" t="s">
        <v>61</v>
      </c>
      <c r="F1292">
        <v>1</v>
      </c>
      <c r="G1292">
        <v>0</v>
      </c>
      <c r="H1292">
        <v>0</v>
      </c>
      <c r="I1292">
        <v>6</v>
      </c>
    </row>
    <row r="1293" spans="1:9" x14ac:dyDescent="0.2">
      <c r="A1293" t="s">
        <v>165</v>
      </c>
      <c r="B1293">
        <v>62000</v>
      </c>
      <c r="C1293" s="2" t="s">
        <v>11</v>
      </c>
      <c r="D1293" t="s">
        <v>19</v>
      </c>
      <c r="E1293" t="s">
        <v>61</v>
      </c>
      <c r="F1293">
        <v>1</v>
      </c>
      <c r="G1293">
        <v>0</v>
      </c>
      <c r="H1293">
        <v>0</v>
      </c>
      <c r="I1293">
        <v>5</v>
      </c>
    </row>
    <row r="1294" spans="1:9" x14ac:dyDescent="0.2">
      <c r="A1294" t="s">
        <v>236</v>
      </c>
      <c r="B1294">
        <v>5928.21</v>
      </c>
      <c r="C1294" s="2" t="s">
        <v>11</v>
      </c>
      <c r="D1294" t="s">
        <v>19</v>
      </c>
      <c r="E1294" t="s">
        <v>19</v>
      </c>
      <c r="F1294">
        <v>1</v>
      </c>
      <c r="G1294">
        <v>0</v>
      </c>
      <c r="H1294">
        <v>0</v>
      </c>
      <c r="I1294">
        <v>0</v>
      </c>
    </row>
    <row r="1295" spans="1:9" x14ac:dyDescent="0.2">
      <c r="A1295" t="s">
        <v>237</v>
      </c>
      <c r="B1295">
        <v>2044293.74</v>
      </c>
      <c r="C1295" s="2" t="s">
        <v>11</v>
      </c>
      <c r="D1295" t="s">
        <v>19</v>
      </c>
      <c r="E1295" t="s">
        <v>19</v>
      </c>
      <c r="F1295">
        <v>1</v>
      </c>
      <c r="G1295">
        <v>0</v>
      </c>
      <c r="H1295">
        <v>0</v>
      </c>
      <c r="I1295">
        <v>0</v>
      </c>
    </row>
    <row r="1296" spans="1:9" x14ac:dyDescent="0.2">
      <c r="A1296" t="s">
        <v>187</v>
      </c>
      <c r="B1296">
        <v>62000</v>
      </c>
      <c r="C1296" s="2" t="s">
        <v>11</v>
      </c>
      <c r="D1296" t="s">
        <v>19</v>
      </c>
      <c r="E1296" t="s">
        <v>19</v>
      </c>
      <c r="F1296">
        <v>1</v>
      </c>
      <c r="G1296">
        <v>0</v>
      </c>
      <c r="H1296">
        <v>0</v>
      </c>
      <c r="I1296">
        <v>3</v>
      </c>
    </row>
    <row r="1297" spans="1:9" x14ac:dyDescent="0.2">
      <c r="A1297" t="s">
        <v>160</v>
      </c>
      <c r="B1297">
        <v>62000</v>
      </c>
      <c r="C1297" s="2" t="s">
        <v>11</v>
      </c>
      <c r="D1297" t="s">
        <v>19</v>
      </c>
      <c r="E1297" t="s">
        <v>19</v>
      </c>
      <c r="F1297">
        <v>1</v>
      </c>
      <c r="G1297">
        <v>0</v>
      </c>
      <c r="H1297">
        <v>0</v>
      </c>
      <c r="I1297">
        <v>5</v>
      </c>
    </row>
    <row r="1298" spans="1:9" x14ac:dyDescent="0.2">
      <c r="A1298" t="s">
        <v>174</v>
      </c>
      <c r="B1298">
        <v>62000</v>
      </c>
      <c r="C1298" s="2" t="s">
        <v>11</v>
      </c>
      <c r="D1298" t="s">
        <v>19</v>
      </c>
      <c r="E1298" t="s">
        <v>61</v>
      </c>
      <c r="F1298">
        <v>1</v>
      </c>
      <c r="G1298">
        <v>0</v>
      </c>
      <c r="H1298">
        <v>0</v>
      </c>
      <c r="I1298">
        <v>7</v>
      </c>
    </row>
    <row r="1299" spans="1:9" x14ac:dyDescent="0.2">
      <c r="A1299" t="s">
        <v>175</v>
      </c>
      <c r="B1299">
        <v>62000</v>
      </c>
      <c r="C1299" s="2" t="s">
        <v>11</v>
      </c>
      <c r="D1299" t="s">
        <v>19</v>
      </c>
      <c r="E1299" t="s">
        <v>61</v>
      </c>
      <c r="F1299">
        <v>1</v>
      </c>
      <c r="G1299">
        <v>0</v>
      </c>
      <c r="H1299">
        <v>0</v>
      </c>
      <c r="I1299">
        <v>2</v>
      </c>
    </row>
    <row r="1300" spans="1:9" x14ac:dyDescent="0.2">
      <c r="A1300" t="s">
        <v>176</v>
      </c>
      <c r="B1300">
        <v>62000</v>
      </c>
      <c r="C1300" s="2" t="s">
        <v>11</v>
      </c>
      <c r="D1300" t="s">
        <v>19</v>
      </c>
      <c r="E1300" t="s">
        <v>61</v>
      </c>
      <c r="F1300">
        <v>1</v>
      </c>
      <c r="G1300">
        <v>0</v>
      </c>
      <c r="H1300">
        <v>0</v>
      </c>
      <c r="I1300">
        <v>6</v>
      </c>
    </row>
    <row r="1301" spans="1:9" x14ac:dyDescent="0.2">
      <c r="A1301" t="s">
        <v>196</v>
      </c>
      <c r="B1301">
        <v>62000</v>
      </c>
      <c r="C1301" s="2" t="s">
        <v>11</v>
      </c>
      <c r="D1301" t="s">
        <v>19</v>
      </c>
      <c r="E1301" t="s">
        <v>61</v>
      </c>
      <c r="F1301">
        <v>1</v>
      </c>
      <c r="G1301">
        <v>0</v>
      </c>
      <c r="H1301">
        <v>0</v>
      </c>
      <c r="I1301">
        <v>5</v>
      </c>
    </row>
    <row r="1302" spans="1:9" x14ac:dyDescent="0.2">
      <c r="A1302" t="s">
        <v>140</v>
      </c>
      <c r="B1302">
        <v>2820543.76</v>
      </c>
      <c r="C1302" s="2" t="s">
        <v>11</v>
      </c>
      <c r="D1302" t="s">
        <v>19</v>
      </c>
      <c r="E1302" t="s">
        <v>58</v>
      </c>
      <c r="F1302">
        <v>1</v>
      </c>
      <c r="G1302">
        <v>0</v>
      </c>
      <c r="H1302">
        <v>0</v>
      </c>
      <c r="I1302">
        <v>0</v>
      </c>
    </row>
    <row r="1303" spans="1:9" x14ac:dyDescent="0.2">
      <c r="A1303" t="s">
        <v>240</v>
      </c>
      <c r="B1303">
        <v>62000</v>
      </c>
      <c r="C1303" s="2" t="s">
        <v>11</v>
      </c>
      <c r="D1303" t="s">
        <v>19</v>
      </c>
      <c r="E1303" t="s">
        <v>59</v>
      </c>
      <c r="F1303">
        <v>1</v>
      </c>
      <c r="G1303">
        <v>0</v>
      </c>
      <c r="H1303">
        <v>0</v>
      </c>
      <c r="I1303">
        <v>4</v>
      </c>
    </row>
    <row r="1304" spans="1:9" x14ac:dyDescent="0.2">
      <c r="A1304" t="s">
        <v>241</v>
      </c>
      <c r="B1304">
        <v>62000</v>
      </c>
      <c r="C1304" s="2" t="s">
        <v>11</v>
      </c>
      <c r="D1304" t="s">
        <v>19</v>
      </c>
      <c r="E1304" t="s">
        <v>19</v>
      </c>
      <c r="F1304">
        <v>1</v>
      </c>
      <c r="G1304">
        <v>0</v>
      </c>
      <c r="H1304">
        <v>0</v>
      </c>
      <c r="I1304">
        <v>5</v>
      </c>
    </row>
    <row r="1305" spans="1:9" x14ac:dyDescent="0.2">
      <c r="A1305" t="s">
        <v>183</v>
      </c>
      <c r="B1305">
        <v>62000</v>
      </c>
      <c r="C1305" s="2" t="s">
        <v>11</v>
      </c>
      <c r="D1305" t="s">
        <v>19</v>
      </c>
      <c r="E1305" t="s">
        <v>19</v>
      </c>
      <c r="F1305">
        <v>1</v>
      </c>
      <c r="G1305">
        <v>0</v>
      </c>
      <c r="H1305">
        <v>0</v>
      </c>
      <c r="I1305">
        <v>6</v>
      </c>
    </row>
    <row r="1306" spans="1:9" x14ac:dyDescent="0.2">
      <c r="A1306" t="s">
        <v>185</v>
      </c>
      <c r="B1306">
        <v>62000</v>
      </c>
      <c r="C1306" s="2" t="s">
        <v>11</v>
      </c>
      <c r="D1306" t="s">
        <v>19</v>
      </c>
      <c r="E1306" t="s">
        <v>19</v>
      </c>
      <c r="F1306">
        <v>1</v>
      </c>
      <c r="G1306">
        <v>0</v>
      </c>
      <c r="H1306">
        <v>0</v>
      </c>
      <c r="I1306">
        <v>5</v>
      </c>
    </row>
    <row r="1307" spans="1:9" x14ac:dyDescent="0.2">
      <c r="A1307" t="s">
        <v>149</v>
      </c>
      <c r="B1307">
        <v>62000</v>
      </c>
      <c r="C1307" s="2" t="s">
        <v>11</v>
      </c>
      <c r="D1307" t="s">
        <v>19</v>
      </c>
      <c r="E1307" t="s">
        <v>19</v>
      </c>
      <c r="F1307">
        <v>1</v>
      </c>
      <c r="G1307">
        <v>0</v>
      </c>
      <c r="H1307">
        <v>0</v>
      </c>
      <c r="I1307">
        <v>3</v>
      </c>
    </row>
    <row r="1308" spans="1:9" x14ac:dyDescent="0.2">
      <c r="A1308" t="s">
        <v>248</v>
      </c>
      <c r="B1308">
        <v>62000</v>
      </c>
      <c r="C1308" s="2" t="s">
        <v>11</v>
      </c>
      <c r="D1308" t="s">
        <v>19</v>
      </c>
      <c r="E1308" t="s">
        <v>19</v>
      </c>
      <c r="F1308">
        <v>1</v>
      </c>
      <c r="G1308">
        <v>0</v>
      </c>
      <c r="H1308">
        <v>0</v>
      </c>
      <c r="I1308">
        <v>2</v>
      </c>
    </row>
    <row r="1309" spans="1:9" x14ac:dyDescent="0.2">
      <c r="A1309" t="s">
        <v>150</v>
      </c>
      <c r="B1309">
        <v>62000</v>
      </c>
      <c r="C1309" s="2" t="s">
        <v>11</v>
      </c>
      <c r="D1309" t="s">
        <v>19</v>
      </c>
      <c r="E1309" t="s">
        <v>19</v>
      </c>
      <c r="F1309">
        <v>1</v>
      </c>
      <c r="G1309">
        <v>0</v>
      </c>
      <c r="H1309">
        <v>0</v>
      </c>
      <c r="I1309">
        <v>4</v>
      </c>
    </row>
    <row r="1310" spans="1:9" x14ac:dyDescent="0.2">
      <c r="A1310" t="s">
        <v>222</v>
      </c>
      <c r="B1310">
        <v>62000</v>
      </c>
      <c r="C1310" s="2" t="s">
        <v>11</v>
      </c>
      <c r="D1310" t="s">
        <v>19</v>
      </c>
      <c r="E1310" t="s">
        <v>19</v>
      </c>
      <c r="F1310">
        <v>1</v>
      </c>
      <c r="G1310">
        <v>0</v>
      </c>
      <c r="H1310">
        <v>0</v>
      </c>
      <c r="I1310">
        <v>5</v>
      </c>
    </row>
    <row r="1311" spans="1:9" x14ac:dyDescent="0.2">
      <c r="A1311" t="s">
        <v>151</v>
      </c>
      <c r="B1311">
        <v>62000</v>
      </c>
      <c r="C1311" s="2" t="s">
        <v>11</v>
      </c>
      <c r="D1311" t="s">
        <v>19</v>
      </c>
      <c r="E1311" t="s">
        <v>19</v>
      </c>
      <c r="F1311">
        <v>1</v>
      </c>
      <c r="G1311">
        <v>0</v>
      </c>
      <c r="H1311">
        <v>0</v>
      </c>
      <c r="I1311">
        <v>4</v>
      </c>
    </row>
    <row r="1312" spans="1:9" x14ac:dyDescent="0.2">
      <c r="A1312" t="s">
        <v>275</v>
      </c>
      <c r="B1312">
        <v>62000</v>
      </c>
      <c r="C1312" s="2" t="s">
        <v>11</v>
      </c>
      <c r="D1312" t="s">
        <v>19</v>
      </c>
      <c r="E1312" t="s">
        <v>61</v>
      </c>
      <c r="F1312">
        <v>1</v>
      </c>
      <c r="G1312">
        <v>0</v>
      </c>
      <c r="H1312">
        <v>0</v>
      </c>
      <c r="I1312">
        <v>4</v>
      </c>
    </row>
    <row r="1313" spans="1:9" x14ac:dyDescent="0.2">
      <c r="A1313" t="s">
        <v>193</v>
      </c>
      <c r="B1313">
        <v>62000</v>
      </c>
      <c r="C1313" s="2" t="s">
        <v>11</v>
      </c>
      <c r="D1313" t="s">
        <v>19</v>
      </c>
      <c r="E1313" t="s">
        <v>61</v>
      </c>
      <c r="F1313">
        <v>1</v>
      </c>
      <c r="G1313">
        <v>0</v>
      </c>
      <c r="H1313">
        <v>0</v>
      </c>
      <c r="I1313">
        <v>6</v>
      </c>
    </row>
    <row r="1314" spans="1:9" x14ac:dyDescent="0.2">
      <c r="A1314" t="s">
        <v>258</v>
      </c>
      <c r="B1314">
        <v>62000</v>
      </c>
      <c r="C1314" s="2" t="s">
        <v>11</v>
      </c>
      <c r="D1314" t="s">
        <v>19</v>
      </c>
      <c r="E1314" t="s">
        <v>61</v>
      </c>
      <c r="F1314">
        <v>1</v>
      </c>
      <c r="G1314">
        <v>0</v>
      </c>
      <c r="H1314">
        <v>0</v>
      </c>
      <c r="I1314">
        <v>5</v>
      </c>
    </row>
    <row r="1315" spans="1:9" x14ac:dyDescent="0.2">
      <c r="A1315" t="s">
        <v>232</v>
      </c>
      <c r="B1315">
        <v>62000</v>
      </c>
      <c r="C1315" s="2" t="s">
        <v>11</v>
      </c>
      <c r="D1315" t="s">
        <v>19</v>
      </c>
      <c r="E1315" t="s">
        <v>61</v>
      </c>
      <c r="F1315">
        <v>1</v>
      </c>
      <c r="G1315">
        <v>0</v>
      </c>
      <c r="H1315">
        <v>0</v>
      </c>
      <c r="I1315">
        <v>5</v>
      </c>
    </row>
    <row r="1316" spans="1:9" x14ac:dyDescent="0.2">
      <c r="A1316" t="s">
        <v>1206</v>
      </c>
      <c r="B1316">
        <v>169673622.03</v>
      </c>
      <c r="C1316" s="2" t="s">
        <v>11</v>
      </c>
      <c r="D1316" t="s">
        <v>19</v>
      </c>
      <c r="E1316" t="s">
        <v>19</v>
      </c>
      <c r="F1316">
        <v>1</v>
      </c>
      <c r="G1316">
        <v>0</v>
      </c>
      <c r="H1316">
        <v>0</v>
      </c>
      <c r="I1316">
        <v>275640</v>
      </c>
    </row>
    <row r="1317" spans="1:9" x14ac:dyDescent="0.2">
      <c r="A1317" t="s">
        <v>238</v>
      </c>
      <c r="B1317">
        <v>2000710.84</v>
      </c>
      <c r="C1317" s="2" t="s">
        <v>11</v>
      </c>
      <c r="D1317" t="s">
        <v>19</v>
      </c>
      <c r="E1317" t="s">
        <v>65</v>
      </c>
      <c r="F1317">
        <v>1</v>
      </c>
      <c r="G1317">
        <v>0</v>
      </c>
      <c r="H1317">
        <v>0</v>
      </c>
      <c r="I1317">
        <v>0</v>
      </c>
    </row>
    <row r="1318" spans="1:9" x14ac:dyDescent="0.2">
      <c r="A1318" t="s">
        <v>154</v>
      </c>
      <c r="B1318">
        <v>62000</v>
      </c>
      <c r="C1318" s="2" t="s">
        <v>11</v>
      </c>
      <c r="D1318" t="s">
        <v>19</v>
      </c>
      <c r="E1318" t="s">
        <v>59</v>
      </c>
      <c r="F1318">
        <v>1</v>
      </c>
      <c r="G1318">
        <v>0</v>
      </c>
      <c r="H1318">
        <v>0</v>
      </c>
      <c r="I1318">
        <v>4</v>
      </c>
    </row>
    <row r="1319" spans="1:9" x14ac:dyDescent="0.2">
      <c r="A1319" t="s">
        <v>265</v>
      </c>
      <c r="B1319">
        <v>62000</v>
      </c>
      <c r="C1319" s="2" t="s">
        <v>11</v>
      </c>
      <c r="D1319" t="s">
        <v>19</v>
      </c>
      <c r="E1319" t="s">
        <v>60</v>
      </c>
      <c r="F1319">
        <v>1</v>
      </c>
      <c r="G1319">
        <v>0</v>
      </c>
      <c r="H1319">
        <v>0</v>
      </c>
      <c r="I1319">
        <v>5</v>
      </c>
    </row>
    <row r="1320" spans="1:9" x14ac:dyDescent="0.2">
      <c r="A1320" t="s">
        <v>184</v>
      </c>
      <c r="B1320">
        <v>62000</v>
      </c>
      <c r="C1320" s="2" t="s">
        <v>11</v>
      </c>
      <c r="D1320" t="s">
        <v>19</v>
      </c>
      <c r="E1320" t="s">
        <v>19</v>
      </c>
      <c r="F1320">
        <v>1</v>
      </c>
      <c r="G1320">
        <v>0</v>
      </c>
      <c r="H1320">
        <v>0</v>
      </c>
      <c r="I1320">
        <v>4</v>
      </c>
    </row>
    <row r="1321" spans="1:9" x14ac:dyDescent="0.2">
      <c r="A1321" t="s">
        <v>244</v>
      </c>
      <c r="B1321">
        <v>62000</v>
      </c>
      <c r="C1321" s="2" t="s">
        <v>11</v>
      </c>
      <c r="D1321" t="s">
        <v>19</v>
      </c>
      <c r="E1321" t="s">
        <v>19</v>
      </c>
      <c r="F1321">
        <v>1</v>
      </c>
      <c r="G1321">
        <v>0</v>
      </c>
      <c r="H1321">
        <v>0</v>
      </c>
      <c r="I1321">
        <v>6</v>
      </c>
    </row>
    <row r="1322" spans="1:9" x14ac:dyDescent="0.2">
      <c r="A1322" t="s">
        <v>171</v>
      </c>
      <c r="B1322">
        <v>62000</v>
      </c>
      <c r="C1322" s="2" t="s">
        <v>11</v>
      </c>
      <c r="D1322" t="s">
        <v>19</v>
      </c>
      <c r="E1322" t="s">
        <v>19</v>
      </c>
      <c r="F1322">
        <v>1</v>
      </c>
      <c r="G1322">
        <v>0</v>
      </c>
      <c r="H1322">
        <v>0</v>
      </c>
      <c r="I1322">
        <v>5</v>
      </c>
    </row>
    <row r="1323" spans="1:9" x14ac:dyDescent="0.2">
      <c r="A1323" t="s">
        <v>268</v>
      </c>
      <c r="B1323">
        <v>62000</v>
      </c>
      <c r="C1323" s="2" t="s">
        <v>11</v>
      </c>
      <c r="D1323" t="s">
        <v>19</v>
      </c>
      <c r="E1323" t="s">
        <v>19</v>
      </c>
      <c r="F1323">
        <v>1</v>
      </c>
      <c r="G1323">
        <v>0</v>
      </c>
      <c r="H1323">
        <v>0</v>
      </c>
      <c r="I1323">
        <v>3</v>
      </c>
    </row>
    <row r="1324" spans="1:9" x14ac:dyDescent="0.2">
      <c r="A1324" t="s">
        <v>269</v>
      </c>
      <c r="B1324">
        <v>62000</v>
      </c>
      <c r="C1324" s="2" t="s">
        <v>11</v>
      </c>
      <c r="D1324" t="s">
        <v>19</v>
      </c>
      <c r="E1324" t="s">
        <v>19</v>
      </c>
      <c r="F1324">
        <v>1</v>
      </c>
      <c r="G1324">
        <v>0</v>
      </c>
      <c r="H1324">
        <v>0</v>
      </c>
      <c r="I1324">
        <v>4</v>
      </c>
    </row>
    <row r="1325" spans="1:9" x14ac:dyDescent="0.2">
      <c r="A1325" t="s">
        <v>207</v>
      </c>
      <c r="B1325">
        <v>62000</v>
      </c>
      <c r="C1325" s="2" t="s">
        <v>11</v>
      </c>
      <c r="D1325" t="s">
        <v>19</v>
      </c>
      <c r="E1325" t="s">
        <v>19</v>
      </c>
      <c r="F1325">
        <v>1</v>
      </c>
      <c r="G1325">
        <v>0</v>
      </c>
      <c r="H1325">
        <v>0</v>
      </c>
      <c r="I1325">
        <v>8</v>
      </c>
    </row>
    <row r="1326" spans="1:9" x14ac:dyDescent="0.2">
      <c r="A1326" t="s">
        <v>247</v>
      </c>
      <c r="B1326">
        <v>62000</v>
      </c>
      <c r="C1326" s="2" t="s">
        <v>11</v>
      </c>
      <c r="D1326" t="s">
        <v>19</v>
      </c>
      <c r="E1326" t="s">
        <v>19</v>
      </c>
      <c r="F1326">
        <v>1</v>
      </c>
      <c r="G1326">
        <v>0</v>
      </c>
      <c r="H1326">
        <v>0</v>
      </c>
      <c r="I1326">
        <v>4</v>
      </c>
    </row>
    <row r="1327" spans="1:9" x14ac:dyDescent="0.2">
      <c r="A1327" t="s">
        <v>276</v>
      </c>
      <c r="B1327">
        <v>62000</v>
      </c>
      <c r="C1327" s="2" t="s">
        <v>11</v>
      </c>
      <c r="D1327" t="s">
        <v>19</v>
      </c>
      <c r="E1327" t="s">
        <v>61</v>
      </c>
      <c r="F1327">
        <v>1</v>
      </c>
      <c r="G1327">
        <v>0</v>
      </c>
      <c r="H1327">
        <v>0</v>
      </c>
      <c r="I1327">
        <v>6</v>
      </c>
    </row>
    <row r="1328" spans="1:9" x14ac:dyDescent="0.2">
      <c r="A1328" t="s">
        <v>228</v>
      </c>
      <c r="B1328">
        <v>62000</v>
      </c>
      <c r="C1328" s="2" t="s">
        <v>11</v>
      </c>
      <c r="D1328" t="s">
        <v>19</v>
      </c>
      <c r="E1328" t="s">
        <v>61</v>
      </c>
      <c r="F1328">
        <v>1</v>
      </c>
      <c r="G1328">
        <v>0</v>
      </c>
      <c r="H1328">
        <v>0</v>
      </c>
      <c r="I1328">
        <v>5</v>
      </c>
    </row>
    <row r="1329" spans="1:9" x14ac:dyDescent="0.2">
      <c r="A1329" t="s">
        <v>162</v>
      </c>
      <c r="B1329">
        <v>62000</v>
      </c>
      <c r="C1329" s="2" t="s">
        <v>11</v>
      </c>
      <c r="D1329" t="s">
        <v>19</v>
      </c>
      <c r="E1329" t="s">
        <v>61</v>
      </c>
      <c r="F1329">
        <v>1</v>
      </c>
      <c r="G1329">
        <v>0</v>
      </c>
      <c r="H1329">
        <v>0</v>
      </c>
      <c r="I1329">
        <v>5</v>
      </c>
    </row>
    <row r="1330" spans="1:9" x14ac:dyDescent="0.2">
      <c r="A1330" t="s">
        <v>230</v>
      </c>
      <c r="B1330">
        <v>62000</v>
      </c>
      <c r="C1330" s="2" t="s">
        <v>11</v>
      </c>
      <c r="D1330" t="s">
        <v>19</v>
      </c>
      <c r="E1330" t="s">
        <v>61</v>
      </c>
      <c r="F1330">
        <v>1</v>
      </c>
      <c r="G1330">
        <v>0</v>
      </c>
      <c r="H1330">
        <v>0</v>
      </c>
      <c r="I1330">
        <v>3</v>
      </c>
    </row>
    <row r="1331" spans="1:9" x14ac:dyDescent="0.2">
      <c r="A1331" t="s">
        <v>210</v>
      </c>
      <c r="B1331">
        <v>62000</v>
      </c>
      <c r="C1331" s="2" t="s">
        <v>11</v>
      </c>
      <c r="D1331" t="s">
        <v>19</v>
      </c>
      <c r="E1331" t="s">
        <v>61</v>
      </c>
      <c r="F1331">
        <v>1</v>
      </c>
      <c r="G1331">
        <v>0</v>
      </c>
      <c r="H1331">
        <v>0</v>
      </c>
      <c r="I1331">
        <v>2</v>
      </c>
    </row>
    <row r="1332" spans="1:9" x14ac:dyDescent="0.2">
      <c r="A1332" t="s">
        <v>177</v>
      </c>
      <c r="B1332">
        <v>62000</v>
      </c>
      <c r="C1332" s="2" t="s">
        <v>11</v>
      </c>
      <c r="D1332" t="s">
        <v>19</v>
      </c>
      <c r="E1332" t="s">
        <v>63</v>
      </c>
      <c r="F1332">
        <v>1</v>
      </c>
      <c r="G1332">
        <v>0</v>
      </c>
      <c r="H1332">
        <v>0</v>
      </c>
      <c r="I1332">
        <v>4</v>
      </c>
    </row>
    <row r="1333" spans="1:9" x14ac:dyDescent="0.2">
      <c r="A1333" t="s">
        <v>260</v>
      </c>
      <c r="B1333">
        <v>1500000</v>
      </c>
      <c r="C1333" s="2" t="s">
        <v>11</v>
      </c>
      <c r="D1333" t="s">
        <v>19</v>
      </c>
      <c r="E1333" t="s">
        <v>19</v>
      </c>
      <c r="F1333">
        <v>1</v>
      </c>
      <c r="G1333">
        <v>60</v>
      </c>
      <c r="H1333">
        <v>40</v>
      </c>
      <c r="I1333">
        <v>0</v>
      </c>
    </row>
    <row r="1334" spans="1:9" x14ac:dyDescent="0.2">
      <c r="A1334" t="s">
        <v>234</v>
      </c>
      <c r="B1334">
        <v>75000</v>
      </c>
      <c r="C1334" s="2" t="s">
        <v>11</v>
      </c>
      <c r="D1334" t="s">
        <v>19</v>
      </c>
      <c r="E1334" t="s">
        <v>19</v>
      </c>
      <c r="F1334">
        <v>1</v>
      </c>
      <c r="G1334">
        <v>3</v>
      </c>
      <c r="H1334">
        <v>4</v>
      </c>
      <c r="I1334">
        <v>0</v>
      </c>
    </row>
    <row r="1335" spans="1:9" x14ac:dyDescent="0.2">
      <c r="A1335" t="s">
        <v>1539</v>
      </c>
      <c r="B1335">
        <v>780000</v>
      </c>
      <c r="C1335" s="2" t="s">
        <v>11</v>
      </c>
      <c r="D1335" t="s">
        <v>19</v>
      </c>
      <c r="E1335" t="s">
        <v>63</v>
      </c>
      <c r="F1335">
        <v>156</v>
      </c>
      <c r="G1335">
        <v>0</v>
      </c>
      <c r="H1335">
        <v>0</v>
      </c>
      <c r="I1335">
        <v>156</v>
      </c>
    </row>
    <row r="1336" spans="1:9" x14ac:dyDescent="0.2">
      <c r="A1336" t="s">
        <v>1335</v>
      </c>
      <c r="B1336">
        <v>69515.58</v>
      </c>
      <c r="C1336" s="2" t="s">
        <v>11</v>
      </c>
      <c r="D1336" t="s">
        <v>32</v>
      </c>
      <c r="E1336" t="s">
        <v>1927</v>
      </c>
      <c r="F1336">
        <v>1</v>
      </c>
      <c r="G1336">
        <v>50</v>
      </c>
      <c r="H1336">
        <v>40</v>
      </c>
      <c r="I1336">
        <v>0</v>
      </c>
    </row>
    <row r="1337" spans="1:9" x14ac:dyDescent="0.2">
      <c r="A1337" t="s">
        <v>1382</v>
      </c>
      <c r="B1337">
        <v>13920</v>
      </c>
      <c r="C1337" s="2" t="s">
        <v>11</v>
      </c>
      <c r="D1337" t="s">
        <v>32</v>
      </c>
      <c r="E1337" t="s">
        <v>70</v>
      </c>
      <c r="F1337">
        <v>1</v>
      </c>
      <c r="G1337">
        <v>0</v>
      </c>
      <c r="H1337">
        <v>0</v>
      </c>
      <c r="I1337">
        <v>35</v>
      </c>
    </row>
    <row r="1338" spans="1:9" x14ac:dyDescent="0.2">
      <c r="A1338" t="s">
        <v>1393</v>
      </c>
      <c r="B1338">
        <v>100000</v>
      </c>
      <c r="C1338" s="2" t="s">
        <v>11</v>
      </c>
      <c r="D1338" t="s">
        <v>32</v>
      </c>
      <c r="E1338" t="s">
        <v>1946</v>
      </c>
      <c r="F1338">
        <v>1</v>
      </c>
      <c r="G1338">
        <v>10</v>
      </c>
      <c r="H1338">
        <v>15</v>
      </c>
      <c r="I1338">
        <v>0</v>
      </c>
    </row>
    <row r="1339" spans="1:9" x14ac:dyDescent="0.2">
      <c r="A1339" t="s">
        <v>1420</v>
      </c>
      <c r="B1339">
        <v>100000</v>
      </c>
      <c r="C1339" s="2" t="s">
        <v>11</v>
      </c>
      <c r="D1339" t="s">
        <v>32</v>
      </c>
      <c r="E1339" t="s">
        <v>1952</v>
      </c>
      <c r="F1339">
        <v>1</v>
      </c>
      <c r="G1339">
        <v>0</v>
      </c>
      <c r="H1339">
        <v>0</v>
      </c>
      <c r="I1339">
        <v>55</v>
      </c>
    </row>
    <row r="1340" spans="1:9" x14ac:dyDescent="0.2">
      <c r="A1340" t="s">
        <v>1426</v>
      </c>
      <c r="B1340">
        <v>78160.800000000003</v>
      </c>
      <c r="C1340" s="2" t="s">
        <v>11</v>
      </c>
      <c r="D1340" t="s">
        <v>32</v>
      </c>
      <c r="E1340" t="s">
        <v>32</v>
      </c>
      <c r="F1340">
        <v>1</v>
      </c>
      <c r="G1340">
        <v>110</v>
      </c>
      <c r="H1340">
        <v>90</v>
      </c>
      <c r="I1340">
        <v>0</v>
      </c>
    </row>
    <row r="1341" spans="1:9" x14ac:dyDescent="0.2">
      <c r="A1341" t="s">
        <v>1454</v>
      </c>
      <c r="B1341">
        <v>803894.13</v>
      </c>
      <c r="C1341" s="2" t="s">
        <v>11</v>
      </c>
      <c r="D1341" t="s">
        <v>32</v>
      </c>
      <c r="E1341" t="s">
        <v>68</v>
      </c>
      <c r="F1341">
        <v>1</v>
      </c>
      <c r="G1341">
        <v>0</v>
      </c>
      <c r="H1341">
        <v>0</v>
      </c>
      <c r="I1341">
        <v>0</v>
      </c>
    </row>
    <row r="1342" spans="1:9" x14ac:dyDescent="0.2">
      <c r="A1342" t="s">
        <v>1459</v>
      </c>
      <c r="B1342">
        <v>100000</v>
      </c>
      <c r="C1342" s="2" t="s">
        <v>11</v>
      </c>
      <c r="D1342" t="s">
        <v>32</v>
      </c>
      <c r="E1342" t="s">
        <v>71</v>
      </c>
      <c r="F1342">
        <v>1</v>
      </c>
      <c r="G1342">
        <v>0</v>
      </c>
      <c r="H1342">
        <v>0</v>
      </c>
      <c r="I1342">
        <v>100</v>
      </c>
    </row>
    <row r="1343" spans="1:9" x14ac:dyDescent="0.2">
      <c r="A1343" t="s">
        <v>1464</v>
      </c>
      <c r="B1343">
        <v>399873.96</v>
      </c>
      <c r="C1343" s="2" t="s">
        <v>11</v>
      </c>
      <c r="D1343" t="s">
        <v>32</v>
      </c>
      <c r="E1343" t="s">
        <v>32</v>
      </c>
      <c r="F1343">
        <v>50</v>
      </c>
      <c r="G1343">
        <v>70</v>
      </c>
      <c r="H1343">
        <v>45</v>
      </c>
      <c r="I1343">
        <v>0</v>
      </c>
    </row>
    <row r="1344" spans="1:9" x14ac:dyDescent="0.2">
      <c r="A1344" t="s">
        <v>1498</v>
      </c>
      <c r="B1344">
        <v>225000</v>
      </c>
      <c r="C1344" s="2" t="s">
        <v>11</v>
      </c>
      <c r="D1344" t="s">
        <v>32</v>
      </c>
      <c r="E1344" t="s">
        <v>69</v>
      </c>
      <c r="F1344">
        <v>1</v>
      </c>
      <c r="G1344">
        <v>0</v>
      </c>
      <c r="H1344">
        <v>0</v>
      </c>
      <c r="I1344">
        <v>0</v>
      </c>
    </row>
    <row r="1345" spans="1:9" x14ac:dyDescent="0.2">
      <c r="A1345" t="s">
        <v>281</v>
      </c>
      <c r="B1345">
        <v>49936.52</v>
      </c>
      <c r="C1345" s="2" t="s">
        <v>11</v>
      </c>
      <c r="D1345" t="s">
        <v>32</v>
      </c>
      <c r="E1345" t="s">
        <v>67</v>
      </c>
      <c r="F1345">
        <v>1</v>
      </c>
      <c r="G1345">
        <v>0</v>
      </c>
      <c r="H1345">
        <v>0</v>
      </c>
      <c r="I1345">
        <v>7</v>
      </c>
    </row>
    <row r="1346" spans="1:9" x14ac:dyDescent="0.2">
      <c r="A1346" t="s">
        <v>1506</v>
      </c>
      <c r="B1346">
        <v>596027.72</v>
      </c>
      <c r="C1346" s="2" t="s">
        <v>11</v>
      </c>
      <c r="D1346" t="s">
        <v>32</v>
      </c>
      <c r="E1346" t="s">
        <v>1977</v>
      </c>
      <c r="F1346">
        <v>1</v>
      </c>
      <c r="G1346">
        <v>0</v>
      </c>
      <c r="H1346">
        <v>0</v>
      </c>
      <c r="I1346">
        <v>125</v>
      </c>
    </row>
    <row r="1347" spans="1:9" x14ac:dyDescent="0.2">
      <c r="A1347" t="s">
        <v>1550</v>
      </c>
      <c r="B1347">
        <v>100000</v>
      </c>
      <c r="C1347" s="2" t="s">
        <v>11</v>
      </c>
      <c r="D1347" t="s">
        <v>32</v>
      </c>
      <c r="E1347" t="s">
        <v>1989</v>
      </c>
      <c r="F1347">
        <v>1</v>
      </c>
      <c r="G1347">
        <v>0</v>
      </c>
      <c r="H1347">
        <v>0</v>
      </c>
      <c r="I1347">
        <v>28</v>
      </c>
    </row>
    <row r="1348" spans="1:9" x14ac:dyDescent="0.2">
      <c r="A1348" t="s">
        <v>1637</v>
      </c>
      <c r="B1348">
        <v>507999.6</v>
      </c>
      <c r="C1348" s="2" t="s">
        <v>11</v>
      </c>
      <c r="D1348" t="s">
        <v>32</v>
      </c>
      <c r="E1348" t="s">
        <v>32</v>
      </c>
      <c r="F1348">
        <v>540</v>
      </c>
      <c r="G1348">
        <v>30</v>
      </c>
      <c r="H1348">
        <v>28</v>
      </c>
      <c r="I1348">
        <v>0</v>
      </c>
    </row>
    <row r="1349" spans="1:9" x14ac:dyDescent="0.2">
      <c r="A1349" t="s">
        <v>835</v>
      </c>
      <c r="B1349">
        <v>9102233.2799999993</v>
      </c>
      <c r="C1349" s="2" t="s">
        <v>11</v>
      </c>
      <c r="D1349" t="s">
        <v>1685</v>
      </c>
      <c r="E1349" t="s">
        <v>1849</v>
      </c>
      <c r="F1349">
        <v>2.9</v>
      </c>
      <c r="G1349">
        <v>0</v>
      </c>
      <c r="H1349">
        <v>0</v>
      </c>
      <c r="I1349">
        <v>7349</v>
      </c>
    </row>
    <row r="1350" spans="1:9" x14ac:dyDescent="0.2">
      <c r="A1350" t="s">
        <v>1087</v>
      </c>
      <c r="B1350">
        <v>9464980.8800000008</v>
      </c>
      <c r="C1350" s="2" t="s">
        <v>11</v>
      </c>
      <c r="D1350" t="s">
        <v>1685</v>
      </c>
      <c r="E1350" t="s">
        <v>1849</v>
      </c>
      <c r="F1350">
        <v>2.9</v>
      </c>
      <c r="G1350">
        <v>0</v>
      </c>
      <c r="H1350">
        <v>0</v>
      </c>
      <c r="I1350">
        <v>7349</v>
      </c>
    </row>
    <row r="1351" spans="1:9" x14ac:dyDescent="0.2">
      <c r="A1351" t="s">
        <v>1346</v>
      </c>
      <c r="B1351">
        <v>282795.34999999998</v>
      </c>
      <c r="C1351" s="2" t="s">
        <v>11</v>
      </c>
      <c r="D1351" t="s">
        <v>1698</v>
      </c>
      <c r="E1351" t="s">
        <v>1933</v>
      </c>
      <c r="F1351">
        <v>170</v>
      </c>
      <c r="G1351">
        <v>44</v>
      </c>
      <c r="H1351">
        <v>56</v>
      </c>
      <c r="I1351">
        <v>0</v>
      </c>
    </row>
    <row r="1352" spans="1:9" x14ac:dyDescent="0.2">
      <c r="A1352" t="s">
        <v>1347</v>
      </c>
      <c r="B1352">
        <v>429200</v>
      </c>
      <c r="C1352" s="2" t="s">
        <v>11</v>
      </c>
      <c r="D1352" t="s">
        <v>1698</v>
      </c>
      <c r="E1352" t="s">
        <v>1698</v>
      </c>
      <c r="F1352">
        <v>200</v>
      </c>
      <c r="G1352">
        <v>525</v>
      </c>
      <c r="H1352">
        <v>498</v>
      </c>
      <c r="I1352">
        <v>0</v>
      </c>
    </row>
    <row r="1353" spans="1:9" x14ac:dyDescent="0.2">
      <c r="A1353" t="s">
        <v>1354</v>
      </c>
      <c r="B1353">
        <v>85211.35</v>
      </c>
      <c r="C1353" s="2" t="s">
        <v>11</v>
      </c>
      <c r="D1353" t="s">
        <v>1698</v>
      </c>
      <c r="E1353" t="s">
        <v>1936</v>
      </c>
      <c r="F1353">
        <v>22</v>
      </c>
      <c r="G1353">
        <v>56</v>
      </c>
      <c r="H1353">
        <v>35</v>
      </c>
      <c r="I1353">
        <v>0</v>
      </c>
    </row>
    <row r="1354" spans="1:9" x14ac:dyDescent="0.2">
      <c r="A1354" t="s">
        <v>1359</v>
      </c>
      <c r="B1354">
        <v>501771.41</v>
      </c>
      <c r="C1354" s="2" t="s">
        <v>11</v>
      </c>
      <c r="D1354" t="s">
        <v>1698</v>
      </c>
      <c r="E1354" t="s">
        <v>1936</v>
      </c>
      <c r="F1354">
        <v>376.53</v>
      </c>
      <c r="G1354">
        <v>396</v>
      </c>
      <c r="H1354">
        <v>418</v>
      </c>
      <c r="I1354">
        <v>0</v>
      </c>
    </row>
    <row r="1355" spans="1:9" x14ac:dyDescent="0.2">
      <c r="A1355" t="s">
        <v>1439</v>
      </c>
      <c r="B1355">
        <v>260915.3</v>
      </c>
      <c r="C1355" s="2" t="s">
        <v>11</v>
      </c>
      <c r="D1355" t="s">
        <v>1698</v>
      </c>
      <c r="E1355" t="s">
        <v>1959</v>
      </c>
      <c r="F1355">
        <v>171.5</v>
      </c>
      <c r="G1355">
        <v>180</v>
      </c>
      <c r="H1355">
        <v>138</v>
      </c>
      <c r="I1355">
        <v>0</v>
      </c>
    </row>
    <row r="1356" spans="1:9" x14ac:dyDescent="0.2">
      <c r="A1356" t="s">
        <v>1473</v>
      </c>
      <c r="B1356">
        <v>280175.63</v>
      </c>
      <c r="C1356" s="2" t="s">
        <v>11</v>
      </c>
      <c r="D1356" t="s">
        <v>1698</v>
      </c>
      <c r="E1356" t="s">
        <v>1933</v>
      </c>
      <c r="F1356">
        <v>500</v>
      </c>
      <c r="G1356">
        <v>120</v>
      </c>
      <c r="H1356">
        <v>100</v>
      </c>
      <c r="I1356">
        <v>0</v>
      </c>
    </row>
    <row r="1357" spans="1:9" x14ac:dyDescent="0.2">
      <c r="A1357" t="s">
        <v>1482</v>
      </c>
      <c r="B1357">
        <v>319001.32</v>
      </c>
      <c r="C1357" s="2" t="s">
        <v>11</v>
      </c>
      <c r="D1357" t="s">
        <v>1698</v>
      </c>
      <c r="E1357" t="s">
        <v>1970</v>
      </c>
      <c r="F1357">
        <v>1143.2</v>
      </c>
      <c r="G1357">
        <v>85</v>
      </c>
      <c r="H1357">
        <v>90</v>
      </c>
      <c r="I1357">
        <v>0</v>
      </c>
    </row>
    <row r="1358" spans="1:9" x14ac:dyDescent="0.2">
      <c r="A1358" t="s">
        <v>1483</v>
      </c>
      <c r="B1358">
        <v>704505.4</v>
      </c>
      <c r="C1358" s="2" t="s">
        <v>11</v>
      </c>
      <c r="D1358" t="s">
        <v>1698</v>
      </c>
      <c r="E1358" t="s">
        <v>1698</v>
      </c>
      <c r="F1358">
        <v>1</v>
      </c>
      <c r="G1358">
        <v>2348</v>
      </c>
      <c r="H1358">
        <v>1500</v>
      </c>
      <c r="I1358">
        <v>0</v>
      </c>
    </row>
    <row r="1359" spans="1:9" x14ac:dyDescent="0.2">
      <c r="A1359" t="s">
        <v>1511</v>
      </c>
      <c r="B1359">
        <v>112467.92</v>
      </c>
      <c r="C1359" s="2" t="s">
        <v>11</v>
      </c>
      <c r="D1359" t="s">
        <v>1698</v>
      </c>
      <c r="E1359" t="s">
        <v>1980</v>
      </c>
      <c r="F1359">
        <v>10</v>
      </c>
      <c r="G1359">
        <v>302</v>
      </c>
      <c r="H1359">
        <v>298</v>
      </c>
      <c r="I1359">
        <v>0</v>
      </c>
    </row>
    <row r="1360" spans="1:9" x14ac:dyDescent="0.2">
      <c r="A1360" t="s">
        <v>1560</v>
      </c>
      <c r="B1360">
        <v>302488.84999999998</v>
      </c>
      <c r="C1360" s="2" t="s">
        <v>11</v>
      </c>
      <c r="D1360" t="s">
        <v>1698</v>
      </c>
      <c r="E1360" t="s">
        <v>1991</v>
      </c>
      <c r="F1360">
        <v>205</v>
      </c>
      <c r="G1360">
        <v>85</v>
      </c>
      <c r="H1360">
        <v>69</v>
      </c>
      <c r="I1360">
        <v>0</v>
      </c>
    </row>
    <row r="1361" spans="1:9" x14ac:dyDescent="0.2">
      <c r="A1361" t="s">
        <v>1606</v>
      </c>
      <c r="B1361">
        <v>198207.34</v>
      </c>
      <c r="C1361" s="2" t="s">
        <v>11</v>
      </c>
      <c r="D1361" t="s">
        <v>1698</v>
      </c>
      <c r="E1361" t="s">
        <v>1698</v>
      </c>
      <c r="F1361">
        <v>1</v>
      </c>
      <c r="G1361">
        <v>280</v>
      </c>
      <c r="H1361">
        <v>230</v>
      </c>
      <c r="I1361">
        <v>0</v>
      </c>
    </row>
    <row r="1362" spans="1:9" x14ac:dyDescent="0.2">
      <c r="A1362" t="s">
        <v>1607</v>
      </c>
      <c r="B1362">
        <v>550257.6</v>
      </c>
      <c r="C1362" s="2" t="s">
        <v>11</v>
      </c>
      <c r="D1362" t="s">
        <v>1698</v>
      </c>
      <c r="E1362" t="s">
        <v>1698</v>
      </c>
      <c r="F1362">
        <v>776</v>
      </c>
      <c r="G1362">
        <v>239</v>
      </c>
      <c r="H1362">
        <v>220</v>
      </c>
      <c r="I1362">
        <v>0</v>
      </c>
    </row>
    <row r="1363" spans="1:9" x14ac:dyDescent="0.2">
      <c r="A1363" t="s">
        <v>1644</v>
      </c>
      <c r="B1363">
        <v>515761.18</v>
      </c>
      <c r="C1363" s="2" t="s">
        <v>11</v>
      </c>
      <c r="D1363" t="s">
        <v>1698</v>
      </c>
      <c r="E1363" t="s">
        <v>1698</v>
      </c>
      <c r="F1363">
        <v>342.5</v>
      </c>
      <c r="G1363">
        <v>150</v>
      </c>
      <c r="H1363">
        <v>135</v>
      </c>
      <c r="I1363">
        <v>0</v>
      </c>
    </row>
    <row r="1364" spans="1:9" x14ac:dyDescent="0.2">
      <c r="A1364" t="s">
        <v>393</v>
      </c>
      <c r="B1364">
        <v>45000</v>
      </c>
      <c r="C1364" s="2" t="s">
        <v>11</v>
      </c>
      <c r="D1364" t="s">
        <v>1666</v>
      </c>
      <c r="E1364" t="s">
        <v>1721</v>
      </c>
      <c r="F1364">
        <v>100</v>
      </c>
      <c r="G1364">
        <v>171</v>
      </c>
      <c r="H1364">
        <v>189</v>
      </c>
      <c r="I1364">
        <v>0</v>
      </c>
    </row>
    <row r="1365" spans="1:9" x14ac:dyDescent="0.2">
      <c r="A1365" t="s">
        <v>394</v>
      </c>
      <c r="B1365">
        <v>150000</v>
      </c>
      <c r="C1365" s="2" t="s">
        <v>11</v>
      </c>
      <c r="D1365" t="s">
        <v>1666</v>
      </c>
      <c r="E1365" t="s">
        <v>1722</v>
      </c>
      <c r="F1365">
        <v>100</v>
      </c>
      <c r="G1365">
        <v>5373</v>
      </c>
      <c r="H1365">
        <v>2687</v>
      </c>
      <c r="I1365">
        <v>0</v>
      </c>
    </row>
    <row r="1366" spans="1:9" x14ac:dyDescent="0.2">
      <c r="A1366" t="s">
        <v>395</v>
      </c>
      <c r="B1366">
        <v>120000</v>
      </c>
      <c r="C1366" s="2" t="s">
        <v>11</v>
      </c>
      <c r="D1366" t="s">
        <v>1666</v>
      </c>
      <c r="E1366" t="s">
        <v>1722</v>
      </c>
      <c r="F1366">
        <v>100</v>
      </c>
      <c r="G1366">
        <v>5373</v>
      </c>
      <c r="H1366">
        <v>2687</v>
      </c>
      <c r="I1366">
        <v>0</v>
      </c>
    </row>
    <row r="1367" spans="1:9" x14ac:dyDescent="0.2">
      <c r="A1367" t="s">
        <v>722</v>
      </c>
      <c r="B1367">
        <v>1000000</v>
      </c>
      <c r="C1367" s="2" t="s">
        <v>11</v>
      </c>
      <c r="D1367" t="s">
        <v>1666</v>
      </c>
      <c r="E1367" t="s">
        <v>1666</v>
      </c>
      <c r="F1367">
        <v>100</v>
      </c>
      <c r="G1367">
        <v>0</v>
      </c>
      <c r="H1367">
        <v>0</v>
      </c>
      <c r="I1367">
        <v>0</v>
      </c>
    </row>
    <row r="1368" spans="1:9" x14ac:dyDescent="0.2">
      <c r="A1368" t="s">
        <v>740</v>
      </c>
      <c r="B1368">
        <v>4378016.25</v>
      </c>
      <c r="C1368" s="2" t="s">
        <v>11</v>
      </c>
      <c r="D1368" t="s">
        <v>1666</v>
      </c>
      <c r="E1368" t="s">
        <v>1722</v>
      </c>
      <c r="F1368">
        <v>100</v>
      </c>
      <c r="G1368">
        <v>2686</v>
      </c>
      <c r="H1368">
        <v>2687</v>
      </c>
      <c r="I1368">
        <v>0</v>
      </c>
    </row>
    <row r="1369" spans="1:9" x14ac:dyDescent="0.2">
      <c r="A1369" t="s">
        <v>766</v>
      </c>
      <c r="B1369">
        <v>57000</v>
      </c>
      <c r="C1369" s="2" t="s">
        <v>11</v>
      </c>
      <c r="D1369" t="s">
        <v>1666</v>
      </c>
      <c r="E1369" t="s">
        <v>1721</v>
      </c>
      <c r="F1369">
        <v>100</v>
      </c>
      <c r="G1369">
        <v>171</v>
      </c>
      <c r="H1369">
        <v>189</v>
      </c>
      <c r="I1369">
        <v>0</v>
      </c>
    </row>
    <row r="1370" spans="1:9" x14ac:dyDescent="0.2">
      <c r="A1370" t="s">
        <v>846</v>
      </c>
      <c r="B1370">
        <v>105744.53</v>
      </c>
      <c r="C1370" s="2" t="s">
        <v>11</v>
      </c>
      <c r="D1370" t="s">
        <v>1666</v>
      </c>
      <c r="E1370" t="s">
        <v>1666</v>
      </c>
      <c r="F1370">
        <v>100</v>
      </c>
      <c r="G1370">
        <v>0</v>
      </c>
      <c r="H1370">
        <v>0</v>
      </c>
      <c r="I1370">
        <v>60</v>
      </c>
    </row>
    <row r="1371" spans="1:9" x14ac:dyDescent="0.2">
      <c r="A1371" t="s">
        <v>956</v>
      </c>
      <c r="B1371">
        <v>8691954.2699999996</v>
      </c>
      <c r="C1371" s="2" t="s">
        <v>11</v>
      </c>
      <c r="D1371" t="s">
        <v>1666</v>
      </c>
      <c r="E1371" t="s">
        <v>1722</v>
      </c>
      <c r="F1371">
        <v>4.2</v>
      </c>
      <c r="G1371">
        <v>0</v>
      </c>
      <c r="H1371">
        <v>0</v>
      </c>
      <c r="I1371">
        <v>9420</v>
      </c>
    </row>
    <row r="1372" spans="1:9" x14ac:dyDescent="0.2">
      <c r="A1372" t="s">
        <v>969</v>
      </c>
      <c r="B1372">
        <v>1000000</v>
      </c>
      <c r="C1372" s="2" t="s">
        <v>11</v>
      </c>
      <c r="D1372" t="s">
        <v>1666</v>
      </c>
      <c r="E1372" t="s">
        <v>1666</v>
      </c>
      <c r="F1372">
        <v>100</v>
      </c>
      <c r="G1372">
        <v>0</v>
      </c>
      <c r="H1372">
        <v>0</v>
      </c>
      <c r="I1372">
        <v>8546</v>
      </c>
    </row>
    <row r="1373" spans="1:9" x14ac:dyDescent="0.2">
      <c r="A1373" t="s">
        <v>1104</v>
      </c>
      <c r="B1373">
        <v>41251.339999999997</v>
      </c>
      <c r="C1373" s="2" t="s">
        <v>11</v>
      </c>
      <c r="D1373" t="s">
        <v>1666</v>
      </c>
      <c r="E1373" t="s">
        <v>1666</v>
      </c>
      <c r="F1373">
        <v>100</v>
      </c>
      <c r="G1373">
        <v>0</v>
      </c>
      <c r="H1373">
        <v>0</v>
      </c>
      <c r="I1373">
        <v>44</v>
      </c>
    </row>
    <row r="1374" spans="1:9" x14ac:dyDescent="0.2">
      <c r="A1374" t="s">
        <v>1327</v>
      </c>
      <c r="B1374">
        <v>7916.01</v>
      </c>
      <c r="C1374" s="2" t="s">
        <v>11</v>
      </c>
      <c r="D1374" t="s">
        <v>1666</v>
      </c>
      <c r="E1374" t="s">
        <v>1666</v>
      </c>
      <c r="F1374">
        <v>100</v>
      </c>
      <c r="G1374">
        <v>0</v>
      </c>
      <c r="H1374">
        <v>0</v>
      </c>
      <c r="I1374">
        <v>0</v>
      </c>
    </row>
    <row r="1375" spans="1:9" x14ac:dyDescent="0.2">
      <c r="A1375" t="s">
        <v>1328</v>
      </c>
      <c r="B1375">
        <v>178096.06</v>
      </c>
      <c r="C1375" s="2" t="s">
        <v>11</v>
      </c>
      <c r="D1375" t="s">
        <v>1666</v>
      </c>
      <c r="E1375" t="s">
        <v>1666</v>
      </c>
      <c r="F1375">
        <v>100</v>
      </c>
      <c r="G1375">
        <v>0</v>
      </c>
      <c r="H1375">
        <v>0</v>
      </c>
      <c r="I1375">
        <v>0</v>
      </c>
    </row>
    <row r="1376" spans="1:9" x14ac:dyDescent="0.2">
      <c r="A1376" t="s">
        <v>1331</v>
      </c>
      <c r="B1376">
        <v>426769.16</v>
      </c>
      <c r="C1376" s="2" t="s">
        <v>11</v>
      </c>
      <c r="D1376" t="s">
        <v>1666</v>
      </c>
      <c r="E1376" t="s">
        <v>1666</v>
      </c>
      <c r="F1376">
        <v>100</v>
      </c>
      <c r="G1376">
        <v>0</v>
      </c>
      <c r="H1376">
        <v>0</v>
      </c>
      <c r="I1376">
        <v>100</v>
      </c>
    </row>
    <row r="1377" spans="1:9" x14ac:dyDescent="0.2">
      <c r="A1377" t="s">
        <v>1332</v>
      </c>
      <c r="B1377">
        <v>20741.91</v>
      </c>
      <c r="C1377" s="2" t="s">
        <v>11</v>
      </c>
      <c r="D1377" t="s">
        <v>1666</v>
      </c>
      <c r="E1377" t="s">
        <v>1666</v>
      </c>
      <c r="F1377">
        <v>100</v>
      </c>
      <c r="G1377">
        <v>0</v>
      </c>
      <c r="H1377">
        <v>0</v>
      </c>
      <c r="I1377">
        <v>24</v>
      </c>
    </row>
    <row r="1378" spans="1:9" x14ac:dyDescent="0.2">
      <c r="A1378" t="s">
        <v>1385</v>
      </c>
      <c r="B1378">
        <v>29752.06</v>
      </c>
      <c r="C1378" s="2" t="s">
        <v>11</v>
      </c>
      <c r="D1378" t="s">
        <v>1666</v>
      </c>
      <c r="E1378" t="s">
        <v>1666</v>
      </c>
      <c r="F1378">
        <v>100</v>
      </c>
      <c r="G1378">
        <v>0</v>
      </c>
      <c r="H1378">
        <v>0</v>
      </c>
      <c r="I1378">
        <v>60</v>
      </c>
    </row>
    <row r="1379" spans="1:9" x14ac:dyDescent="0.2">
      <c r="A1379" t="s">
        <v>1403</v>
      </c>
      <c r="B1379">
        <v>340000</v>
      </c>
      <c r="C1379" s="2" t="s">
        <v>11</v>
      </c>
      <c r="D1379" t="s">
        <v>1666</v>
      </c>
      <c r="E1379" t="s">
        <v>1722</v>
      </c>
      <c r="F1379">
        <v>100</v>
      </c>
      <c r="G1379">
        <v>2686</v>
      </c>
      <c r="H1379">
        <v>2687</v>
      </c>
      <c r="I1379">
        <v>0</v>
      </c>
    </row>
    <row r="1380" spans="1:9" x14ac:dyDescent="0.2">
      <c r="A1380" t="s">
        <v>1456</v>
      </c>
      <c r="B1380">
        <v>322330.98</v>
      </c>
      <c r="C1380" s="2" t="s">
        <v>11</v>
      </c>
      <c r="D1380" t="s">
        <v>1666</v>
      </c>
      <c r="E1380" t="s">
        <v>1666</v>
      </c>
      <c r="F1380">
        <v>100</v>
      </c>
      <c r="G1380">
        <v>0</v>
      </c>
      <c r="H1380">
        <v>0</v>
      </c>
      <c r="I1380">
        <v>0</v>
      </c>
    </row>
    <row r="1381" spans="1:9" x14ac:dyDescent="0.2">
      <c r="A1381" t="s">
        <v>1461</v>
      </c>
      <c r="B1381">
        <v>12050.87</v>
      </c>
      <c r="C1381" s="2" t="s">
        <v>11</v>
      </c>
      <c r="D1381" t="s">
        <v>1666</v>
      </c>
      <c r="E1381" t="s">
        <v>1666</v>
      </c>
      <c r="F1381">
        <v>100</v>
      </c>
      <c r="G1381">
        <v>0</v>
      </c>
      <c r="H1381">
        <v>0</v>
      </c>
      <c r="I1381">
        <v>70</v>
      </c>
    </row>
    <row r="1382" spans="1:9" x14ac:dyDescent="0.2">
      <c r="A1382" t="s">
        <v>1478</v>
      </c>
      <c r="B1382">
        <v>578000</v>
      </c>
      <c r="C1382" s="2" t="s">
        <v>11</v>
      </c>
      <c r="D1382" t="s">
        <v>1666</v>
      </c>
      <c r="E1382" t="s">
        <v>1722</v>
      </c>
      <c r="F1382">
        <v>100</v>
      </c>
      <c r="G1382">
        <v>2686</v>
      </c>
      <c r="H1382">
        <v>2687</v>
      </c>
      <c r="I1382">
        <v>0</v>
      </c>
    </row>
    <row r="1383" spans="1:9" x14ac:dyDescent="0.2">
      <c r="A1383" t="s">
        <v>1523</v>
      </c>
      <c r="B1383">
        <v>328659.64</v>
      </c>
      <c r="C1383" s="2" t="s">
        <v>11</v>
      </c>
      <c r="D1383" t="s">
        <v>1666</v>
      </c>
      <c r="E1383" t="s">
        <v>1722</v>
      </c>
      <c r="F1383">
        <v>100</v>
      </c>
      <c r="G1383">
        <v>5373</v>
      </c>
      <c r="H1383">
        <v>2687</v>
      </c>
      <c r="I1383">
        <v>0</v>
      </c>
    </row>
    <row r="1384" spans="1:9" x14ac:dyDescent="0.2">
      <c r="A1384" t="s">
        <v>1527</v>
      </c>
      <c r="B1384">
        <v>833627.33</v>
      </c>
      <c r="C1384" s="2" t="s">
        <v>11</v>
      </c>
      <c r="D1384" t="s">
        <v>1666</v>
      </c>
      <c r="E1384" t="s">
        <v>1983</v>
      </c>
      <c r="F1384">
        <v>100</v>
      </c>
      <c r="G1384">
        <v>93</v>
      </c>
      <c r="H1384">
        <v>110</v>
      </c>
      <c r="I1384">
        <v>0</v>
      </c>
    </row>
    <row r="1385" spans="1:9" x14ac:dyDescent="0.2">
      <c r="A1385" t="s">
        <v>1540</v>
      </c>
      <c r="B1385">
        <v>379310.34</v>
      </c>
      <c r="C1385" s="2" t="s">
        <v>11</v>
      </c>
      <c r="D1385" t="s">
        <v>1666</v>
      </c>
      <c r="E1385" t="s">
        <v>1985</v>
      </c>
      <c r="F1385">
        <v>100</v>
      </c>
      <c r="G1385">
        <v>0</v>
      </c>
      <c r="H1385">
        <v>0</v>
      </c>
      <c r="I1385">
        <v>600</v>
      </c>
    </row>
    <row r="1386" spans="1:9" x14ac:dyDescent="0.2">
      <c r="A1386" t="s">
        <v>1542</v>
      </c>
      <c r="B1386">
        <v>30288.98</v>
      </c>
      <c r="C1386" s="2" t="s">
        <v>11</v>
      </c>
      <c r="D1386" t="s">
        <v>1666</v>
      </c>
      <c r="E1386" t="s">
        <v>1983</v>
      </c>
      <c r="F1386">
        <v>100</v>
      </c>
      <c r="G1386">
        <v>0</v>
      </c>
      <c r="H1386">
        <v>0</v>
      </c>
      <c r="I1386">
        <v>0</v>
      </c>
    </row>
    <row r="1387" spans="1:9" x14ac:dyDescent="0.2">
      <c r="A1387" t="s">
        <v>1543</v>
      </c>
      <c r="B1387">
        <v>97760.99</v>
      </c>
      <c r="C1387" s="2" t="s">
        <v>11</v>
      </c>
      <c r="D1387" t="s">
        <v>1666</v>
      </c>
      <c r="E1387" t="s">
        <v>1986</v>
      </c>
      <c r="F1387">
        <v>100</v>
      </c>
      <c r="G1387">
        <v>0</v>
      </c>
      <c r="H1387">
        <v>0</v>
      </c>
      <c r="I1387">
        <v>0</v>
      </c>
    </row>
    <row r="1388" spans="1:9" x14ac:dyDescent="0.2">
      <c r="A1388" t="s">
        <v>1557</v>
      </c>
      <c r="B1388">
        <v>367238.16</v>
      </c>
      <c r="C1388" s="2" t="s">
        <v>11</v>
      </c>
      <c r="D1388" t="s">
        <v>1666</v>
      </c>
      <c r="E1388" t="s">
        <v>1985</v>
      </c>
      <c r="F1388">
        <v>100</v>
      </c>
      <c r="G1388">
        <v>463</v>
      </c>
      <c r="H1388">
        <v>309</v>
      </c>
      <c r="I1388">
        <v>0</v>
      </c>
    </row>
    <row r="1389" spans="1:9" x14ac:dyDescent="0.2">
      <c r="A1389" t="s">
        <v>1566</v>
      </c>
      <c r="B1389">
        <v>578000</v>
      </c>
      <c r="C1389" s="2" t="s">
        <v>11</v>
      </c>
      <c r="D1389" t="s">
        <v>1666</v>
      </c>
      <c r="E1389" t="s">
        <v>1992</v>
      </c>
      <c r="F1389">
        <v>100</v>
      </c>
      <c r="G1389">
        <v>506</v>
      </c>
      <c r="H1389">
        <v>464</v>
      </c>
      <c r="I1389">
        <v>0</v>
      </c>
    </row>
    <row r="1390" spans="1:9" x14ac:dyDescent="0.2">
      <c r="A1390" t="s">
        <v>1567</v>
      </c>
      <c r="B1390">
        <v>70000</v>
      </c>
      <c r="C1390" s="2" t="s">
        <v>11</v>
      </c>
      <c r="D1390" t="s">
        <v>1666</v>
      </c>
      <c r="E1390" t="s">
        <v>1721</v>
      </c>
      <c r="F1390">
        <v>100</v>
      </c>
      <c r="G1390">
        <v>171</v>
      </c>
      <c r="H1390">
        <v>189</v>
      </c>
      <c r="I1390">
        <v>0</v>
      </c>
    </row>
    <row r="1391" spans="1:9" x14ac:dyDescent="0.2">
      <c r="A1391" t="s">
        <v>1594</v>
      </c>
      <c r="B1391">
        <v>101390.97</v>
      </c>
      <c r="C1391" s="2" t="s">
        <v>11</v>
      </c>
      <c r="D1391" t="s">
        <v>1666</v>
      </c>
      <c r="E1391" t="s">
        <v>1666</v>
      </c>
      <c r="F1391">
        <v>100</v>
      </c>
      <c r="G1391">
        <v>0</v>
      </c>
      <c r="H1391">
        <v>0</v>
      </c>
      <c r="I1391">
        <v>44</v>
      </c>
    </row>
    <row r="1392" spans="1:9" x14ac:dyDescent="0.2">
      <c r="A1392" t="s">
        <v>1598</v>
      </c>
      <c r="B1392">
        <v>10474.030000000001</v>
      </c>
      <c r="C1392" s="2" t="s">
        <v>11</v>
      </c>
      <c r="D1392" t="s">
        <v>1666</v>
      </c>
      <c r="E1392" t="s">
        <v>1666</v>
      </c>
      <c r="F1392">
        <v>100</v>
      </c>
      <c r="G1392">
        <v>0</v>
      </c>
      <c r="H1392">
        <v>0</v>
      </c>
      <c r="I1392">
        <v>30</v>
      </c>
    </row>
    <row r="1393" spans="1:9" x14ac:dyDescent="0.2">
      <c r="A1393" t="s">
        <v>1599</v>
      </c>
      <c r="B1393">
        <v>172629.43</v>
      </c>
      <c r="C1393" s="2" t="s">
        <v>11</v>
      </c>
      <c r="D1393" t="s">
        <v>1666</v>
      </c>
      <c r="E1393" t="s">
        <v>1666</v>
      </c>
      <c r="F1393">
        <v>100</v>
      </c>
      <c r="G1393">
        <v>0</v>
      </c>
      <c r="H1393">
        <v>0</v>
      </c>
      <c r="I1393">
        <v>70</v>
      </c>
    </row>
    <row r="1394" spans="1:9" x14ac:dyDescent="0.2">
      <c r="A1394" t="s">
        <v>1626</v>
      </c>
      <c r="B1394">
        <v>15457.68</v>
      </c>
      <c r="C1394" s="2" t="s">
        <v>11</v>
      </c>
      <c r="D1394" t="s">
        <v>1666</v>
      </c>
      <c r="E1394" t="s">
        <v>1666</v>
      </c>
      <c r="F1394">
        <v>100</v>
      </c>
      <c r="G1394">
        <v>0</v>
      </c>
      <c r="H1394">
        <v>0</v>
      </c>
      <c r="I1394">
        <v>0</v>
      </c>
    </row>
    <row r="1395" spans="1:9" x14ac:dyDescent="0.2">
      <c r="A1395" t="s">
        <v>1629</v>
      </c>
      <c r="B1395">
        <v>188613.31</v>
      </c>
      <c r="C1395" s="2" t="s">
        <v>11</v>
      </c>
      <c r="D1395" t="s">
        <v>1666</v>
      </c>
      <c r="E1395" t="s">
        <v>1666</v>
      </c>
      <c r="F1395">
        <v>100</v>
      </c>
      <c r="G1395">
        <v>0</v>
      </c>
      <c r="H1395">
        <v>0</v>
      </c>
      <c r="I1395">
        <v>150</v>
      </c>
    </row>
    <row r="1396" spans="1:9" x14ac:dyDescent="0.2">
      <c r="A1396" t="s">
        <v>463</v>
      </c>
      <c r="B1396">
        <v>16996793.739999998</v>
      </c>
      <c r="C1396" s="2" t="s">
        <v>11</v>
      </c>
      <c r="D1396" t="s">
        <v>1673</v>
      </c>
      <c r="E1396" t="s">
        <v>1673</v>
      </c>
      <c r="F1396">
        <v>13.7</v>
      </c>
      <c r="G1396">
        <v>0</v>
      </c>
      <c r="H1396">
        <v>0</v>
      </c>
      <c r="I1396">
        <v>52629</v>
      </c>
    </row>
    <row r="1397" spans="1:9" x14ac:dyDescent="0.2">
      <c r="A1397" t="s">
        <v>957</v>
      </c>
      <c r="B1397">
        <v>5529476.3200000003</v>
      </c>
      <c r="C1397" s="2" t="s">
        <v>11</v>
      </c>
      <c r="D1397" t="s">
        <v>1673</v>
      </c>
      <c r="E1397" t="s">
        <v>1673</v>
      </c>
      <c r="F1397">
        <v>10.4</v>
      </c>
      <c r="G1397">
        <v>0</v>
      </c>
      <c r="H1397">
        <v>0</v>
      </c>
      <c r="I1397">
        <v>3783</v>
      </c>
    </row>
    <row r="1398" spans="1:9" x14ac:dyDescent="0.2">
      <c r="A1398" t="s">
        <v>1350</v>
      </c>
      <c r="B1398">
        <v>623000</v>
      </c>
      <c r="C1398" s="2" t="s">
        <v>11</v>
      </c>
      <c r="D1398" t="s">
        <v>1700</v>
      </c>
      <c r="E1398" t="s">
        <v>1840</v>
      </c>
      <c r="F1398">
        <v>1</v>
      </c>
      <c r="G1398">
        <v>28</v>
      </c>
      <c r="H1398">
        <v>25</v>
      </c>
      <c r="I1398">
        <v>0</v>
      </c>
    </row>
    <row r="1399" spans="1:9" x14ac:dyDescent="0.2">
      <c r="A1399" t="s">
        <v>1351</v>
      </c>
      <c r="B1399">
        <v>531800</v>
      </c>
      <c r="C1399" s="2" t="s">
        <v>11</v>
      </c>
      <c r="D1399" t="s">
        <v>1700</v>
      </c>
      <c r="E1399" t="s">
        <v>1840</v>
      </c>
      <c r="F1399">
        <v>1</v>
      </c>
      <c r="G1399">
        <v>28</v>
      </c>
      <c r="H1399">
        <v>25</v>
      </c>
      <c r="I1399">
        <v>0</v>
      </c>
    </row>
    <row r="1400" spans="1:9" x14ac:dyDescent="0.2">
      <c r="A1400" t="s">
        <v>1434</v>
      </c>
      <c r="B1400">
        <v>725000</v>
      </c>
      <c r="C1400" s="2" t="s">
        <v>11</v>
      </c>
      <c r="D1400" t="s">
        <v>1700</v>
      </c>
      <c r="E1400" t="s">
        <v>1956</v>
      </c>
      <c r="F1400">
        <v>480</v>
      </c>
      <c r="G1400">
        <v>60</v>
      </c>
      <c r="H1400">
        <v>60</v>
      </c>
      <c r="I1400">
        <v>0</v>
      </c>
    </row>
    <row r="1401" spans="1:9" x14ac:dyDescent="0.2">
      <c r="A1401" t="s">
        <v>1474</v>
      </c>
      <c r="B1401">
        <v>795000</v>
      </c>
      <c r="C1401" s="2" t="s">
        <v>11</v>
      </c>
      <c r="D1401" t="s">
        <v>1700</v>
      </c>
      <c r="E1401" t="s">
        <v>1956</v>
      </c>
      <c r="F1401">
        <v>1</v>
      </c>
      <c r="G1401">
        <v>450</v>
      </c>
      <c r="H1401">
        <v>460</v>
      </c>
      <c r="I1401">
        <v>0</v>
      </c>
    </row>
    <row r="1402" spans="1:9" x14ac:dyDescent="0.2">
      <c r="A1402" t="s">
        <v>582</v>
      </c>
      <c r="B1402">
        <v>3240274.7</v>
      </c>
      <c r="C1402" s="2" t="s">
        <v>11</v>
      </c>
      <c r="D1402" t="s">
        <v>1677</v>
      </c>
      <c r="E1402" t="s">
        <v>1772</v>
      </c>
      <c r="F1402">
        <v>22.9</v>
      </c>
      <c r="G1402">
        <v>0</v>
      </c>
      <c r="H1402">
        <v>0</v>
      </c>
      <c r="I1402">
        <v>66737</v>
      </c>
    </row>
    <row r="1403" spans="1:9" x14ac:dyDescent="0.2">
      <c r="A1403" t="s">
        <v>286</v>
      </c>
      <c r="B1403">
        <v>502225</v>
      </c>
      <c r="C1403" s="2" t="s">
        <v>11</v>
      </c>
      <c r="D1403" t="s">
        <v>21</v>
      </c>
      <c r="E1403" t="s">
        <v>75</v>
      </c>
      <c r="F1403">
        <v>0</v>
      </c>
      <c r="G1403">
        <v>0</v>
      </c>
      <c r="H1403">
        <v>0</v>
      </c>
      <c r="I1403">
        <v>0</v>
      </c>
    </row>
    <row r="1404" spans="1:9" x14ac:dyDescent="0.2">
      <c r="A1404" t="s">
        <v>285</v>
      </c>
      <c r="B1404">
        <v>2053481.4</v>
      </c>
      <c r="C1404" s="2" t="s">
        <v>11</v>
      </c>
      <c r="D1404" t="s">
        <v>21</v>
      </c>
      <c r="E1404" t="s">
        <v>75</v>
      </c>
      <c r="F1404">
        <v>0</v>
      </c>
      <c r="G1404">
        <v>0</v>
      </c>
      <c r="H1404">
        <v>0</v>
      </c>
      <c r="I1404">
        <v>0</v>
      </c>
    </row>
    <row r="1405" spans="1:9" x14ac:dyDescent="0.2">
      <c r="A1405" t="s">
        <v>290</v>
      </c>
      <c r="B1405">
        <v>76475.710000000006</v>
      </c>
      <c r="C1405" s="2" t="s">
        <v>11</v>
      </c>
      <c r="D1405" t="s">
        <v>21</v>
      </c>
      <c r="E1405" t="s">
        <v>75</v>
      </c>
      <c r="F1405">
        <v>0</v>
      </c>
      <c r="G1405">
        <v>0</v>
      </c>
      <c r="H1405">
        <v>0</v>
      </c>
      <c r="I1405">
        <v>0</v>
      </c>
    </row>
    <row r="1406" spans="1:9" x14ac:dyDescent="0.2">
      <c r="A1406" t="s">
        <v>283</v>
      </c>
      <c r="B1406">
        <v>376285.8</v>
      </c>
      <c r="C1406" s="2" t="s">
        <v>11</v>
      </c>
      <c r="D1406" t="s">
        <v>21</v>
      </c>
      <c r="E1406" t="s">
        <v>75</v>
      </c>
      <c r="F1406">
        <v>0</v>
      </c>
      <c r="G1406">
        <v>0</v>
      </c>
      <c r="H1406">
        <v>0</v>
      </c>
      <c r="I1406">
        <v>0</v>
      </c>
    </row>
    <row r="1407" spans="1:9" x14ac:dyDescent="0.2">
      <c r="A1407" t="s">
        <v>291</v>
      </c>
      <c r="B1407">
        <v>125000</v>
      </c>
      <c r="C1407" s="2" t="s">
        <v>11</v>
      </c>
      <c r="D1407" t="s">
        <v>21</v>
      </c>
      <c r="E1407" t="s">
        <v>75</v>
      </c>
      <c r="F1407">
        <v>0</v>
      </c>
      <c r="G1407">
        <v>0</v>
      </c>
      <c r="H1407">
        <v>0</v>
      </c>
      <c r="I1407">
        <v>0</v>
      </c>
    </row>
    <row r="1408" spans="1:9" x14ac:dyDescent="0.2">
      <c r="A1408" t="s">
        <v>282</v>
      </c>
      <c r="B1408">
        <v>795892.2</v>
      </c>
      <c r="C1408" s="2" t="s">
        <v>11</v>
      </c>
      <c r="D1408" t="s">
        <v>21</v>
      </c>
      <c r="E1408" t="s">
        <v>75</v>
      </c>
      <c r="F1408">
        <v>0</v>
      </c>
      <c r="G1408">
        <v>0</v>
      </c>
      <c r="H1408">
        <v>0</v>
      </c>
      <c r="I1408">
        <v>0</v>
      </c>
    </row>
    <row r="1409" spans="1:9" x14ac:dyDescent="0.2">
      <c r="A1409" t="s">
        <v>292</v>
      </c>
      <c r="B1409">
        <v>255784.73</v>
      </c>
      <c r="C1409" s="2" t="s">
        <v>11</v>
      </c>
      <c r="D1409" t="s">
        <v>21</v>
      </c>
      <c r="E1409" t="s">
        <v>75</v>
      </c>
      <c r="F1409">
        <v>0</v>
      </c>
      <c r="G1409">
        <v>0</v>
      </c>
      <c r="H1409">
        <v>0</v>
      </c>
      <c r="I1409">
        <v>0</v>
      </c>
    </row>
    <row r="1410" spans="1:9" x14ac:dyDescent="0.2">
      <c r="A1410" t="s">
        <v>287</v>
      </c>
      <c r="B1410">
        <v>641580</v>
      </c>
      <c r="C1410" s="2" t="s">
        <v>11</v>
      </c>
      <c r="D1410" t="s">
        <v>21</v>
      </c>
      <c r="E1410" t="s">
        <v>75</v>
      </c>
      <c r="F1410">
        <v>0</v>
      </c>
      <c r="G1410">
        <v>0</v>
      </c>
      <c r="H1410">
        <v>0</v>
      </c>
      <c r="I1410">
        <v>0</v>
      </c>
    </row>
    <row r="1411" spans="1:9" x14ac:dyDescent="0.2">
      <c r="A1411" t="s">
        <v>288</v>
      </c>
      <c r="B1411">
        <v>295842.59999999998</v>
      </c>
      <c r="C1411" s="2" t="s">
        <v>11</v>
      </c>
      <c r="D1411" t="s">
        <v>21</v>
      </c>
      <c r="E1411" t="s">
        <v>75</v>
      </c>
      <c r="F1411">
        <v>0</v>
      </c>
      <c r="G1411">
        <v>0</v>
      </c>
      <c r="H1411">
        <v>0</v>
      </c>
      <c r="I1411">
        <v>0</v>
      </c>
    </row>
    <row r="1412" spans="1:9" x14ac:dyDescent="0.2">
      <c r="A1412" t="s">
        <v>289</v>
      </c>
      <c r="B1412">
        <v>50979.68</v>
      </c>
      <c r="C1412" s="2" t="s">
        <v>11</v>
      </c>
      <c r="D1412" t="s">
        <v>21</v>
      </c>
      <c r="E1412" t="s">
        <v>75</v>
      </c>
      <c r="F1412">
        <v>0</v>
      </c>
      <c r="G1412">
        <v>0</v>
      </c>
      <c r="H1412">
        <v>0</v>
      </c>
      <c r="I1412">
        <v>0</v>
      </c>
    </row>
    <row r="1413" spans="1:9" x14ac:dyDescent="0.2">
      <c r="A1413" t="s">
        <v>284</v>
      </c>
      <c r="B1413">
        <v>47731.68</v>
      </c>
      <c r="C1413" s="2" t="s">
        <v>11</v>
      </c>
      <c r="D1413" t="s">
        <v>21</v>
      </c>
      <c r="E1413" t="s">
        <v>75</v>
      </c>
      <c r="F1413">
        <v>0</v>
      </c>
      <c r="G1413">
        <v>0</v>
      </c>
      <c r="H1413">
        <v>0</v>
      </c>
      <c r="I1413">
        <v>0</v>
      </c>
    </row>
    <row r="1414" spans="1:9" x14ac:dyDescent="0.2">
      <c r="A1414" t="s">
        <v>293</v>
      </c>
      <c r="B1414">
        <v>1725977.2</v>
      </c>
      <c r="C1414" s="2" t="s">
        <v>11</v>
      </c>
      <c r="D1414" t="s">
        <v>21</v>
      </c>
      <c r="E1414" t="s">
        <v>75</v>
      </c>
      <c r="F1414">
        <v>0</v>
      </c>
      <c r="G1414">
        <v>0</v>
      </c>
      <c r="H1414">
        <v>0</v>
      </c>
      <c r="I1414">
        <v>0</v>
      </c>
    </row>
    <row r="1415" spans="1:9" x14ac:dyDescent="0.2">
      <c r="A1415" t="s">
        <v>462</v>
      </c>
      <c r="B1415">
        <v>4766916.0199999996</v>
      </c>
      <c r="C1415" s="2" t="s">
        <v>11</v>
      </c>
      <c r="D1415" t="s">
        <v>1672</v>
      </c>
      <c r="E1415" t="s">
        <v>1672</v>
      </c>
      <c r="F1415">
        <v>1.8</v>
      </c>
      <c r="G1415">
        <v>0</v>
      </c>
      <c r="H1415">
        <v>0</v>
      </c>
      <c r="I1415">
        <v>262247</v>
      </c>
    </row>
    <row r="1416" spans="1:9" x14ac:dyDescent="0.2">
      <c r="A1416" t="s">
        <v>370</v>
      </c>
      <c r="B1416">
        <v>2657015.64</v>
      </c>
      <c r="C1416" s="2" t="s">
        <v>11</v>
      </c>
      <c r="D1416" t="s">
        <v>1664</v>
      </c>
      <c r="E1416" t="s">
        <v>1710</v>
      </c>
      <c r="F1416">
        <v>100</v>
      </c>
      <c r="G1416">
        <v>0</v>
      </c>
      <c r="H1416">
        <v>0</v>
      </c>
      <c r="I1416">
        <v>500</v>
      </c>
    </row>
    <row r="1417" spans="1:9" x14ac:dyDescent="0.2">
      <c r="A1417" t="s">
        <v>895</v>
      </c>
      <c r="B1417">
        <v>945226.58</v>
      </c>
      <c r="C1417" s="2" t="s">
        <v>11</v>
      </c>
      <c r="D1417" t="s">
        <v>1664</v>
      </c>
      <c r="E1417" t="s">
        <v>1664</v>
      </c>
      <c r="F1417">
        <v>100</v>
      </c>
      <c r="G1417">
        <v>0</v>
      </c>
      <c r="H1417">
        <v>0</v>
      </c>
      <c r="I1417">
        <v>220</v>
      </c>
    </row>
    <row r="1418" spans="1:9" x14ac:dyDescent="0.2">
      <c r="A1418" t="s">
        <v>359</v>
      </c>
      <c r="B1418">
        <v>230113</v>
      </c>
      <c r="C1418" s="2" t="s">
        <v>11</v>
      </c>
      <c r="D1418" t="s">
        <v>1661</v>
      </c>
      <c r="E1418" t="s">
        <v>1705</v>
      </c>
      <c r="F1418">
        <v>1</v>
      </c>
      <c r="G1418">
        <v>0</v>
      </c>
      <c r="H1418">
        <v>0</v>
      </c>
      <c r="I1418">
        <v>0</v>
      </c>
    </row>
    <row r="1419" spans="1:9" x14ac:dyDescent="0.2">
      <c r="A1419" t="s">
        <v>593</v>
      </c>
      <c r="B1419">
        <v>1493500</v>
      </c>
      <c r="C1419" s="2" t="s">
        <v>11</v>
      </c>
      <c r="D1419" t="s">
        <v>1661</v>
      </c>
      <c r="E1419" t="s">
        <v>1793</v>
      </c>
      <c r="F1419">
        <v>1</v>
      </c>
      <c r="G1419">
        <v>0</v>
      </c>
      <c r="H1419">
        <v>0</v>
      </c>
      <c r="I1419">
        <v>0</v>
      </c>
    </row>
    <row r="1420" spans="1:9" x14ac:dyDescent="0.2">
      <c r="A1420" t="s">
        <v>1100</v>
      </c>
      <c r="B1420">
        <v>150000</v>
      </c>
      <c r="C1420" s="2" t="s">
        <v>11</v>
      </c>
      <c r="D1420" t="s">
        <v>1661</v>
      </c>
      <c r="E1420" t="s">
        <v>1661</v>
      </c>
      <c r="F1420">
        <v>1</v>
      </c>
      <c r="G1420">
        <v>0</v>
      </c>
      <c r="H1420">
        <v>0</v>
      </c>
      <c r="I1420">
        <v>0</v>
      </c>
    </row>
    <row r="1421" spans="1:9" x14ac:dyDescent="0.2">
      <c r="A1421" t="s">
        <v>1210</v>
      </c>
      <c r="B1421">
        <v>196584.9</v>
      </c>
      <c r="C1421" s="2" t="s">
        <v>11</v>
      </c>
      <c r="D1421" t="s">
        <v>1661</v>
      </c>
      <c r="E1421" t="s">
        <v>1661</v>
      </c>
      <c r="F1421">
        <v>1</v>
      </c>
      <c r="G1421">
        <v>0</v>
      </c>
      <c r="H1421">
        <v>0</v>
      </c>
      <c r="I1421">
        <v>0</v>
      </c>
    </row>
    <row r="1422" spans="1:9" x14ac:dyDescent="0.2">
      <c r="A1422" t="s">
        <v>1329</v>
      </c>
      <c r="B1422">
        <v>840000</v>
      </c>
      <c r="C1422" s="2" t="s">
        <v>11</v>
      </c>
      <c r="D1422" t="s">
        <v>1661</v>
      </c>
      <c r="E1422" t="s">
        <v>1925</v>
      </c>
      <c r="F1422">
        <v>1</v>
      </c>
      <c r="G1422">
        <v>0</v>
      </c>
      <c r="H1422">
        <v>0</v>
      </c>
      <c r="I1422">
        <v>0</v>
      </c>
    </row>
    <row r="1423" spans="1:9" x14ac:dyDescent="0.2">
      <c r="A1423" t="s">
        <v>1333</v>
      </c>
      <c r="B1423">
        <v>1250000</v>
      </c>
      <c r="C1423" s="2" t="s">
        <v>11</v>
      </c>
      <c r="D1423" t="s">
        <v>1661</v>
      </c>
      <c r="E1423" t="s">
        <v>1661</v>
      </c>
      <c r="F1423">
        <v>2000</v>
      </c>
      <c r="G1423">
        <v>185</v>
      </c>
      <c r="H1423">
        <v>198</v>
      </c>
      <c r="I1423">
        <v>0</v>
      </c>
    </row>
    <row r="1424" spans="1:9" x14ac:dyDescent="0.2">
      <c r="A1424" t="s">
        <v>1334</v>
      </c>
      <c r="B1424">
        <v>100000</v>
      </c>
      <c r="C1424" s="2" t="s">
        <v>11</v>
      </c>
      <c r="D1424" t="s">
        <v>1661</v>
      </c>
      <c r="E1424" t="s">
        <v>1926</v>
      </c>
      <c r="F1424">
        <v>3</v>
      </c>
      <c r="G1424">
        <v>37</v>
      </c>
      <c r="H1424">
        <v>47</v>
      </c>
      <c r="I1424">
        <v>0</v>
      </c>
    </row>
    <row r="1425" spans="1:9" x14ac:dyDescent="0.2">
      <c r="A1425" t="s">
        <v>1363</v>
      </c>
      <c r="B1425">
        <v>61501.74</v>
      </c>
      <c r="C1425" s="2" t="s">
        <v>11</v>
      </c>
      <c r="D1425" t="s">
        <v>1661</v>
      </c>
      <c r="E1425" t="s">
        <v>1940</v>
      </c>
      <c r="F1425">
        <v>14</v>
      </c>
      <c r="G1425">
        <v>122</v>
      </c>
      <c r="H1425">
        <v>155</v>
      </c>
      <c r="I1425">
        <v>0</v>
      </c>
    </row>
    <row r="1426" spans="1:9" x14ac:dyDescent="0.2">
      <c r="A1426" t="s">
        <v>1365</v>
      </c>
      <c r="B1426">
        <v>344980.55</v>
      </c>
      <c r="C1426" s="2" t="s">
        <v>11</v>
      </c>
      <c r="D1426" t="s">
        <v>1661</v>
      </c>
      <c r="E1426" t="s">
        <v>1941</v>
      </c>
      <c r="F1426">
        <v>2000</v>
      </c>
      <c r="G1426">
        <v>10</v>
      </c>
      <c r="H1426">
        <v>19</v>
      </c>
      <c r="I1426">
        <v>0</v>
      </c>
    </row>
    <row r="1427" spans="1:9" x14ac:dyDescent="0.2">
      <c r="A1427" t="s">
        <v>1366</v>
      </c>
      <c r="B1427">
        <v>200044.97</v>
      </c>
      <c r="C1427" s="2" t="s">
        <v>11</v>
      </c>
      <c r="D1427" t="s">
        <v>1661</v>
      </c>
      <c r="E1427" t="s">
        <v>1942</v>
      </c>
      <c r="F1427">
        <v>24</v>
      </c>
      <c r="G1427">
        <v>14</v>
      </c>
      <c r="H1427">
        <v>14</v>
      </c>
      <c r="I1427">
        <v>0</v>
      </c>
    </row>
    <row r="1428" spans="1:9" x14ac:dyDescent="0.2">
      <c r="A1428" t="s">
        <v>1372</v>
      </c>
      <c r="B1428">
        <v>101383.23</v>
      </c>
      <c r="C1428" s="2" t="s">
        <v>11</v>
      </c>
      <c r="D1428" t="s">
        <v>1661</v>
      </c>
      <c r="E1428" t="s">
        <v>1820</v>
      </c>
      <c r="F1428">
        <v>230</v>
      </c>
      <c r="G1428">
        <v>150</v>
      </c>
      <c r="H1428">
        <v>155</v>
      </c>
      <c r="I1428">
        <v>0</v>
      </c>
    </row>
    <row r="1429" spans="1:9" x14ac:dyDescent="0.2">
      <c r="A1429" t="s">
        <v>1379</v>
      </c>
      <c r="B1429">
        <v>500000</v>
      </c>
      <c r="C1429" s="2" t="s">
        <v>11</v>
      </c>
      <c r="D1429" t="s">
        <v>1661</v>
      </c>
      <c r="E1429" t="s">
        <v>1661</v>
      </c>
      <c r="F1429">
        <v>1</v>
      </c>
      <c r="G1429">
        <v>0</v>
      </c>
      <c r="H1429">
        <v>0</v>
      </c>
      <c r="I1429">
        <v>0</v>
      </c>
    </row>
    <row r="1430" spans="1:9" x14ac:dyDescent="0.2">
      <c r="A1430" t="s">
        <v>1380</v>
      </c>
      <c r="B1430">
        <v>2833752</v>
      </c>
      <c r="C1430" s="2" t="s">
        <v>11</v>
      </c>
      <c r="D1430" t="s">
        <v>1661</v>
      </c>
      <c r="E1430" t="s">
        <v>1661</v>
      </c>
      <c r="F1430">
        <v>1</v>
      </c>
      <c r="G1430">
        <v>0</v>
      </c>
      <c r="H1430">
        <v>0</v>
      </c>
      <c r="I1430">
        <v>0</v>
      </c>
    </row>
    <row r="1431" spans="1:9" x14ac:dyDescent="0.2">
      <c r="A1431" t="s">
        <v>1381</v>
      </c>
      <c r="B1431">
        <v>401376.09</v>
      </c>
      <c r="C1431" s="2" t="s">
        <v>11</v>
      </c>
      <c r="D1431" t="s">
        <v>1661</v>
      </c>
      <c r="E1431" t="s">
        <v>1896</v>
      </c>
      <c r="F1431">
        <v>1</v>
      </c>
      <c r="G1431">
        <v>0</v>
      </c>
      <c r="H1431">
        <v>0</v>
      </c>
      <c r="I1431">
        <v>0</v>
      </c>
    </row>
    <row r="1432" spans="1:9" x14ac:dyDescent="0.2">
      <c r="A1432" t="s">
        <v>1402</v>
      </c>
      <c r="B1432">
        <v>41272.51</v>
      </c>
      <c r="C1432" s="2" t="s">
        <v>11</v>
      </c>
      <c r="D1432" t="s">
        <v>1661</v>
      </c>
      <c r="E1432" t="s">
        <v>1948</v>
      </c>
      <c r="F1432">
        <v>1</v>
      </c>
      <c r="G1432">
        <v>50</v>
      </c>
      <c r="H1432">
        <v>50</v>
      </c>
      <c r="I1432">
        <v>0</v>
      </c>
    </row>
    <row r="1433" spans="1:9" x14ac:dyDescent="0.2">
      <c r="A1433" t="s">
        <v>1406</v>
      </c>
      <c r="B1433">
        <v>258042.36</v>
      </c>
      <c r="C1433" s="2" t="s">
        <v>11</v>
      </c>
      <c r="D1433" t="s">
        <v>1661</v>
      </c>
      <c r="E1433" t="s">
        <v>1949</v>
      </c>
      <c r="F1433">
        <v>101</v>
      </c>
      <c r="G1433">
        <v>37</v>
      </c>
      <c r="H1433">
        <v>41</v>
      </c>
      <c r="I1433">
        <v>0</v>
      </c>
    </row>
    <row r="1434" spans="1:9" x14ac:dyDescent="0.2">
      <c r="A1434" t="s">
        <v>1407</v>
      </c>
      <c r="B1434">
        <v>3262565.92</v>
      </c>
      <c r="C1434" s="2" t="s">
        <v>11</v>
      </c>
      <c r="D1434" t="s">
        <v>1661</v>
      </c>
      <c r="E1434" t="s">
        <v>1820</v>
      </c>
      <c r="F1434">
        <v>1975</v>
      </c>
      <c r="G1434">
        <v>4602</v>
      </c>
      <c r="H1434">
        <v>4237</v>
      </c>
      <c r="I1434">
        <v>0</v>
      </c>
    </row>
    <row r="1435" spans="1:9" x14ac:dyDescent="0.2">
      <c r="A1435" t="s">
        <v>1409</v>
      </c>
      <c r="B1435">
        <v>136545.79999999999</v>
      </c>
      <c r="C1435" s="2" t="s">
        <v>11</v>
      </c>
      <c r="D1435" t="s">
        <v>1661</v>
      </c>
      <c r="E1435" t="s">
        <v>53</v>
      </c>
      <c r="F1435">
        <v>14.4</v>
      </c>
      <c r="G1435">
        <v>31</v>
      </c>
      <c r="H1435">
        <v>22</v>
      </c>
      <c r="I1435">
        <v>0</v>
      </c>
    </row>
    <row r="1436" spans="1:9" x14ac:dyDescent="0.2">
      <c r="A1436" t="s">
        <v>1415</v>
      </c>
      <c r="B1436">
        <v>975892</v>
      </c>
      <c r="C1436" s="2" t="s">
        <v>11</v>
      </c>
      <c r="D1436" t="s">
        <v>1661</v>
      </c>
      <c r="E1436" t="s">
        <v>1951</v>
      </c>
      <c r="F1436">
        <v>1</v>
      </c>
      <c r="G1436">
        <v>0</v>
      </c>
      <c r="H1436">
        <v>0</v>
      </c>
      <c r="I1436">
        <v>0</v>
      </c>
    </row>
    <row r="1437" spans="1:9" x14ac:dyDescent="0.2">
      <c r="A1437" t="s">
        <v>1416</v>
      </c>
      <c r="B1437">
        <v>596264.76</v>
      </c>
      <c r="C1437" s="2" t="s">
        <v>11</v>
      </c>
      <c r="D1437" t="s">
        <v>1661</v>
      </c>
      <c r="E1437" t="s">
        <v>1661</v>
      </c>
      <c r="F1437">
        <v>1</v>
      </c>
      <c r="G1437">
        <v>0</v>
      </c>
      <c r="H1437">
        <v>0</v>
      </c>
      <c r="I1437">
        <v>0</v>
      </c>
    </row>
    <row r="1438" spans="1:9" x14ac:dyDescent="0.2">
      <c r="A1438" t="s">
        <v>1417</v>
      </c>
      <c r="B1438">
        <v>250000</v>
      </c>
      <c r="C1438" s="2" t="s">
        <v>11</v>
      </c>
      <c r="D1438" t="s">
        <v>1661</v>
      </c>
      <c r="E1438" t="s">
        <v>1661</v>
      </c>
      <c r="F1438">
        <v>1</v>
      </c>
      <c r="G1438">
        <v>0</v>
      </c>
      <c r="H1438">
        <v>0</v>
      </c>
      <c r="I1438">
        <v>0</v>
      </c>
    </row>
    <row r="1439" spans="1:9" x14ac:dyDescent="0.2">
      <c r="A1439" t="s">
        <v>1418</v>
      </c>
      <c r="B1439">
        <v>595264.76</v>
      </c>
      <c r="C1439" s="2" t="s">
        <v>11</v>
      </c>
      <c r="D1439" t="s">
        <v>1661</v>
      </c>
      <c r="E1439" t="s">
        <v>1661</v>
      </c>
      <c r="F1439">
        <v>1</v>
      </c>
      <c r="G1439">
        <v>0</v>
      </c>
      <c r="H1439">
        <v>0</v>
      </c>
      <c r="I1439">
        <v>0</v>
      </c>
    </row>
    <row r="1440" spans="1:9" x14ac:dyDescent="0.2">
      <c r="A1440" t="s">
        <v>1440</v>
      </c>
      <c r="B1440">
        <v>428525.74</v>
      </c>
      <c r="C1440" s="2" t="s">
        <v>11</v>
      </c>
      <c r="D1440" t="s">
        <v>1661</v>
      </c>
      <c r="E1440" t="s">
        <v>1793</v>
      </c>
      <c r="F1440">
        <v>38</v>
      </c>
      <c r="G1440">
        <v>212</v>
      </c>
      <c r="H1440">
        <v>228</v>
      </c>
      <c r="I1440">
        <v>0</v>
      </c>
    </row>
    <row r="1441" spans="1:9" x14ac:dyDescent="0.2">
      <c r="A1441" t="s">
        <v>1444</v>
      </c>
      <c r="B1441">
        <v>204730.87</v>
      </c>
      <c r="C1441" s="2" t="s">
        <v>11</v>
      </c>
      <c r="D1441" t="s">
        <v>1661</v>
      </c>
      <c r="E1441" t="s">
        <v>1961</v>
      </c>
      <c r="F1441">
        <v>130</v>
      </c>
      <c r="G1441">
        <v>285</v>
      </c>
      <c r="H1441">
        <v>324</v>
      </c>
      <c r="I1441">
        <v>0</v>
      </c>
    </row>
    <row r="1442" spans="1:9" x14ac:dyDescent="0.2">
      <c r="A1442" t="s">
        <v>1457</v>
      </c>
      <c r="B1442">
        <v>1000000</v>
      </c>
      <c r="C1442" s="2" t="s">
        <v>11</v>
      </c>
      <c r="D1442" t="s">
        <v>1661</v>
      </c>
      <c r="E1442" t="s">
        <v>1661</v>
      </c>
      <c r="F1442">
        <v>1</v>
      </c>
      <c r="G1442">
        <v>0</v>
      </c>
      <c r="H1442">
        <v>0</v>
      </c>
      <c r="I1442">
        <v>0</v>
      </c>
    </row>
    <row r="1443" spans="1:9" x14ac:dyDescent="0.2">
      <c r="A1443" t="s">
        <v>1485</v>
      </c>
      <c r="B1443">
        <v>391710.33</v>
      </c>
      <c r="C1443" s="2" t="s">
        <v>11</v>
      </c>
      <c r="D1443" t="s">
        <v>1661</v>
      </c>
      <c r="E1443" t="s">
        <v>1971</v>
      </c>
      <c r="F1443">
        <v>1</v>
      </c>
      <c r="G1443">
        <v>154</v>
      </c>
      <c r="H1443">
        <v>166</v>
      </c>
      <c r="I1443">
        <v>0</v>
      </c>
    </row>
    <row r="1444" spans="1:9" x14ac:dyDescent="0.2">
      <c r="A1444" t="s">
        <v>1486</v>
      </c>
      <c r="B1444">
        <v>1301164.54</v>
      </c>
      <c r="C1444" s="2" t="s">
        <v>11</v>
      </c>
      <c r="D1444" t="s">
        <v>1661</v>
      </c>
      <c r="E1444" t="s">
        <v>1820</v>
      </c>
      <c r="F1444">
        <v>901</v>
      </c>
      <c r="G1444">
        <v>122</v>
      </c>
      <c r="H1444">
        <v>155</v>
      </c>
      <c r="I1444">
        <v>0</v>
      </c>
    </row>
    <row r="1445" spans="1:9" x14ac:dyDescent="0.2">
      <c r="A1445" t="s">
        <v>1492</v>
      </c>
      <c r="B1445">
        <v>783687.3</v>
      </c>
      <c r="C1445" s="2" t="s">
        <v>11</v>
      </c>
      <c r="D1445" t="s">
        <v>1661</v>
      </c>
      <c r="E1445" t="s">
        <v>1940</v>
      </c>
      <c r="F1445">
        <v>600</v>
      </c>
      <c r="G1445">
        <v>222</v>
      </c>
      <c r="H1445">
        <v>255</v>
      </c>
      <c r="I1445">
        <v>0</v>
      </c>
    </row>
    <row r="1446" spans="1:9" x14ac:dyDescent="0.2">
      <c r="A1446" t="s">
        <v>1493</v>
      </c>
      <c r="B1446">
        <v>338604.68</v>
      </c>
      <c r="C1446" s="2" t="s">
        <v>11</v>
      </c>
      <c r="D1446" t="s">
        <v>1661</v>
      </c>
      <c r="E1446" t="s">
        <v>1820</v>
      </c>
      <c r="F1446">
        <v>750</v>
      </c>
      <c r="G1446">
        <v>150</v>
      </c>
      <c r="H1446">
        <v>148</v>
      </c>
      <c r="I1446">
        <v>0</v>
      </c>
    </row>
    <row r="1447" spans="1:9" x14ac:dyDescent="0.2">
      <c r="A1447" t="s">
        <v>1495</v>
      </c>
      <c r="B1447">
        <v>243439.92</v>
      </c>
      <c r="C1447" s="2" t="s">
        <v>11</v>
      </c>
      <c r="D1447" t="s">
        <v>1661</v>
      </c>
      <c r="E1447" t="s">
        <v>1974</v>
      </c>
      <c r="F1447">
        <v>200</v>
      </c>
      <c r="G1447">
        <v>41</v>
      </c>
      <c r="H1447">
        <v>40</v>
      </c>
      <c r="I1447">
        <v>0</v>
      </c>
    </row>
    <row r="1448" spans="1:9" x14ac:dyDescent="0.2">
      <c r="A1448" t="s">
        <v>1530</v>
      </c>
      <c r="B1448">
        <v>352510.82</v>
      </c>
      <c r="C1448" s="2" t="s">
        <v>11</v>
      </c>
      <c r="D1448" t="s">
        <v>1661</v>
      </c>
      <c r="E1448" t="s">
        <v>1971</v>
      </c>
      <c r="F1448">
        <v>96</v>
      </c>
      <c r="G1448">
        <v>154</v>
      </c>
      <c r="H1448">
        <v>166</v>
      </c>
      <c r="I1448">
        <v>0</v>
      </c>
    </row>
    <row r="1449" spans="1:9" x14ac:dyDescent="0.2">
      <c r="A1449" t="s">
        <v>1531</v>
      </c>
      <c r="B1449">
        <v>1071698.96</v>
      </c>
      <c r="C1449" s="2" t="s">
        <v>11</v>
      </c>
      <c r="D1449" t="s">
        <v>1661</v>
      </c>
      <c r="E1449" t="s">
        <v>1984</v>
      </c>
      <c r="F1449">
        <v>2390</v>
      </c>
      <c r="G1449">
        <v>191</v>
      </c>
      <c r="H1449">
        <v>211</v>
      </c>
      <c r="I1449">
        <v>0</v>
      </c>
    </row>
    <row r="1450" spans="1:9" x14ac:dyDescent="0.2">
      <c r="A1450" t="s">
        <v>1536</v>
      </c>
      <c r="B1450">
        <v>1133404.97</v>
      </c>
      <c r="C1450" s="2" t="s">
        <v>11</v>
      </c>
      <c r="D1450" t="s">
        <v>1661</v>
      </c>
      <c r="E1450" t="s">
        <v>1961</v>
      </c>
      <c r="F1450">
        <v>1200</v>
      </c>
      <c r="G1450">
        <v>285</v>
      </c>
      <c r="H1450">
        <v>324</v>
      </c>
      <c r="I1450">
        <v>0</v>
      </c>
    </row>
    <row r="1451" spans="1:9" x14ac:dyDescent="0.2">
      <c r="A1451" t="s">
        <v>1541</v>
      </c>
      <c r="B1451">
        <v>519877.34</v>
      </c>
      <c r="C1451" s="2" t="s">
        <v>11</v>
      </c>
      <c r="D1451" t="s">
        <v>1661</v>
      </c>
      <c r="E1451" t="s">
        <v>1661</v>
      </c>
      <c r="F1451">
        <v>1</v>
      </c>
      <c r="G1451">
        <v>0</v>
      </c>
      <c r="H1451">
        <v>0</v>
      </c>
      <c r="I1451">
        <v>0</v>
      </c>
    </row>
    <row r="1452" spans="1:9" x14ac:dyDescent="0.2">
      <c r="A1452" t="s">
        <v>1545</v>
      </c>
      <c r="B1452">
        <v>1009344</v>
      </c>
      <c r="C1452" s="2" t="s">
        <v>11</v>
      </c>
      <c r="D1452" t="s">
        <v>1661</v>
      </c>
      <c r="E1452" t="s">
        <v>1661</v>
      </c>
      <c r="F1452">
        <v>1</v>
      </c>
      <c r="G1452">
        <v>0</v>
      </c>
      <c r="H1452">
        <v>0</v>
      </c>
      <c r="I1452">
        <v>0</v>
      </c>
    </row>
    <row r="1453" spans="1:9" x14ac:dyDescent="0.2">
      <c r="A1453" t="s">
        <v>1546</v>
      </c>
      <c r="B1453">
        <v>266864</v>
      </c>
      <c r="C1453" s="2" t="s">
        <v>11</v>
      </c>
      <c r="D1453" t="s">
        <v>1661</v>
      </c>
      <c r="E1453" t="s">
        <v>1961</v>
      </c>
      <c r="F1453">
        <v>1</v>
      </c>
      <c r="G1453">
        <v>0</v>
      </c>
      <c r="H1453">
        <v>0</v>
      </c>
      <c r="I1453">
        <v>0</v>
      </c>
    </row>
    <row r="1454" spans="1:9" x14ac:dyDescent="0.2">
      <c r="A1454" t="s">
        <v>1553</v>
      </c>
      <c r="B1454">
        <v>1250000</v>
      </c>
      <c r="C1454" s="2" t="s">
        <v>11</v>
      </c>
      <c r="D1454" t="s">
        <v>1661</v>
      </c>
      <c r="E1454" t="s">
        <v>1661</v>
      </c>
      <c r="F1454">
        <v>3000</v>
      </c>
      <c r="G1454">
        <v>122</v>
      </c>
      <c r="H1454">
        <v>148</v>
      </c>
      <c r="I1454">
        <v>0</v>
      </c>
    </row>
    <row r="1455" spans="1:9" x14ac:dyDescent="0.2">
      <c r="A1455" t="s">
        <v>1554</v>
      </c>
      <c r="B1455">
        <v>2000000</v>
      </c>
      <c r="C1455" s="2" t="s">
        <v>11</v>
      </c>
      <c r="D1455" t="s">
        <v>1661</v>
      </c>
      <c r="E1455" t="s">
        <v>1925</v>
      </c>
      <c r="F1455">
        <v>2000</v>
      </c>
      <c r="G1455">
        <v>80</v>
      </c>
      <c r="H1455">
        <v>112</v>
      </c>
      <c r="I1455">
        <v>0</v>
      </c>
    </row>
    <row r="1456" spans="1:9" x14ac:dyDescent="0.2">
      <c r="A1456" t="s">
        <v>1555</v>
      </c>
      <c r="B1456">
        <v>1128759.42</v>
      </c>
      <c r="C1456" s="2" t="s">
        <v>11</v>
      </c>
      <c r="D1456" t="s">
        <v>1661</v>
      </c>
      <c r="E1456" t="s">
        <v>1661</v>
      </c>
      <c r="F1456">
        <v>1000</v>
      </c>
      <c r="G1456">
        <v>185</v>
      </c>
      <c r="H1456">
        <v>198</v>
      </c>
      <c r="I1456">
        <v>0</v>
      </c>
    </row>
    <row r="1457" spans="1:9" x14ac:dyDescent="0.2">
      <c r="A1457" t="s">
        <v>1561</v>
      </c>
      <c r="B1457">
        <v>534319.46</v>
      </c>
      <c r="C1457" s="2" t="s">
        <v>11</v>
      </c>
      <c r="D1457" t="s">
        <v>1661</v>
      </c>
      <c r="E1457" t="s">
        <v>1820</v>
      </c>
      <c r="F1457">
        <v>1</v>
      </c>
      <c r="G1457">
        <v>0</v>
      </c>
      <c r="H1457">
        <v>0</v>
      </c>
      <c r="I1457">
        <v>0</v>
      </c>
    </row>
    <row r="1458" spans="1:9" x14ac:dyDescent="0.2">
      <c r="A1458" t="s">
        <v>1572</v>
      </c>
      <c r="B1458">
        <v>28527.32</v>
      </c>
      <c r="C1458" s="2" t="s">
        <v>11</v>
      </c>
      <c r="D1458" t="s">
        <v>1661</v>
      </c>
      <c r="E1458" t="s">
        <v>1940</v>
      </c>
      <c r="F1458">
        <v>53</v>
      </c>
      <c r="G1458">
        <v>122</v>
      </c>
      <c r="H1458">
        <v>155</v>
      </c>
      <c r="I1458">
        <v>0</v>
      </c>
    </row>
    <row r="1459" spans="1:9" x14ac:dyDescent="0.2">
      <c r="A1459" t="s">
        <v>1573</v>
      </c>
      <c r="B1459">
        <v>107766.82</v>
      </c>
      <c r="C1459" s="2" t="s">
        <v>11</v>
      </c>
      <c r="D1459" t="s">
        <v>1661</v>
      </c>
      <c r="E1459" t="s">
        <v>1705</v>
      </c>
      <c r="F1459">
        <v>96</v>
      </c>
      <c r="G1459">
        <v>36</v>
      </c>
      <c r="H1459">
        <v>36</v>
      </c>
      <c r="I1459">
        <v>0</v>
      </c>
    </row>
    <row r="1460" spans="1:9" x14ac:dyDescent="0.2">
      <c r="A1460" t="s">
        <v>1574</v>
      </c>
      <c r="B1460">
        <v>41272.51</v>
      </c>
      <c r="C1460" s="2" t="s">
        <v>11</v>
      </c>
      <c r="D1460" t="s">
        <v>1661</v>
      </c>
      <c r="E1460" t="s">
        <v>1993</v>
      </c>
      <c r="F1460">
        <v>1</v>
      </c>
      <c r="G1460">
        <v>46</v>
      </c>
      <c r="H1460">
        <v>49</v>
      </c>
      <c r="I1460">
        <v>0</v>
      </c>
    </row>
    <row r="1461" spans="1:9" x14ac:dyDescent="0.2">
      <c r="A1461" t="s">
        <v>1575</v>
      </c>
      <c r="B1461">
        <v>521334.02</v>
      </c>
      <c r="C1461" s="2" t="s">
        <v>11</v>
      </c>
      <c r="D1461" t="s">
        <v>1661</v>
      </c>
      <c r="E1461" t="s">
        <v>1820</v>
      </c>
      <c r="F1461">
        <v>687</v>
      </c>
      <c r="G1461">
        <v>185</v>
      </c>
      <c r="H1461">
        <v>198</v>
      </c>
      <c r="I1461">
        <v>0</v>
      </c>
    </row>
    <row r="1462" spans="1:9" x14ac:dyDescent="0.2">
      <c r="A1462" t="s">
        <v>1578</v>
      </c>
      <c r="B1462">
        <v>949405.49</v>
      </c>
      <c r="C1462" s="2" t="s">
        <v>11</v>
      </c>
      <c r="D1462" t="s">
        <v>1661</v>
      </c>
      <c r="E1462" t="s">
        <v>1820</v>
      </c>
      <c r="F1462">
        <v>1302.4000000000001</v>
      </c>
      <c r="G1462">
        <v>185</v>
      </c>
      <c r="H1462">
        <v>198</v>
      </c>
      <c r="I1462">
        <v>0</v>
      </c>
    </row>
    <row r="1463" spans="1:9" x14ac:dyDescent="0.2">
      <c r="A1463" t="s">
        <v>1581</v>
      </c>
      <c r="B1463">
        <v>47566.09</v>
      </c>
      <c r="C1463" s="2" t="s">
        <v>11</v>
      </c>
      <c r="D1463" t="s">
        <v>1661</v>
      </c>
      <c r="E1463" t="s">
        <v>1834</v>
      </c>
      <c r="F1463">
        <v>65</v>
      </c>
      <c r="G1463">
        <v>150</v>
      </c>
      <c r="H1463">
        <v>148</v>
      </c>
      <c r="I1463">
        <v>0</v>
      </c>
    </row>
    <row r="1464" spans="1:9" x14ac:dyDescent="0.2">
      <c r="A1464" t="s">
        <v>1585</v>
      </c>
      <c r="B1464">
        <v>364432.86</v>
      </c>
      <c r="C1464" s="2" t="s">
        <v>11</v>
      </c>
      <c r="D1464" t="s">
        <v>1661</v>
      </c>
      <c r="E1464" t="s">
        <v>1793</v>
      </c>
      <c r="F1464">
        <v>200</v>
      </c>
      <c r="G1464">
        <v>212</v>
      </c>
      <c r="H1464">
        <v>228</v>
      </c>
      <c r="I1464">
        <v>0</v>
      </c>
    </row>
    <row r="1465" spans="1:9" x14ac:dyDescent="0.2">
      <c r="A1465" t="s">
        <v>1591</v>
      </c>
      <c r="B1465">
        <v>1000000</v>
      </c>
      <c r="C1465" s="2" t="s">
        <v>11</v>
      </c>
      <c r="D1465" t="s">
        <v>1661</v>
      </c>
      <c r="E1465" t="s">
        <v>1661</v>
      </c>
      <c r="F1465">
        <v>1</v>
      </c>
      <c r="G1465">
        <v>0</v>
      </c>
      <c r="H1465">
        <v>0</v>
      </c>
      <c r="I1465">
        <v>0</v>
      </c>
    </row>
    <row r="1466" spans="1:9" x14ac:dyDescent="0.2">
      <c r="A1466" t="s">
        <v>1592</v>
      </c>
      <c r="B1466">
        <v>251014.3</v>
      </c>
      <c r="C1466" s="2" t="s">
        <v>11</v>
      </c>
      <c r="D1466" t="s">
        <v>1661</v>
      </c>
      <c r="E1466" t="s">
        <v>1661</v>
      </c>
      <c r="F1466">
        <v>1</v>
      </c>
      <c r="G1466">
        <v>0</v>
      </c>
      <c r="H1466">
        <v>0</v>
      </c>
      <c r="I1466">
        <v>0</v>
      </c>
    </row>
    <row r="1467" spans="1:9" x14ac:dyDescent="0.2">
      <c r="A1467" t="s">
        <v>1593</v>
      </c>
      <c r="B1467">
        <v>596264.76</v>
      </c>
      <c r="C1467" s="2" t="s">
        <v>11</v>
      </c>
      <c r="D1467" t="s">
        <v>1661</v>
      </c>
      <c r="E1467" t="s">
        <v>1661</v>
      </c>
      <c r="F1467">
        <v>1</v>
      </c>
      <c r="G1467">
        <v>0</v>
      </c>
      <c r="H1467">
        <v>0</v>
      </c>
      <c r="I1467">
        <v>0</v>
      </c>
    </row>
    <row r="1468" spans="1:9" x14ac:dyDescent="0.2">
      <c r="A1468" t="s">
        <v>1610</v>
      </c>
      <c r="B1468">
        <v>74631.06</v>
      </c>
      <c r="C1468" s="2" t="s">
        <v>11</v>
      </c>
      <c r="D1468" t="s">
        <v>1661</v>
      </c>
      <c r="E1468" t="s">
        <v>1997</v>
      </c>
      <c r="F1468">
        <v>1</v>
      </c>
      <c r="G1468">
        <v>79</v>
      </c>
      <c r="H1468">
        <v>91</v>
      </c>
      <c r="I1468">
        <v>0</v>
      </c>
    </row>
    <row r="1469" spans="1:9" x14ac:dyDescent="0.2">
      <c r="A1469" t="s">
        <v>1611</v>
      </c>
      <c r="B1469">
        <v>191486.03</v>
      </c>
      <c r="C1469" s="2" t="s">
        <v>11</v>
      </c>
      <c r="D1469" t="s">
        <v>1661</v>
      </c>
      <c r="E1469" t="s">
        <v>1998</v>
      </c>
      <c r="F1469">
        <v>300</v>
      </c>
      <c r="G1469">
        <v>39</v>
      </c>
      <c r="H1469">
        <v>40</v>
      </c>
      <c r="I1469">
        <v>0</v>
      </c>
    </row>
    <row r="1470" spans="1:9" x14ac:dyDescent="0.2">
      <c r="A1470" t="s">
        <v>1612</v>
      </c>
      <c r="B1470">
        <v>10090</v>
      </c>
      <c r="C1470" s="2" t="s">
        <v>11</v>
      </c>
      <c r="D1470" t="s">
        <v>1661</v>
      </c>
      <c r="E1470" t="s">
        <v>1926</v>
      </c>
      <c r="F1470">
        <v>1</v>
      </c>
      <c r="G1470">
        <v>37</v>
      </c>
      <c r="H1470">
        <v>47</v>
      </c>
      <c r="I1470">
        <v>0</v>
      </c>
    </row>
    <row r="1471" spans="1:9" x14ac:dyDescent="0.2">
      <c r="A1471" t="s">
        <v>1613</v>
      </c>
      <c r="B1471">
        <v>110203.5</v>
      </c>
      <c r="C1471" s="2" t="s">
        <v>11</v>
      </c>
      <c r="D1471" t="s">
        <v>1661</v>
      </c>
      <c r="E1471" t="s">
        <v>1949</v>
      </c>
      <c r="F1471">
        <v>1</v>
      </c>
      <c r="G1471">
        <v>37</v>
      </c>
      <c r="H1471">
        <v>41</v>
      </c>
      <c r="I1471">
        <v>0</v>
      </c>
    </row>
    <row r="1472" spans="1:9" x14ac:dyDescent="0.2">
      <c r="A1472" t="s">
        <v>1614</v>
      </c>
      <c r="B1472">
        <v>1525264.71</v>
      </c>
      <c r="C1472" s="2" t="s">
        <v>11</v>
      </c>
      <c r="D1472" t="s">
        <v>1661</v>
      </c>
      <c r="E1472" t="s">
        <v>1820</v>
      </c>
      <c r="F1472">
        <v>1065</v>
      </c>
      <c r="G1472">
        <v>138</v>
      </c>
      <c r="H1472">
        <v>148</v>
      </c>
      <c r="I1472">
        <v>0</v>
      </c>
    </row>
    <row r="1473" spans="1:9" x14ac:dyDescent="0.2">
      <c r="A1473" t="s">
        <v>1618</v>
      </c>
      <c r="B1473">
        <v>1527255.06</v>
      </c>
      <c r="C1473" s="2" t="s">
        <v>11</v>
      </c>
      <c r="D1473" t="s">
        <v>1661</v>
      </c>
      <c r="E1473" t="s">
        <v>1820</v>
      </c>
      <c r="F1473">
        <v>750</v>
      </c>
      <c r="G1473">
        <v>145</v>
      </c>
      <c r="H1473">
        <v>150</v>
      </c>
      <c r="I1473">
        <v>0</v>
      </c>
    </row>
    <row r="1474" spans="1:9" x14ac:dyDescent="0.2">
      <c r="A1474" t="s">
        <v>1623</v>
      </c>
      <c r="B1474">
        <v>493330.94</v>
      </c>
      <c r="C1474" s="2" t="s">
        <v>11</v>
      </c>
      <c r="D1474" t="s">
        <v>1661</v>
      </c>
      <c r="E1474" t="s">
        <v>1820</v>
      </c>
      <c r="F1474">
        <v>425</v>
      </c>
      <c r="G1474">
        <v>122</v>
      </c>
      <c r="H1474">
        <v>155</v>
      </c>
      <c r="I1474">
        <v>0</v>
      </c>
    </row>
    <row r="1475" spans="1:9" x14ac:dyDescent="0.2">
      <c r="A1475" t="s">
        <v>1628</v>
      </c>
      <c r="B1475">
        <v>220230.36</v>
      </c>
      <c r="C1475" s="2" t="s">
        <v>11</v>
      </c>
      <c r="D1475" t="s">
        <v>1661</v>
      </c>
      <c r="E1475" t="s">
        <v>1661</v>
      </c>
      <c r="F1475">
        <v>1</v>
      </c>
      <c r="G1475">
        <v>0</v>
      </c>
      <c r="H1475">
        <v>0</v>
      </c>
      <c r="I1475">
        <v>0</v>
      </c>
    </row>
    <row r="1476" spans="1:9" x14ac:dyDescent="0.2">
      <c r="A1476" t="s">
        <v>1636</v>
      </c>
      <c r="B1476">
        <v>1250000</v>
      </c>
      <c r="C1476" s="2" t="s">
        <v>11</v>
      </c>
      <c r="D1476" t="s">
        <v>1661</v>
      </c>
      <c r="E1476" t="s">
        <v>1661</v>
      </c>
      <c r="F1476">
        <v>2500</v>
      </c>
      <c r="G1476">
        <v>185</v>
      </c>
      <c r="H1476">
        <v>198</v>
      </c>
      <c r="I1476">
        <v>0</v>
      </c>
    </row>
    <row r="1477" spans="1:9" x14ac:dyDescent="0.2">
      <c r="A1477" t="s">
        <v>1642</v>
      </c>
      <c r="B1477">
        <v>153357.85999999999</v>
      </c>
      <c r="C1477" s="2" t="s">
        <v>11</v>
      </c>
      <c r="D1477" t="s">
        <v>1661</v>
      </c>
      <c r="E1477" t="s">
        <v>2003</v>
      </c>
      <c r="F1477">
        <v>1</v>
      </c>
      <c r="G1477">
        <v>23</v>
      </c>
      <c r="H1477">
        <v>25</v>
      </c>
      <c r="I1477">
        <v>0</v>
      </c>
    </row>
    <row r="1478" spans="1:9" x14ac:dyDescent="0.2">
      <c r="A1478" t="s">
        <v>1645</v>
      </c>
      <c r="B1478">
        <v>356553.47</v>
      </c>
      <c r="C1478" s="2" t="s">
        <v>11</v>
      </c>
      <c r="D1478" t="s">
        <v>1661</v>
      </c>
      <c r="E1478" t="s">
        <v>1940</v>
      </c>
      <c r="F1478">
        <v>270</v>
      </c>
      <c r="G1478">
        <v>122</v>
      </c>
      <c r="H1478">
        <v>155</v>
      </c>
      <c r="I1478">
        <v>0</v>
      </c>
    </row>
    <row r="1479" spans="1:9" x14ac:dyDescent="0.2">
      <c r="A1479" t="s">
        <v>1646</v>
      </c>
      <c r="B1479">
        <v>87614.35</v>
      </c>
      <c r="C1479" s="2" t="s">
        <v>11</v>
      </c>
      <c r="D1479" t="s">
        <v>1661</v>
      </c>
      <c r="E1479" t="s">
        <v>1820</v>
      </c>
      <c r="F1479">
        <v>84</v>
      </c>
      <c r="G1479">
        <v>122</v>
      </c>
      <c r="H1479">
        <v>155</v>
      </c>
      <c r="I1479">
        <v>0</v>
      </c>
    </row>
    <row r="1480" spans="1:9" x14ac:dyDescent="0.2">
      <c r="A1480" t="s">
        <v>1103</v>
      </c>
      <c r="B1480">
        <v>5000</v>
      </c>
      <c r="C1480" s="2" t="s">
        <v>11</v>
      </c>
      <c r="D1480" t="s">
        <v>1693</v>
      </c>
      <c r="E1480" t="s">
        <v>1693</v>
      </c>
      <c r="F1480">
        <v>1</v>
      </c>
      <c r="G1480">
        <v>0</v>
      </c>
      <c r="H1480">
        <v>0</v>
      </c>
      <c r="I1480">
        <v>0</v>
      </c>
    </row>
    <row r="1481" spans="1:9" x14ac:dyDescent="0.2">
      <c r="A1481" t="s">
        <v>1577</v>
      </c>
      <c r="B1481">
        <v>100000</v>
      </c>
      <c r="C1481" s="2" t="s">
        <v>11</v>
      </c>
      <c r="D1481" t="s">
        <v>1693</v>
      </c>
      <c r="E1481" t="s">
        <v>1871</v>
      </c>
      <c r="F1481">
        <v>4</v>
      </c>
      <c r="G1481">
        <v>8</v>
      </c>
      <c r="H1481">
        <v>4</v>
      </c>
      <c r="I1481">
        <v>0</v>
      </c>
    </row>
    <row r="1482" spans="1:9" x14ac:dyDescent="0.2">
      <c r="A1482" t="s">
        <v>464</v>
      </c>
      <c r="B1482">
        <v>12312347.85</v>
      </c>
      <c r="C1482" s="2" t="s">
        <v>11</v>
      </c>
      <c r="D1482" t="s">
        <v>1674</v>
      </c>
      <c r="E1482" t="s">
        <v>1674</v>
      </c>
      <c r="F1482">
        <v>8.3000000000000007</v>
      </c>
      <c r="G1482">
        <v>0</v>
      </c>
      <c r="H1482">
        <v>0</v>
      </c>
      <c r="I1482">
        <v>19506</v>
      </c>
    </row>
    <row r="1483" spans="1:9" x14ac:dyDescent="0.2">
      <c r="A1483" t="s">
        <v>1355</v>
      </c>
      <c r="B1483">
        <v>465759.71</v>
      </c>
      <c r="C1483" s="2" t="s">
        <v>11</v>
      </c>
      <c r="D1483" t="s">
        <v>1674</v>
      </c>
      <c r="E1483" t="s">
        <v>1937</v>
      </c>
      <c r="F1483">
        <v>26.78</v>
      </c>
      <c r="G1483">
        <v>130</v>
      </c>
      <c r="H1483">
        <v>120</v>
      </c>
      <c r="I1483">
        <v>0</v>
      </c>
    </row>
    <row r="1484" spans="1:9" x14ac:dyDescent="0.2">
      <c r="A1484" t="s">
        <v>1404</v>
      </c>
      <c r="B1484">
        <v>142840.26999999999</v>
      </c>
      <c r="C1484" s="2" t="s">
        <v>11</v>
      </c>
      <c r="D1484" t="s">
        <v>1674</v>
      </c>
      <c r="E1484" t="s">
        <v>1674</v>
      </c>
      <c r="F1484">
        <v>117</v>
      </c>
      <c r="G1484">
        <v>80</v>
      </c>
      <c r="H1484">
        <v>75</v>
      </c>
      <c r="I1484">
        <v>0</v>
      </c>
    </row>
    <row r="1485" spans="1:9" x14ac:dyDescent="0.2">
      <c r="A1485" t="s">
        <v>1480</v>
      </c>
      <c r="B1485">
        <v>51628.44</v>
      </c>
      <c r="C1485" s="2" t="s">
        <v>11</v>
      </c>
      <c r="D1485" t="s">
        <v>1674</v>
      </c>
      <c r="E1485" t="s">
        <v>1968</v>
      </c>
      <c r="F1485">
        <v>164.3</v>
      </c>
      <c r="G1485">
        <v>30</v>
      </c>
      <c r="H1485">
        <v>30</v>
      </c>
      <c r="I1485">
        <v>0</v>
      </c>
    </row>
    <row r="1486" spans="1:9" x14ac:dyDescent="0.2">
      <c r="A1486" t="s">
        <v>1481</v>
      </c>
      <c r="B1486">
        <v>329037.78000000003</v>
      </c>
      <c r="C1486" s="2" t="s">
        <v>11</v>
      </c>
      <c r="D1486" t="s">
        <v>1674</v>
      </c>
      <c r="E1486" t="s">
        <v>1969</v>
      </c>
      <c r="F1486">
        <v>300</v>
      </c>
      <c r="G1486">
        <v>100</v>
      </c>
      <c r="H1486">
        <v>100</v>
      </c>
      <c r="I1486">
        <v>0</v>
      </c>
    </row>
    <row r="1487" spans="1:9" x14ac:dyDescent="0.2">
      <c r="A1487" t="s">
        <v>1517</v>
      </c>
      <c r="B1487">
        <v>424975.63</v>
      </c>
      <c r="C1487" s="2" t="s">
        <v>11</v>
      </c>
      <c r="D1487" t="s">
        <v>1674</v>
      </c>
      <c r="E1487" t="s">
        <v>1937</v>
      </c>
      <c r="F1487">
        <v>61</v>
      </c>
      <c r="G1487">
        <v>70</v>
      </c>
      <c r="H1487">
        <v>60</v>
      </c>
      <c r="I1487">
        <v>0</v>
      </c>
    </row>
    <row r="1488" spans="1:9" x14ac:dyDescent="0.2">
      <c r="A1488" t="s">
        <v>1519</v>
      </c>
      <c r="B1488">
        <v>533746.28</v>
      </c>
      <c r="C1488" s="2" t="s">
        <v>11</v>
      </c>
      <c r="D1488" t="s">
        <v>1674</v>
      </c>
      <c r="E1488" t="s">
        <v>1835</v>
      </c>
      <c r="F1488">
        <v>339.11</v>
      </c>
      <c r="G1488">
        <v>80</v>
      </c>
      <c r="H1488">
        <v>50</v>
      </c>
      <c r="I1488">
        <v>0</v>
      </c>
    </row>
    <row r="1489" spans="1:9" x14ac:dyDescent="0.2">
      <c r="A1489" t="s">
        <v>1564</v>
      </c>
      <c r="B1489">
        <v>746371.04</v>
      </c>
      <c r="C1489" s="2" t="s">
        <v>11</v>
      </c>
      <c r="D1489" t="s">
        <v>1674</v>
      </c>
      <c r="E1489" t="s">
        <v>1835</v>
      </c>
      <c r="F1489">
        <v>350</v>
      </c>
      <c r="G1489">
        <v>60</v>
      </c>
      <c r="H1489">
        <v>60</v>
      </c>
      <c r="I1489">
        <v>0</v>
      </c>
    </row>
    <row r="1490" spans="1:9" x14ac:dyDescent="0.2">
      <c r="A1490" t="s">
        <v>1608</v>
      </c>
      <c r="B1490">
        <v>465759.71</v>
      </c>
      <c r="C1490" s="2" t="s">
        <v>11</v>
      </c>
      <c r="D1490" t="s">
        <v>1674</v>
      </c>
      <c r="E1490" t="s">
        <v>1996</v>
      </c>
      <c r="F1490">
        <v>26.78</v>
      </c>
      <c r="G1490">
        <v>110</v>
      </c>
      <c r="H1490">
        <v>100</v>
      </c>
      <c r="I1490">
        <v>0</v>
      </c>
    </row>
    <row r="1491" spans="1:9" x14ac:dyDescent="0.2">
      <c r="A1491" t="s">
        <v>1643</v>
      </c>
      <c r="B1491">
        <v>504916.22</v>
      </c>
      <c r="C1491" s="2" t="s">
        <v>11</v>
      </c>
      <c r="D1491" t="s">
        <v>1674</v>
      </c>
      <c r="E1491" t="s">
        <v>1968</v>
      </c>
      <c r="F1491">
        <v>1384.6</v>
      </c>
      <c r="G1491">
        <v>100</v>
      </c>
      <c r="H1491">
        <v>100</v>
      </c>
      <c r="I1491">
        <v>0</v>
      </c>
    </row>
    <row r="1492" spans="1:9" x14ac:dyDescent="0.2">
      <c r="A1492" t="s">
        <v>833</v>
      </c>
      <c r="B1492">
        <v>9985216.3399999999</v>
      </c>
      <c r="C1492" s="2" t="s">
        <v>11</v>
      </c>
      <c r="D1492" t="s">
        <v>1684</v>
      </c>
      <c r="E1492" t="s">
        <v>1684</v>
      </c>
      <c r="F1492">
        <v>10</v>
      </c>
      <c r="G1492">
        <v>0</v>
      </c>
      <c r="H1492">
        <v>0</v>
      </c>
      <c r="I1492">
        <v>64892</v>
      </c>
    </row>
    <row r="1493" spans="1:9" x14ac:dyDescent="0.2">
      <c r="A1493" t="s">
        <v>1085</v>
      </c>
      <c r="B1493">
        <v>9987853.4499999993</v>
      </c>
      <c r="C1493" s="2" t="s">
        <v>11</v>
      </c>
      <c r="D1493" t="s">
        <v>1684</v>
      </c>
      <c r="E1493" t="s">
        <v>1684</v>
      </c>
      <c r="F1493">
        <v>20</v>
      </c>
      <c r="G1493">
        <v>0</v>
      </c>
      <c r="H1493">
        <v>0</v>
      </c>
      <c r="I1493">
        <v>64892</v>
      </c>
    </row>
    <row r="1494" spans="1:9" x14ac:dyDescent="0.2">
      <c r="A1494" t="s">
        <v>1200</v>
      </c>
      <c r="B1494">
        <v>9987759.1600000001</v>
      </c>
      <c r="C1494" s="2" t="s">
        <v>11</v>
      </c>
      <c r="D1494" t="s">
        <v>1684</v>
      </c>
      <c r="E1494" t="s">
        <v>1684</v>
      </c>
      <c r="F1494">
        <v>10</v>
      </c>
      <c r="G1494">
        <v>0</v>
      </c>
      <c r="H1494">
        <v>0</v>
      </c>
      <c r="I1494">
        <v>64892</v>
      </c>
    </row>
    <row r="1495" spans="1:9" x14ac:dyDescent="0.2">
      <c r="A1495" t="s">
        <v>449</v>
      </c>
      <c r="B1495">
        <v>13126131</v>
      </c>
      <c r="C1495" s="2" t="s">
        <v>11</v>
      </c>
      <c r="D1495" t="s">
        <v>1667</v>
      </c>
      <c r="E1495" t="s">
        <v>1667</v>
      </c>
      <c r="F1495">
        <v>637</v>
      </c>
      <c r="G1495">
        <v>0</v>
      </c>
      <c r="H1495">
        <v>0</v>
      </c>
      <c r="I1495">
        <v>3974</v>
      </c>
    </row>
    <row r="1496" spans="1:9" x14ac:dyDescent="0.2">
      <c r="A1496" t="s">
        <v>392</v>
      </c>
      <c r="B1496">
        <v>548157.85</v>
      </c>
      <c r="C1496" s="2" t="s">
        <v>11</v>
      </c>
      <c r="D1496" t="s">
        <v>1665</v>
      </c>
      <c r="E1496" t="s">
        <v>1720</v>
      </c>
      <c r="F1496">
        <v>82</v>
      </c>
      <c r="G1496">
        <v>80</v>
      </c>
      <c r="H1496">
        <v>120</v>
      </c>
      <c r="I1496">
        <v>0</v>
      </c>
    </row>
    <row r="1497" spans="1:9" x14ac:dyDescent="0.2">
      <c r="A1497" t="s">
        <v>396</v>
      </c>
      <c r="B1497">
        <v>786541.46</v>
      </c>
      <c r="C1497" s="2" t="s">
        <v>11</v>
      </c>
      <c r="D1497" t="s">
        <v>1665</v>
      </c>
      <c r="E1497" t="s">
        <v>1723</v>
      </c>
      <c r="F1497">
        <v>1800</v>
      </c>
      <c r="G1497">
        <v>20</v>
      </c>
      <c r="H1497">
        <v>20</v>
      </c>
      <c r="I1497">
        <v>0</v>
      </c>
    </row>
    <row r="1498" spans="1:9" x14ac:dyDescent="0.2">
      <c r="A1498" t="s">
        <v>584</v>
      </c>
      <c r="B1498">
        <v>1683650.24</v>
      </c>
      <c r="C1498" s="2" t="s">
        <v>11</v>
      </c>
      <c r="D1498" t="s">
        <v>1665</v>
      </c>
      <c r="E1498" t="s">
        <v>1791</v>
      </c>
      <c r="F1498">
        <v>60</v>
      </c>
      <c r="G1498">
        <v>0</v>
      </c>
      <c r="H1498">
        <v>0</v>
      </c>
      <c r="I1498">
        <v>300</v>
      </c>
    </row>
    <row r="1499" spans="1:9" x14ac:dyDescent="0.2">
      <c r="A1499" t="s">
        <v>585</v>
      </c>
      <c r="B1499">
        <v>1133532.54</v>
      </c>
      <c r="C1499" s="2" t="s">
        <v>11</v>
      </c>
      <c r="D1499" t="s">
        <v>1665</v>
      </c>
      <c r="E1499" t="s">
        <v>68</v>
      </c>
      <c r="F1499">
        <v>355</v>
      </c>
      <c r="G1499">
        <v>0</v>
      </c>
      <c r="H1499">
        <v>0</v>
      </c>
      <c r="I1499">
        <v>50</v>
      </c>
    </row>
    <row r="1500" spans="1:9" x14ac:dyDescent="0.2">
      <c r="A1500" t="s">
        <v>700</v>
      </c>
      <c r="B1500">
        <v>1552361.18</v>
      </c>
      <c r="C1500" s="2" t="s">
        <v>11</v>
      </c>
      <c r="D1500" t="s">
        <v>1665</v>
      </c>
      <c r="E1500" t="s">
        <v>1720</v>
      </c>
      <c r="F1500">
        <v>7.96</v>
      </c>
      <c r="G1500">
        <v>0</v>
      </c>
      <c r="H1500">
        <v>0</v>
      </c>
      <c r="I1500">
        <v>209841</v>
      </c>
    </row>
    <row r="1501" spans="1:9" x14ac:dyDescent="0.2">
      <c r="A1501" t="s">
        <v>739</v>
      </c>
      <c r="B1501">
        <v>1219550.26</v>
      </c>
      <c r="C1501" s="2" t="s">
        <v>11</v>
      </c>
      <c r="D1501" t="s">
        <v>1665</v>
      </c>
      <c r="E1501" t="s">
        <v>1825</v>
      </c>
      <c r="F1501">
        <v>1</v>
      </c>
      <c r="G1501">
        <v>120</v>
      </c>
      <c r="H1501">
        <v>125</v>
      </c>
      <c r="I1501">
        <v>0</v>
      </c>
    </row>
    <row r="1502" spans="1:9" x14ac:dyDescent="0.2">
      <c r="A1502" t="s">
        <v>960</v>
      </c>
      <c r="B1502">
        <v>686052.39</v>
      </c>
      <c r="C1502" s="2" t="s">
        <v>11</v>
      </c>
      <c r="D1502" t="s">
        <v>1665</v>
      </c>
      <c r="E1502" t="s">
        <v>68</v>
      </c>
      <c r="F1502">
        <v>89</v>
      </c>
      <c r="G1502">
        <v>0</v>
      </c>
      <c r="H1502">
        <v>0</v>
      </c>
      <c r="I1502">
        <v>200</v>
      </c>
    </row>
    <row r="1503" spans="1:9" x14ac:dyDescent="0.2">
      <c r="A1503" t="s">
        <v>1091</v>
      </c>
      <c r="B1503">
        <v>1633477.51</v>
      </c>
      <c r="C1503" s="2" t="s">
        <v>11</v>
      </c>
      <c r="D1503" t="s">
        <v>1665</v>
      </c>
      <c r="E1503" t="s">
        <v>68</v>
      </c>
      <c r="F1503">
        <v>725.7</v>
      </c>
      <c r="G1503">
        <v>0</v>
      </c>
      <c r="H1503">
        <v>0</v>
      </c>
      <c r="I1503">
        <v>3000</v>
      </c>
    </row>
    <row r="1504" spans="1:9" x14ac:dyDescent="0.2">
      <c r="A1504" t="s">
        <v>1092</v>
      </c>
      <c r="B1504">
        <v>338679.05</v>
      </c>
      <c r="C1504" s="2" t="s">
        <v>11</v>
      </c>
      <c r="D1504" t="s">
        <v>1665</v>
      </c>
      <c r="E1504" t="s">
        <v>68</v>
      </c>
      <c r="F1504">
        <v>307.8</v>
      </c>
      <c r="G1504">
        <v>0</v>
      </c>
      <c r="H1504">
        <v>0</v>
      </c>
      <c r="I1504">
        <v>300</v>
      </c>
    </row>
    <row r="1505" spans="1:9" x14ac:dyDescent="0.2">
      <c r="A1505" t="s">
        <v>1113</v>
      </c>
      <c r="B1505">
        <v>649649.98</v>
      </c>
      <c r="C1505" s="2" t="s">
        <v>11</v>
      </c>
      <c r="D1505" t="s">
        <v>1665</v>
      </c>
      <c r="E1505" t="s">
        <v>1894</v>
      </c>
      <c r="F1505">
        <v>1796</v>
      </c>
      <c r="G1505">
        <v>30</v>
      </c>
      <c r="H1505">
        <v>30</v>
      </c>
      <c r="I1505">
        <v>0</v>
      </c>
    </row>
    <row r="1506" spans="1:9" x14ac:dyDescent="0.2">
      <c r="A1506" t="s">
        <v>1356</v>
      </c>
      <c r="B1506">
        <v>626272.11</v>
      </c>
      <c r="C1506" s="2" t="s">
        <v>11</v>
      </c>
      <c r="D1506" t="s">
        <v>1665</v>
      </c>
      <c r="E1506" t="s">
        <v>1720</v>
      </c>
      <c r="F1506">
        <v>95.67</v>
      </c>
      <c r="G1506">
        <v>40</v>
      </c>
      <c r="H1506">
        <v>80</v>
      </c>
      <c r="I1506">
        <v>0</v>
      </c>
    </row>
    <row r="1507" spans="1:9" x14ac:dyDescent="0.2">
      <c r="A1507" t="s">
        <v>1358</v>
      </c>
      <c r="B1507">
        <v>150689.37</v>
      </c>
      <c r="C1507" s="2" t="s">
        <v>11</v>
      </c>
      <c r="D1507" t="s">
        <v>1665</v>
      </c>
      <c r="E1507" t="s">
        <v>1720</v>
      </c>
      <c r="F1507">
        <v>61</v>
      </c>
      <c r="G1507">
        <v>80</v>
      </c>
      <c r="H1507">
        <v>70</v>
      </c>
      <c r="I1507">
        <v>0</v>
      </c>
    </row>
    <row r="1508" spans="1:9" x14ac:dyDescent="0.2">
      <c r="A1508" t="s">
        <v>1364</v>
      </c>
      <c r="B1508">
        <v>603061.25</v>
      </c>
      <c r="C1508" s="2" t="s">
        <v>11</v>
      </c>
      <c r="D1508" t="s">
        <v>1665</v>
      </c>
      <c r="E1508" t="s">
        <v>1859</v>
      </c>
      <c r="F1508">
        <v>300</v>
      </c>
      <c r="G1508">
        <v>100</v>
      </c>
      <c r="H1508">
        <v>100</v>
      </c>
      <c r="I1508">
        <v>0</v>
      </c>
    </row>
    <row r="1509" spans="1:9" x14ac:dyDescent="0.2">
      <c r="A1509" t="s">
        <v>1376</v>
      </c>
      <c r="B1509">
        <v>360000</v>
      </c>
      <c r="C1509" s="2" t="s">
        <v>11</v>
      </c>
      <c r="D1509" t="s">
        <v>1665</v>
      </c>
      <c r="E1509" t="s">
        <v>68</v>
      </c>
      <c r="F1509">
        <v>2000</v>
      </c>
      <c r="G1509">
        <v>0</v>
      </c>
      <c r="H1509">
        <v>0</v>
      </c>
      <c r="I1509">
        <v>160</v>
      </c>
    </row>
    <row r="1510" spans="1:9" x14ac:dyDescent="0.2">
      <c r="A1510" t="s">
        <v>1377</v>
      </c>
      <c r="B1510">
        <v>540000</v>
      </c>
      <c r="C1510" s="2" t="s">
        <v>11</v>
      </c>
      <c r="D1510" t="s">
        <v>1665</v>
      </c>
      <c r="E1510" t="s">
        <v>68</v>
      </c>
      <c r="F1510">
        <v>3000</v>
      </c>
      <c r="G1510">
        <v>0</v>
      </c>
      <c r="H1510">
        <v>0</v>
      </c>
      <c r="I1510">
        <v>60</v>
      </c>
    </row>
    <row r="1511" spans="1:9" x14ac:dyDescent="0.2">
      <c r="A1511" t="s">
        <v>1378</v>
      </c>
      <c r="B1511">
        <v>90000</v>
      </c>
      <c r="C1511" s="2" t="s">
        <v>11</v>
      </c>
      <c r="D1511" t="s">
        <v>1665</v>
      </c>
      <c r="E1511" t="s">
        <v>68</v>
      </c>
      <c r="F1511">
        <v>500</v>
      </c>
      <c r="G1511">
        <v>0</v>
      </c>
      <c r="H1511">
        <v>0</v>
      </c>
      <c r="I1511">
        <v>40</v>
      </c>
    </row>
    <row r="1512" spans="1:9" x14ac:dyDescent="0.2">
      <c r="A1512" t="s">
        <v>1398</v>
      </c>
      <c r="B1512">
        <v>141808.60999999999</v>
      </c>
      <c r="C1512" s="2" t="s">
        <v>11</v>
      </c>
      <c r="D1512" t="s">
        <v>1665</v>
      </c>
      <c r="E1512" t="s">
        <v>1947</v>
      </c>
      <c r="F1512">
        <v>230</v>
      </c>
      <c r="G1512">
        <v>30</v>
      </c>
      <c r="H1512">
        <v>35</v>
      </c>
      <c r="I1512">
        <v>0</v>
      </c>
    </row>
    <row r="1513" spans="1:9" x14ac:dyDescent="0.2">
      <c r="A1513" t="s">
        <v>1435</v>
      </c>
      <c r="B1513">
        <v>443898.66</v>
      </c>
      <c r="C1513" s="2" t="s">
        <v>11</v>
      </c>
      <c r="D1513" t="s">
        <v>1665</v>
      </c>
      <c r="E1513" t="s">
        <v>1957</v>
      </c>
      <c r="F1513">
        <v>1</v>
      </c>
      <c r="G1513">
        <v>40</v>
      </c>
      <c r="H1513">
        <v>100</v>
      </c>
      <c r="I1513">
        <v>0</v>
      </c>
    </row>
    <row r="1514" spans="1:9" x14ac:dyDescent="0.2">
      <c r="A1514" t="s">
        <v>1436</v>
      </c>
      <c r="B1514">
        <v>220977.49</v>
      </c>
      <c r="C1514" s="2" t="s">
        <v>11</v>
      </c>
      <c r="D1514" t="s">
        <v>1665</v>
      </c>
      <c r="E1514" t="s">
        <v>1958</v>
      </c>
      <c r="F1514">
        <v>1</v>
      </c>
      <c r="G1514">
        <v>50</v>
      </c>
      <c r="H1514">
        <v>65</v>
      </c>
      <c r="I1514">
        <v>0</v>
      </c>
    </row>
    <row r="1515" spans="1:9" x14ac:dyDescent="0.2">
      <c r="A1515" t="s">
        <v>1452</v>
      </c>
      <c r="B1515">
        <v>646725.42000000004</v>
      </c>
      <c r="C1515" s="2" t="s">
        <v>11</v>
      </c>
      <c r="D1515" t="s">
        <v>1665</v>
      </c>
      <c r="E1515" t="s">
        <v>1962</v>
      </c>
      <c r="F1515">
        <v>1424</v>
      </c>
      <c r="G1515">
        <v>0</v>
      </c>
      <c r="H1515">
        <v>0</v>
      </c>
      <c r="I1515">
        <v>80</v>
      </c>
    </row>
    <row r="1516" spans="1:9" x14ac:dyDescent="0.2">
      <c r="A1516" t="s">
        <v>1475</v>
      </c>
      <c r="B1516">
        <v>437391.99</v>
      </c>
      <c r="C1516" s="2" t="s">
        <v>11</v>
      </c>
      <c r="D1516" t="s">
        <v>1665</v>
      </c>
      <c r="E1516" t="s">
        <v>1967</v>
      </c>
      <c r="F1516">
        <v>1</v>
      </c>
      <c r="G1516">
        <v>80</v>
      </c>
      <c r="H1516">
        <v>60</v>
      </c>
      <c r="I1516">
        <v>0</v>
      </c>
    </row>
    <row r="1517" spans="1:9" x14ac:dyDescent="0.2">
      <c r="A1517" t="s">
        <v>1476</v>
      </c>
      <c r="B1517">
        <v>188866.74</v>
      </c>
      <c r="C1517" s="2" t="s">
        <v>11</v>
      </c>
      <c r="D1517" t="s">
        <v>1665</v>
      </c>
      <c r="E1517" t="s">
        <v>1859</v>
      </c>
      <c r="F1517">
        <v>1133</v>
      </c>
      <c r="G1517">
        <v>60</v>
      </c>
      <c r="H1517">
        <v>100</v>
      </c>
      <c r="I1517">
        <v>0</v>
      </c>
    </row>
    <row r="1518" spans="1:9" x14ac:dyDescent="0.2">
      <c r="A1518" t="s">
        <v>1479</v>
      </c>
      <c r="B1518">
        <v>349592.17</v>
      </c>
      <c r="C1518" s="2" t="s">
        <v>11</v>
      </c>
      <c r="D1518" t="s">
        <v>1665</v>
      </c>
      <c r="E1518" t="s">
        <v>1723</v>
      </c>
      <c r="F1518">
        <v>1800</v>
      </c>
      <c r="G1518">
        <v>30</v>
      </c>
      <c r="H1518">
        <v>35</v>
      </c>
      <c r="I1518">
        <v>0</v>
      </c>
    </row>
    <row r="1519" spans="1:9" x14ac:dyDescent="0.2">
      <c r="A1519" t="s">
        <v>1494</v>
      </c>
      <c r="B1519">
        <v>1170965.3400000001</v>
      </c>
      <c r="C1519" s="2" t="s">
        <v>11</v>
      </c>
      <c r="D1519" t="s">
        <v>1665</v>
      </c>
      <c r="E1519" t="s">
        <v>1973</v>
      </c>
      <c r="F1519">
        <v>666.66</v>
      </c>
      <c r="G1519">
        <v>40</v>
      </c>
      <c r="H1519">
        <v>40</v>
      </c>
      <c r="I1519">
        <v>0</v>
      </c>
    </row>
    <row r="1520" spans="1:9" x14ac:dyDescent="0.2">
      <c r="A1520" t="s">
        <v>1512</v>
      </c>
      <c r="B1520">
        <v>1499998.32</v>
      </c>
      <c r="C1520" s="2" t="s">
        <v>11</v>
      </c>
      <c r="D1520" t="s">
        <v>1665</v>
      </c>
      <c r="E1520" t="s">
        <v>1720</v>
      </c>
      <c r="F1520">
        <v>9000</v>
      </c>
      <c r="G1520">
        <v>50</v>
      </c>
      <c r="H1520">
        <v>80</v>
      </c>
      <c r="I1520">
        <v>0</v>
      </c>
    </row>
    <row r="1521" spans="1:9" x14ac:dyDescent="0.2">
      <c r="A1521" t="s">
        <v>1516</v>
      </c>
      <c r="B1521">
        <v>443898.66</v>
      </c>
      <c r="C1521" s="2" t="s">
        <v>11</v>
      </c>
      <c r="D1521" t="s">
        <v>1665</v>
      </c>
      <c r="E1521" t="s">
        <v>1723</v>
      </c>
      <c r="F1521">
        <v>35</v>
      </c>
      <c r="G1521">
        <v>30</v>
      </c>
      <c r="H1521">
        <v>60</v>
      </c>
      <c r="I1521">
        <v>0</v>
      </c>
    </row>
    <row r="1522" spans="1:9" x14ac:dyDescent="0.2">
      <c r="A1522" t="s">
        <v>1568</v>
      </c>
      <c r="B1522">
        <v>1522514.59</v>
      </c>
      <c r="C1522" s="2" t="s">
        <v>11</v>
      </c>
      <c r="D1522" t="s">
        <v>1665</v>
      </c>
      <c r="E1522" t="s">
        <v>1720</v>
      </c>
      <c r="F1522">
        <v>378.53</v>
      </c>
      <c r="G1522">
        <v>12</v>
      </c>
      <c r="H1522">
        <v>80</v>
      </c>
      <c r="I1522">
        <v>0</v>
      </c>
    </row>
    <row r="1523" spans="1:9" x14ac:dyDescent="0.2">
      <c r="A1523" t="s">
        <v>1576</v>
      </c>
      <c r="B1523">
        <v>1687229.42</v>
      </c>
      <c r="C1523" s="2" t="s">
        <v>11</v>
      </c>
      <c r="D1523" t="s">
        <v>1665</v>
      </c>
      <c r="E1523" t="s">
        <v>1720</v>
      </c>
      <c r="F1523">
        <v>255</v>
      </c>
      <c r="G1523">
        <v>110</v>
      </c>
      <c r="H1523">
        <v>90</v>
      </c>
      <c r="I1523">
        <v>0</v>
      </c>
    </row>
    <row r="1524" spans="1:9" x14ac:dyDescent="0.2">
      <c r="A1524" t="s">
        <v>1625</v>
      </c>
      <c r="B1524">
        <v>313248.48</v>
      </c>
      <c r="C1524" s="2" t="s">
        <v>11</v>
      </c>
      <c r="D1524" t="s">
        <v>1665</v>
      </c>
      <c r="E1524" t="s">
        <v>68</v>
      </c>
      <c r="F1524">
        <v>248.18</v>
      </c>
      <c r="G1524">
        <v>0</v>
      </c>
      <c r="H1524">
        <v>0</v>
      </c>
      <c r="I1524">
        <v>80</v>
      </c>
    </row>
    <row r="1525" spans="1:9" x14ac:dyDescent="0.2">
      <c r="A1525" t="s">
        <v>1640</v>
      </c>
      <c r="B1525">
        <v>291081.62</v>
      </c>
      <c r="C1525" s="2" t="s">
        <v>11</v>
      </c>
      <c r="D1525" t="s">
        <v>1665</v>
      </c>
      <c r="E1525" t="s">
        <v>2002</v>
      </c>
      <c r="F1525">
        <v>193</v>
      </c>
      <c r="G1525">
        <v>110</v>
      </c>
      <c r="H1525">
        <v>80</v>
      </c>
      <c r="I1525">
        <v>0</v>
      </c>
    </row>
    <row r="1526" spans="1:9" x14ac:dyDescent="0.2">
      <c r="A1526" t="s">
        <v>1657</v>
      </c>
      <c r="B1526">
        <v>514543.72</v>
      </c>
      <c r="C1526" s="2" t="s">
        <v>11</v>
      </c>
      <c r="D1526" t="s">
        <v>1665</v>
      </c>
      <c r="E1526" t="s">
        <v>68</v>
      </c>
      <c r="F1526">
        <v>210.93</v>
      </c>
      <c r="G1526">
        <v>0</v>
      </c>
      <c r="H1526">
        <v>0</v>
      </c>
      <c r="I1526">
        <v>150</v>
      </c>
    </row>
    <row r="1527" spans="1:9" x14ac:dyDescent="0.2">
      <c r="A1527" t="s">
        <v>1658</v>
      </c>
      <c r="B1527">
        <v>360000</v>
      </c>
      <c r="C1527" s="2" t="s">
        <v>11</v>
      </c>
      <c r="D1527" t="s">
        <v>1665</v>
      </c>
      <c r="E1527" t="s">
        <v>68</v>
      </c>
      <c r="F1527">
        <v>2000</v>
      </c>
      <c r="G1527">
        <v>0</v>
      </c>
      <c r="H1527">
        <v>0</v>
      </c>
      <c r="I1527">
        <v>80</v>
      </c>
    </row>
    <row r="1528" spans="1:9" x14ac:dyDescent="0.2">
      <c r="A1528" t="s">
        <v>1374</v>
      </c>
      <c r="B1528">
        <v>96000</v>
      </c>
      <c r="C1528" s="2" t="s">
        <v>11</v>
      </c>
      <c r="D1528" t="s">
        <v>33</v>
      </c>
      <c r="E1528" t="s">
        <v>1914</v>
      </c>
      <c r="F1528">
        <v>15</v>
      </c>
      <c r="G1528">
        <v>0</v>
      </c>
      <c r="H1528">
        <v>0</v>
      </c>
      <c r="I1528">
        <v>0</v>
      </c>
    </row>
    <row r="1529" spans="1:9" x14ac:dyDescent="0.2">
      <c r="A1529" t="s">
        <v>1375</v>
      </c>
      <c r="B1529">
        <v>83200</v>
      </c>
      <c r="C1529" s="2" t="s">
        <v>11</v>
      </c>
      <c r="D1529" t="s">
        <v>33</v>
      </c>
      <c r="E1529" t="s">
        <v>1914</v>
      </c>
      <c r="F1529">
        <v>13</v>
      </c>
      <c r="G1529">
        <v>25</v>
      </c>
      <c r="H1529">
        <v>24</v>
      </c>
      <c r="I1529">
        <v>0</v>
      </c>
    </row>
    <row r="1530" spans="1:9" x14ac:dyDescent="0.2">
      <c r="A1530" t="s">
        <v>1410</v>
      </c>
      <c r="B1530">
        <v>26395.35</v>
      </c>
      <c r="C1530" s="2" t="s">
        <v>11</v>
      </c>
      <c r="D1530" t="s">
        <v>33</v>
      </c>
      <c r="E1530" t="s">
        <v>77</v>
      </c>
      <c r="F1530">
        <v>158</v>
      </c>
      <c r="G1530">
        <v>8</v>
      </c>
      <c r="H1530">
        <v>7</v>
      </c>
      <c r="I1530">
        <v>0</v>
      </c>
    </row>
    <row r="1531" spans="1:9" x14ac:dyDescent="0.2">
      <c r="A1531" t="s">
        <v>1414</v>
      </c>
      <c r="B1531">
        <v>204800</v>
      </c>
      <c r="C1531" s="2" t="s">
        <v>11</v>
      </c>
      <c r="D1531" t="s">
        <v>33</v>
      </c>
      <c r="E1531" t="s">
        <v>77</v>
      </c>
      <c r="F1531">
        <v>32</v>
      </c>
      <c r="G1531">
        <v>62</v>
      </c>
      <c r="H1531">
        <v>60</v>
      </c>
      <c r="I1531">
        <v>0</v>
      </c>
    </row>
    <row r="1532" spans="1:9" x14ac:dyDescent="0.2">
      <c r="A1532" t="s">
        <v>1496</v>
      </c>
      <c r="B1532">
        <v>431984</v>
      </c>
      <c r="C1532" s="2" t="s">
        <v>11</v>
      </c>
      <c r="D1532" t="s">
        <v>33</v>
      </c>
      <c r="E1532" t="s">
        <v>77</v>
      </c>
      <c r="F1532">
        <v>1</v>
      </c>
      <c r="G1532">
        <v>2</v>
      </c>
      <c r="H1532">
        <v>2</v>
      </c>
      <c r="I1532">
        <v>0</v>
      </c>
    </row>
    <row r="1533" spans="1:9" x14ac:dyDescent="0.2">
      <c r="A1533" t="s">
        <v>1529</v>
      </c>
      <c r="B1533">
        <v>42551</v>
      </c>
      <c r="C1533" s="2" t="s">
        <v>11</v>
      </c>
      <c r="D1533" t="s">
        <v>33</v>
      </c>
      <c r="E1533" t="s">
        <v>77</v>
      </c>
      <c r="F1533">
        <v>170</v>
      </c>
      <c r="G1533">
        <v>8</v>
      </c>
      <c r="H1533">
        <v>7</v>
      </c>
      <c r="I1533">
        <v>0</v>
      </c>
    </row>
    <row r="1534" spans="1:9" x14ac:dyDescent="0.2">
      <c r="A1534" t="s">
        <v>1551</v>
      </c>
      <c r="B1534">
        <v>92506.52</v>
      </c>
      <c r="C1534" s="2" t="s">
        <v>11</v>
      </c>
      <c r="D1534" t="s">
        <v>33</v>
      </c>
      <c r="E1534" t="s">
        <v>1990</v>
      </c>
      <c r="F1534">
        <v>80</v>
      </c>
      <c r="G1534">
        <v>0</v>
      </c>
      <c r="H1534">
        <v>0</v>
      </c>
      <c r="I1534">
        <v>102</v>
      </c>
    </row>
    <row r="1535" spans="1:9" x14ac:dyDescent="0.2">
      <c r="A1535" t="s">
        <v>1582</v>
      </c>
      <c r="B1535">
        <v>74240</v>
      </c>
      <c r="C1535" s="2" t="s">
        <v>11</v>
      </c>
      <c r="D1535" t="s">
        <v>33</v>
      </c>
      <c r="E1535" t="s">
        <v>1914</v>
      </c>
      <c r="F1535">
        <v>4</v>
      </c>
      <c r="G1535">
        <v>78</v>
      </c>
      <c r="H1535">
        <v>74</v>
      </c>
      <c r="I1535">
        <v>0</v>
      </c>
    </row>
    <row r="1536" spans="1:9" x14ac:dyDescent="0.2">
      <c r="A1536" t="s">
        <v>1583</v>
      </c>
      <c r="B1536">
        <v>35960</v>
      </c>
      <c r="C1536" s="2" t="s">
        <v>11</v>
      </c>
      <c r="D1536" t="s">
        <v>33</v>
      </c>
      <c r="E1536" t="s">
        <v>77</v>
      </c>
      <c r="F1536">
        <v>89</v>
      </c>
      <c r="G1536">
        <v>20</v>
      </c>
      <c r="H1536">
        <v>18</v>
      </c>
      <c r="I1536">
        <v>0</v>
      </c>
    </row>
    <row r="1537" spans="1:9" x14ac:dyDescent="0.2">
      <c r="A1537" t="s">
        <v>1588</v>
      </c>
      <c r="B1537">
        <v>288000</v>
      </c>
      <c r="C1537" s="2" t="s">
        <v>11</v>
      </c>
      <c r="D1537" t="s">
        <v>33</v>
      </c>
      <c r="E1537" t="s">
        <v>77</v>
      </c>
      <c r="F1537">
        <v>45</v>
      </c>
      <c r="G1537">
        <v>87</v>
      </c>
      <c r="H1537">
        <v>84</v>
      </c>
      <c r="I1537">
        <v>0</v>
      </c>
    </row>
    <row r="1538" spans="1:9" x14ac:dyDescent="0.2">
      <c r="A1538" t="s">
        <v>1621</v>
      </c>
      <c r="B1538">
        <v>132240</v>
      </c>
      <c r="C1538" s="2" t="s">
        <v>11</v>
      </c>
      <c r="D1538" t="s">
        <v>33</v>
      </c>
      <c r="E1538" t="s">
        <v>1833</v>
      </c>
      <c r="F1538">
        <v>102</v>
      </c>
      <c r="G1538">
        <v>26</v>
      </c>
      <c r="H1538">
        <v>24</v>
      </c>
      <c r="I1538">
        <v>0</v>
      </c>
    </row>
    <row r="1539" spans="1:9" x14ac:dyDescent="0.2">
      <c r="A1539" t="s">
        <v>1622</v>
      </c>
      <c r="B1539">
        <v>224000</v>
      </c>
      <c r="C1539" s="2" t="s">
        <v>11</v>
      </c>
      <c r="D1539" t="s">
        <v>33</v>
      </c>
      <c r="E1539" t="s">
        <v>77</v>
      </c>
      <c r="F1539">
        <v>35</v>
      </c>
      <c r="G1539">
        <v>68</v>
      </c>
      <c r="H1539">
        <v>65</v>
      </c>
      <c r="I1539">
        <v>0</v>
      </c>
    </row>
    <row r="1540" spans="1:9" x14ac:dyDescent="0.2">
      <c r="A1540" t="s">
        <v>1652</v>
      </c>
      <c r="B1540">
        <v>128000</v>
      </c>
      <c r="C1540" s="2" t="s">
        <v>11</v>
      </c>
      <c r="D1540" t="s">
        <v>33</v>
      </c>
      <c r="E1540" t="s">
        <v>1793</v>
      </c>
      <c r="F1540">
        <v>1</v>
      </c>
      <c r="G1540">
        <v>1555</v>
      </c>
      <c r="H1540">
        <v>1493</v>
      </c>
      <c r="I1540">
        <v>0</v>
      </c>
    </row>
    <row r="1541" spans="1:9" x14ac:dyDescent="0.2">
      <c r="A1541" t="s">
        <v>583</v>
      </c>
      <c r="B1541">
        <v>8883416.8800000008</v>
      </c>
      <c r="C1541" s="2" t="s">
        <v>11</v>
      </c>
      <c r="D1541" t="s">
        <v>22</v>
      </c>
      <c r="E1541" t="s">
        <v>78</v>
      </c>
      <c r="F1541">
        <v>1179</v>
      </c>
      <c r="G1541">
        <v>0</v>
      </c>
      <c r="H1541">
        <v>0</v>
      </c>
      <c r="I1541">
        <v>30215</v>
      </c>
    </row>
    <row r="1542" spans="1:9" x14ac:dyDescent="0.2">
      <c r="A1542" t="s">
        <v>1499</v>
      </c>
      <c r="B1542">
        <v>690000</v>
      </c>
      <c r="C1542" s="2" t="s">
        <v>11</v>
      </c>
      <c r="D1542" t="s">
        <v>22</v>
      </c>
      <c r="E1542" t="s">
        <v>1975</v>
      </c>
      <c r="F1542">
        <v>1</v>
      </c>
      <c r="G1542">
        <v>0</v>
      </c>
      <c r="H1542">
        <v>0</v>
      </c>
      <c r="I1542">
        <v>0</v>
      </c>
    </row>
    <row r="1543" spans="1:9" x14ac:dyDescent="0.2">
      <c r="A1543" t="s">
        <v>1590</v>
      </c>
      <c r="B1543">
        <v>972480.35</v>
      </c>
      <c r="C1543" s="2" t="s">
        <v>11</v>
      </c>
      <c r="D1543" t="s">
        <v>22</v>
      </c>
      <c r="E1543" t="s">
        <v>1995</v>
      </c>
      <c r="F1543">
        <v>1</v>
      </c>
      <c r="G1543">
        <v>0</v>
      </c>
      <c r="H1543">
        <v>0</v>
      </c>
      <c r="I1543">
        <v>0</v>
      </c>
    </row>
    <row r="1544" spans="1:9" x14ac:dyDescent="0.2">
      <c r="A1544" t="s">
        <v>850</v>
      </c>
      <c r="B1544">
        <v>30000000</v>
      </c>
      <c r="C1544" s="2" t="s">
        <v>11</v>
      </c>
      <c r="D1544" t="s">
        <v>23</v>
      </c>
      <c r="E1544" t="s">
        <v>23</v>
      </c>
      <c r="F1544">
        <v>10101</v>
      </c>
      <c r="G1544">
        <v>0</v>
      </c>
      <c r="H1544">
        <v>0</v>
      </c>
      <c r="I1544">
        <v>57862</v>
      </c>
    </row>
    <row r="1545" spans="1:9" x14ac:dyDescent="0.2">
      <c r="A1545" t="s">
        <v>1002</v>
      </c>
      <c r="B1545">
        <v>5000000</v>
      </c>
      <c r="C1545" s="2" t="s">
        <v>11</v>
      </c>
      <c r="D1545" t="s">
        <v>23</v>
      </c>
      <c r="E1545" t="s">
        <v>23</v>
      </c>
      <c r="F1545">
        <v>100</v>
      </c>
      <c r="G1545">
        <v>3583</v>
      </c>
      <c r="H1545">
        <v>3383</v>
      </c>
      <c r="I1545">
        <v>0</v>
      </c>
    </row>
    <row r="1546" spans="1:9" x14ac:dyDescent="0.2">
      <c r="A1546" t="s">
        <v>1360</v>
      </c>
      <c r="B1546">
        <v>558929.36</v>
      </c>
      <c r="C1546" s="2" t="s">
        <v>11</v>
      </c>
      <c r="D1546" t="s">
        <v>1702</v>
      </c>
      <c r="E1546" t="s">
        <v>1938</v>
      </c>
      <c r="F1546">
        <v>8</v>
      </c>
      <c r="G1546">
        <v>17</v>
      </c>
      <c r="H1546">
        <v>15</v>
      </c>
      <c r="I1546">
        <v>0</v>
      </c>
    </row>
    <row r="1547" spans="1:9" x14ac:dyDescent="0.2">
      <c r="A1547" t="s">
        <v>1368</v>
      </c>
      <c r="B1547">
        <v>18188.32</v>
      </c>
      <c r="C1547" s="2" t="s">
        <v>11</v>
      </c>
      <c r="D1547" t="s">
        <v>1702</v>
      </c>
      <c r="E1547" t="s">
        <v>1702</v>
      </c>
      <c r="F1547">
        <v>3</v>
      </c>
      <c r="G1547">
        <v>9</v>
      </c>
      <c r="H1547">
        <v>6</v>
      </c>
      <c r="I1547">
        <v>0</v>
      </c>
    </row>
    <row r="1548" spans="1:9" x14ac:dyDescent="0.2">
      <c r="A1548" t="s">
        <v>1369</v>
      </c>
      <c r="B1548">
        <v>78000</v>
      </c>
      <c r="C1548" s="2" t="s">
        <v>11</v>
      </c>
      <c r="D1548" t="s">
        <v>1702</v>
      </c>
      <c r="E1548" t="s">
        <v>1938</v>
      </c>
      <c r="F1548">
        <v>2</v>
      </c>
      <c r="G1548">
        <v>4</v>
      </c>
      <c r="H1548">
        <v>4</v>
      </c>
      <c r="I1548">
        <v>0</v>
      </c>
    </row>
    <row r="1549" spans="1:9" x14ac:dyDescent="0.2">
      <c r="A1549" t="s">
        <v>1408</v>
      </c>
      <c r="B1549">
        <v>867928.04</v>
      </c>
      <c r="C1549" s="2" t="s">
        <v>11</v>
      </c>
      <c r="D1549" t="s">
        <v>1702</v>
      </c>
      <c r="E1549" t="s">
        <v>1950</v>
      </c>
      <c r="F1549">
        <v>900</v>
      </c>
      <c r="G1549">
        <v>22</v>
      </c>
      <c r="H1549">
        <v>18</v>
      </c>
      <c r="I1549">
        <v>0</v>
      </c>
    </row>
    <row r="1550" spans="1:9" x14ac:dyDescent="0.2">
      <c r="A1550" t="s">
        <v>1442</v>
      </c>
      <c r="B1550">
        <v>300000</v>
      </c>
      <c r="C1550" s="2" t="s">
        <v>11</v>
      </c>
      <c r="D1550" t="s">
        <v>1702</v>
      </c>
      <c r="E1550" t="s">
        <v>1950</v>
      </c>
      <c r="F1550">
        <v>160</v>
      </c>
      <c r="G1550">
        <v>22</v>
      </c>
      <c r="H1550">
        <v>18</v>
      </c>
      <c r="I1550">
        <v>0</v>
      </c>
    </row>
    <row r="1551" spans="1:9" x14ac:dyDescent="0.2">
      <c r="A1551" t="s">
        <v>1489</v>
      </c>
      <c r="B1551">
        <v>279464.68</v>
      </c>
      <c r="C1551" s="2" t="s">
        <v>11</v>
      </c>
      <c r="D1551" t="s">
        <v>1702</v>
      </c>
      <c r="E1551" t="s">
        <v>1972</v>
      </c>
      <c r="F1551">
        <v>4</v>
      </c>
      <c r="G1551">
        <v>11</v>
      </c>
      <c r="H1551">
        <v>9</v>
      </c>
      <c r="I1551">
        <v>0</v>
      </c>
    </row>
    <row r="1552" spans="1:9" x14ac:dyDescent="0.2">
      <c r="A1552" t="s">
        <v>1522</v>
      </c>
      <c r="B1552">
        <v>139732.34</v>
      </c>
      <c r="C1552" s="2" t="s">
        <v>11</v>
      </c>
      <c r="D1552" t="s">
        <v>1702</v>
      </c>
      <c r="E1552" t="s">
        <v>1972</v>
      </c>
      <c r="F1552">
        <v>2</v>
      </c>
      <c r="G1552">
        <v>5</v>
      </c>
      <c r="H1552">
        <v>4</v>
      </c>
      <c r="I1552">
        <v>0</v>
      </c>
    </row>
    <row r="1553" spans="1:9" x14ac:dyDescent="0.2">
      <c r="A1553" t="s">
        <v>1525</v>
      </c>
      <c r="B1553">
        <v>39000</v>
      </c>
      <c r="C1553" s="2" t="s">
        <v>11</v>
      </c>
      <c r="D1553" t="s">
        <v>1702</v>
      </c>
      <c r="E1553" t="s">
        <v>1972</v>
      </c>
      <c r="F1553">
        <v>1</v>
      </c>
      <c r="G1553">
        <v>30</v>
      </c>
      <c r="H1553">
        <v>25</v>
      </c>
      <c r="I1553">
        <v>0</v>
      </c>
    </row>
    <row r="1554" spans="1:9" x14ac:dyDescent="0.2">
      <c r="A1554" t="s">
        <v>1526</v>
      </c>
      <c r="B1554">
        <v>4544.01</v>
      </c>
      <c r="C1554" s="2" t="s">
        <v>11</v>
      </c>
      <c r="D1554" t="s">
        <v>1702</v>
      </c>
      <c r="E1554" t="s">
        <v>1972</v>
      </c>
      <c r="F1554">
        <v>1</v>
      </c>
      <c r="G1554">
        <v>14</v>
      </c>
      <c r="H1554">
        <v>12</v>
      </c>
      <c r="I1554">
        <v>0</v>
      </c>
    </row>
    <row r="1555" spans="1:9" x14ac:dyDescent="0.2">
      <c r="A1555" t="s">
        <v>1601</v>
      </c>
      <c r="B1555">
        <v>681375.97</v>
      </c>
      <c r="C1555" s="2" t="s">
        <v>11</v>
      </c>
      <c r="D1555" t="s">
        <v>1702</v>
      </c>
      <c r="E1555" t="s">
        <v>1972</v>
      </c>
      <c r="F1555">
        <v>250</v>
      </c>
      <c r="G1555">
        <v>25</v>
      </c>
      <c r="H1555">
        <v>19</v>
      </c>
      <c r="I1555">
        <v>0</v>
      </c>
    </row>
    <row r="1556" spans="1:9" x14ac:dyDescent="0.2">
      <c r="A1556" t="s">
        <v>1615</v>
      </c>
      <c r="B1556">
        <v>500000</v>
      </c>
      <c r="C1556" s="2" t="s">
        <v>11</v>
      </c>
      <c r="D1556" t="s">
        <v>1702</v>
      </c>
      <c r="E1556" t="s">
        <v>1999</v>
      </c>
      <c r="F1556">
        <v>500</v>
      </c>
      <c r="G1556">
        <v>40</v>
      </c>
      <c r="H1556">
        <v>35</v>
      </c>
      <c r="I1556">
        <v>0</v>
      </c>
    </row>
    <row r="1557" spans="1:9" x14ac:dyDescent="0.2">
      <c r="A1557" t="s">
        <v>354</v>
      </c>
      <c r="B1557">
        <v>506392</v>
      </c>
      <c r="C1557" s="2" t="s">
        <v>11</v>
      </c>
      <c r="D1557" t="s">
        <v>1660</v>
      </c>
      <c r="E1557" t="s">
        <v>68</v>
      </c>
      <c r="F1557">
        <v>1</v>
      </c>
      <c r="G1557">
        <v>0</v>
      </c>
      <c r="H1557">
        <v>0</v>
      </c>
      <c r="I1557">
        <v>5500</v>
      </c>
    </row>
    <row r="1558" spans="1:9" x14ac:dyDescent="0.2">
      <c r="A1558" t="s">
        <v>958</v>
      </c>
      <c r="B1558">
        <v>5153105.91</v>
      </c>
      <c r="C1558" s="2" t="s">
        <v>11</v>
      </c>
      <c r="D1558" t="s">
        <v>1689</v>
      </c>
      <c r="E1558" t="s">
        <v>1689</v>
      </c>
      <c r="F1558">
        <v>3</v>
      </c>
      <c r="G1558">
        <v>0</v>
      </c>
      <c r="H1558">
        <v>0</v>
      </c>
      <c r="I1558">
        <v>78445</v>
      </c>
    </row>
    <row r="1559" spans="1:9" x14ac:dyDescent="0.2">
      <c r="A1559" t="s">
        <v>294</v>
      </c>
      <c r="B1559">
        <v>56687.54</v>
      </c>
      <c r="C1559" s="2" t="s">
        <v>11</v>
      </c>
      <c r="D1559" t="s">
        <v>34</v>
      </c>
      <c r="E1559" t="s">
        <v>34</v>
      </c>
      <c r="F1559">
        <v>1</v>
      </c>
      <c r="G1559">
        <v>0</v>
      </c>
      <c r="H1559">
        <v>0</v>
      </c>
      <c r="I1559">
        <v>106</v>
      </c>
    </row>
    <row r="1560" spans="1:9" x14ac:dyDescent="0.2">
      <c r="A1560" t="s">
        <v>360</v>
      </c>
      <c r="B1560">
        <v>212928.32</v>
      </c>
      <c r="C1560" s="2" t="s">
        <v>11</v>
      </c>
      <c r="D1560" t="s">
        <v>34</v>
      </c>
      <c r="E1560" t="s">
        <v>81</v>
      </c>
      <c r="F1560">
        <v>1</v>
      </c>
      <c r="G1560">
        <v>0</v>
      </c>
      <c r="H1560">
        <v>0</v>
      </c>
      <c r="I1560">
        <v>79</v>
      </c>
    </row>
    <row r="1561" spans="1:9" x14ac:dyDescent="0.2">
      <c r="A1561" t="s">
        <v>453</v>
      </c>
      <c r="B1561">
        <v>369143</v>
      </c>
      <c r="C1561" s="2" t="s">
        <v>11</v>
      </c>
      <c r="D1561" t="s">
        <v>34</v>
      </c>
      <c r="E1561" t="s">
        <v>34</v>
      </c>
      <c r="F1561">
        <v>1</v>
      </c>
      <c r="G1561">
        <v>0</v>
      </c>
      <c r="H1561">
        <v>0</v>
      </c>
      <c r="I1561">
        <v>18711</v>
      </c>
    </row>
    <row r="1562" spans="1:9" x14ac:dyDescent="0.2">
      <c r="A1562" t="s">
        <v>300</v>
      </c>
      <c r="B1562">
        <v>797513.6</v>
      </c>
      <c r="C1562" s="2" t="s">
        <v>11</v>
      </c>
      <c r="D1562" t="s">
        <v>34</v>
      </c>
      <c r="E1562" t="s">
        <v>34</v>
      </c>
      <c r="F1562">
        <v>1</v>
      </c>
      <c r="G1562">
        <v>0</v>
      </c>
      <c r="H1562">
        <v>0</v>
      </c>
      <c r="I1562">
        <v>106</v>
      </c>
    </row>
    <row r="1563" spans="1:9" x14ac:dyDescent="0.2">
      <c r="A1563" t="s">
        <v>296</v>
      </c>
      <c r="B1563">
        <v>77940.63</v>
      </c>
      <c r="C1563" s="2" t="s">
        <v>11</v>
      </c>
      <c r="D1563" t="s">
        <v>34</v>
      </c>
      <c r="E1563" t="s">
        <v>34</v>
      </c>
      <c r="F1563">
        <v>26</v>
      </c>
      <c r="G1563">
        <v>0</v>
      </c>
      <c r="H1563">
        <v>0</v>
      </c>
      <c r="I1563">
        <v>106</v>
      </c>
    </row>
    <row r="1564" spans="1:9" x14ac:dyDescent="0.2">
      <c r="A1564" t="s">
        <v>295</v>
      </c>
      <c r="B1564">
        <v>119939</v>
      </c>
      <c r="C1564" s="2" t="s">
        <v>11</v>
      </c>
      <c r="D1564" t="s">
        <v>34</v>
      </c>
      <c r="E1564" t="s">
        <v>79</v>
      </c>
      <c r="F1564">
        <v>0</v>
      </c>
      <c r="G1564">
        <v>8</v>
      </c>
      <c r="H1564">
        <v>4</v>
      </c>
      <c r="I1564">
        <v>0</v>
      </c>
    </row>
    <row r="1565" spans="1:9" x14ac:dyDescent="0.2">
      <c r="A1565" t="s">
        <v>301</v>
      </c>
      <c r="B1565">
        <v>87938</v>
      </c>
      <c r="C1565" s="2" t="s">
        <v>11</v>
      </c>
      <c r="D1565" t="s">
        <v>34</v>
      </c>
      <c r="E1565" t="s">
        <v>79</v>
      </c>
      <c r="F1565">
        <v>0</v>
      </c>
      <c r="G1565">
        <v>3</v>
      </c>
      <c r="H1565">
        <v>3</v>
      </c>
      <c r="I1565">
        <v>0</v>
      </c>
    </row>
    <row r="1566" spans="1:9" x14ac:dyDescent="0.2">
      <c r="A1566" t="s">
        <v>724</v>
      </c>
      <c r="B1566">
        <v>172715.3</v>
      </c>
      <c r="C1566" s="2" t="s">
        <v>11</v>
      </c>
      <c r="D1566" t="s">
        <v>34</v>
      </c>
      <c r="E1566" t="s">
        <v>81</v>
      </c>
      <c r="F1566">
        <v>1</v>
      </c>
      <c r="G1566">
        <v>0</v>
      </c>
      <c r="H1566">
        <v>0</v>
      </c>
      <c r="I1566">
        <v>79</v>
      </c>
    </row>
    <row r="1567" spans="1:9" x14ac:dyDescent="0.2">
      <c r="A1567" t="s">
        <v>298</v>
      </c>
      <c r="B1567">
        <v>77955</v>
      </c>
      <c r="C1567" s="2" t="s">
        <v>11</v>
      </c>
      <c r="D1567" t="s">
        <v>34</v>
      </c>
      <c r="E1567" t="s">
        <v>34</v>
      </c>
      <c r="F1567">
        <v>1</v>
      </c>
      <c r="G1567">
        <v>0</v>
      </c>
      <c r="H1567">
        <v>0</v>
      </c>
      <c r="I1567">
        <v>7</v>
      </c>
    </row>
    <row r="1568" spans="1:9" x14ac:dyDescent="0.2">
      <c r="A1568" t="s">
        <v>972</v>
      </c>
      <c r="B1568">
        <v>1520078.01</v>
      </c>
      <c r="C1568" s="2" t="s">
        <v>11</v>
      </c>
      <c r="D1568" t="s">
        <v>34</v>
      </c>
      <c r="E1568" t="s">
        <v>1875</v>
      </c>
      <c r="F1568">
        <v>1</v>
      </c>
      <c r="G1568">
        <v>0</v>
      </c>
      <c r="H1568">
        <v>0</v>
      </c>
      <c r="I1568">
        <v>31</v>
      </c>
    </row>
    <row r="1569" spans="1:9" x14ac:dyDescent="0.2">
      <c r="A1569" t="s">
        <v>297</v>
      </c>
      <c r="B1569">
        <v>248162.86</v>
      </c>
      <c r="C1569" s="2" t="s">
        <v>11</v>
      </c>
      <c r="D1569" t="s">
        <v>34</v>
      </c>
      <c r="E1569" t="s">
        <v>80</v>
      </c>
      <c r="F1569">
        <v>1</v>
      </c>
      <c r="G1569">
        <v>0</v>
      </c>
      <c r="H1569">
        <v>0</v>
      </c>
      <c r="I1569">
        <v>31</v>
      </c>
    </row>
    <row r="1570" spans="1:9" x14ac:dyDescent="0.2">
      <c r="A1570" t="s">
        <v>299</v>
      </c>
      <c r="B1570">
        <v>452914.11</v>
      </c>
      <c r="C1570" s="2" t="s">
        <v>11</v>
      </c>
      <c r="D1570" t="s">
        <v>34</v>
      </c>
      <c r="E1570" t="s">
        <v>81</v>
      </c>
      <c r="F1570">
        <v>1</v>
      </c>
      <c r="G1570">
        <v>0</v>
      </c>
      <c r="H1570">
        <v>0</v>
      </c>
      <c r="I1570">
        <v>79</v>
      </c>
    </row>
    <row r="1571" spans="1:9" x14ac:dyDescent="0.2">
      <c r="A1571" t="s">
        <v>314</v>
      </c>
      <c r="B1571">
        <v>40061.760000000002</v>
      </c>
      <c r="C1571" s="2" t="s">
        <v>11</v>
      </c>
      <c r="D1571" t="s">
        <v>24</v>
      </c>
      <c r="E1571" t="s">
        <v>24</v>
      </c>
      <c r="F1571">
        <v>0</v>
      </c>
      <c r="G1571">
        <v>14</v>
      </c>
      <c r="H1571">
        <v>10</v>
      </c>
      <c r="I1571">
        <v>0</v>
      </c>
    </row>
    <row r="1572" spans="1:9" x14ac:dyDescent="0.2">
      <c r="A1572" t="s">
        <v>340</v>
      </c>
      <c r="B1572">
        <v>6676.96</v>
      </c>
      <c r="C1572" s="2" t="s">
        <v>11</v>
      </c>
      <c r="D1572" t="s">
        <v>24</v>
      </c>
      <c r="E1572" t="s">
        <v>24</v>
      </c>
      <c r="F1572">
        <v>0</v>
      </c>
      <c r="G1572">
        <v>3</v>
      </c>
      <c r="H1572">
        <v>1</v>
      </c>
      <c r="I1572">
        <v>0</v>
      </c>
    </row>
    <row r="1573" spans="1:9" x14ac:dyDescent="0.2">
      <c r="A1573" t="s">
        <v>345</v>
      </c>
      <c r="B1573">
        <v>220339.68</v>
      </c>
      <c r="C1573" s="2" t="s">
        <v>11</v>
      </c>
      <c r="D1573" t="s">
        <v>24</v>
      </c>
      <c r="E1573" t="s">
        <v>84</v>
      </c>
      <c r="F1573">
        <v>0</v>
      </c>
      <c r="G1573">
        <v>82</v>
      </c>
      <c r="H1573">
        <v>50</v>
      </c>
      <c r="I1573">
        <v>0</v>
      </c>
    </row>
    <row r="1574" spans="1:9" x14ac:dyDescent="0.2">
      <c r="A1574" t="s">
        <v>341</v>
      </c>
      <c r="B1574">
        <v>53415.68</v>
      </c>
      <c r="C1574" s="2" t="s">
        <v>11</v>
      </c>
      <c r="D1574" t="s">
        <v>24</v>
      </c>
      <c r="E1574" t="s">
        <v>24</v>
      </c>
      <c r="F1574">
        <v>0</v>
      </c>
      <c r="G1574">
        <v>17</v>
      </c>
      <c r="H1574">
        <v>15</v>
      </c>
      <c r="I1574">
        <v>0</v>
      </c>
    </row>
    <row r="1575" spans="1:9" x14ac:dyDescent="0.2">
      <c r="A1575" t="s">
        <v>330</v>
      </c>
      <c r="B1575">
        <v>166924</v>
      </c>
      <c r="C1575" s="2" t="s">
        <v>11</v>
      </c>
      <c r="D1575" t="s">
        <v>24</v>
      </c>
      <c r="E1575" t="s">
        <v>24</v>
      </c>
      <c r="F1575">
        <v>0</v>
      </c>
      <c r="G1575">
        <v>56</v>
      </c>
      <c r="H1575">
        <v>44</v>
      </c>
      <c r="I1575">
        <v>0</v>
      </c>
    </row>
    <row r="1576" spans="1:9" x14ac:dyDescent="0.2">
      <c r="A1576" t="s">
        <v>467</v>
      </c>
      <c r="B1576">
        <v>4597649.0599999996</v>
      </c>
      <c r="C1576" s="2" t="s">
        <v>11</v>
      </c>
      <c r="D1576" t="s">
        <v>24</v>
      </c>
      <c r="E1576" t="s">
        <v>24</v>
      </c>
      <c r="F1576">
        <v>1</v>
      </c>
      <c r="G1576">
        <v>0</v>
      </c>
      <c r="H1576">
        <v>0</v>
      </c>
      <c r="I1576">
        <v>5000</v>
      </c>
    </row>
    <row r="1577" spans="1:9" x14ac:dyDescent="0.2">
      <c r="A1577" t="s">
        <v>334</v>
      </c>
      <c r="B1577">
        <v>26707.84</v>
      </c>
      <c r="C1577" s="2" t="s">
        <v>11</v>
      </c>
      <c r="D1577" t="s">
        <v>24</v>
      </c>
      <c r="E1577" t="s">
        <v>24</v>
      </c>
      <c r="F1577">
        <v>0</v>
      </c>
      <c r="G1577">
        <v>10</v>
      </c>
      <c r="H1577">
        <v>6</v>
      </c>
      <c r="I1577">
        <v>0</v>
      </c>
    </row>
    <row r="1578" spans="1:9" x14ac:dyDescent="0.2">
      <c r="A1578" t="s">
        <v>344</v>
      </c>
      <c r="B1578">
        <v>66769.600000000006</v>
      </c>
      <c r="C1578" s="2" t="s">
        <v>11</v>
      </c>
      <c r="D1578" t="s">
        <v>24</v>
      </c>
      <c r="E1578" t="s">
        <v>24</v>
      </c>
      <c r="F1578">
        <v>0</v>
      </c>
      <c r="G1578">
        <v>25</v>
      </c>
      <c r="H1578">
        <v>15</v>
      </c>
      <c r="I1578">
        <v>0</v>
      </c>
    </row>
    <row r="1579" spans="1:9" x14ac:dyDescent="0.2">
      <c r="A1579" t="s">
        <v>317</v>
      </c>
      <c r="B1579">
        <v>6676.96</v>
      </c>
      <c r="C1579" s="2" t="s">
        <v>11</v>
      </c>
      <c r="D1579" t="s">
        <v>24</v>
      </c>
      <c r="E1579" t="s">
        <v>24</v>
      </c>
      <c r="F1579">
        <v>0</v>
      </c>
      <c r="G1579">
        <v>2</v>
      </c>
      <c r="H1579">
        <v>2</v>
      </c>
      <c r="I1579">
        <v>0</v>
      </c>
    </row>
    <row r="1580" spans="1:9" x14ac:dyDescent="0.2">
      <c r="A1580" t="s">
        <v>320</v>
      </c>
      <c r="B1580">
        <v>33384.800000000003</v>
      </c>
      <c r="C1580" s="2" t="s">
        <v>11</v>
      </c>
      <c r="D1580" t="s">
        <v>24</v>
      </c>
      <c r="E1580" t="s">
        <v>24</v>
      </c>
      <c r="F1580">
        <v>0</v>
      </c>
      <c r="G1580">
        <v>14</v>
      </c>
      <c r="H1580">
        <v>6</v>
      </c>
      <c r="I1580">
        <v>0</v>
      </c>
    </row>
    <row r="1581" spans="1:9" x14ac:dyDescent="0.2">
      <c r="A1581" t="s">
        <v>326</v>
      </c>
      <c r="B1581">
        <v>4370363</v>
      </c>
      <c r="C1581" s="2" t="s">
        <v>11</v>
      </c>
      <c r="D1581" t="s">
        <v>24</v>
      </c>
      <c r="E1581" t="s">
        <v>83</v>
      </c>
      <c r="F1581">
        <v>261</v>
      </c>
      <c r="G1581">
        <v>573</v>
      </c>
      <c r="H1581">
        <v>529</v>
      </c>
      <c r="I1581">
        <v>0</v>
      </c>
    </row>
    <row r="1582" spans="1:9" x14ac:dyDescent="0.2">
      <c r="A1582" t="s">
        <v>309</v>
      </c>
      <c r="B1582">
        <v>694792.52</v>
      </c>
      <c r="C1582" s="2" t="s">
        <v>11</v>
      </c>
      <c r="D1582" t="s">
        <v>24</v>
      </c>
      <c r="E1582" t="s">
        <v>24</v>
      </c>
      <c r="F1582">
        <v>205</v>
      </c>
      <c r="G1582">
        <v>849</v>
      </c>
      <c r="H1582">
        <v>783</v>
      </c>
      <c r="I1582">
        <v>0</v>
      </c>
    </row>
    <row r="1583" spans="1:9" x14ac:dyDescent="0.2">
      <c r="A1583" t="s">
        <v>310</v>
      </c>
      <c r="B1583">
        <v>402938.58</v>
      </c>
      <c r="C1583" s="2" t="s">
        <v>11</v>
      </c>
      <c r="D1583" t="s">
        <v>24</v>
      </c>
      <c r="E1583" t="s">
        <v>24</v>
      </c>
      <c r="F1583">
        <v>69</v>
      </c>
      <c r="G1583">
        <v>55</v>
      </c>
      <c r="H1583">
        <v>60</v>
      </c>
      <c r="I1583">
        <v>0</v>
      </c>
    </row>
    <row r="1584" spans="1:9" x14ac:dyDescent="0.2">
      <c r="A1584" t="s">
        <v>586</v>
      </c>
      <c r="B1584">
        <v>600896.34</v>
      </c>
      <c r="C1584" s="2" t="s">
        <v>11</v>
      </c>
      <c r="D1584" t="s">
        <v>24</v>
      </c>
      <c r="E1584" t="s">
        <v>24</v>
      </c>
      <c r="F1584">
        <v>1</v>
      </c>
      <c r="G1584">
        <v>0</v>
      </c>
      <c r="H1584">
        <v>0</v>
      </c>
      <c r="I1584">
        <v>5000</v>
      </c>
    </row>
    <row r="1585" spans="1:9" x14ac:dyDescent="0.2">
      <c r="A1585" t="s">
        <v>328</v>
      </c>
      <c r="B1585">
        <v>33384.800000000003</v>
      </c>
      <c r="C1585" s="2" t="s">
        <v>11</v>
      </c>
      <c r="D1585" t="s">
        <v>24</v>
      </c>
      <c r="E1585" t="s">
        <v>24</v>
      </c>
      <c r="F1585">
        <v>0</v>
      </c>
      <c r="G1585">
        <v>12</v>
      </c>
      <c r="H1585">
        <v>8</v>
      </c>
      <c r="I1585">
        <v>0</v>
      </c>
    </row>
    <row r="1586" spans="1:9" x14ac:dyDescent="0.2">
      <c r="A1586" t="s">
        <v>333</v>
      </c>
      <c r="B1586">
        <v>527479.84</v>
      </c>
      <c r="C1586" s="2" t="s">
        <v>11</v>
      </c>
      <c r="D1586" t="s">
        <v>24</v>
      </c>
      <c r="E1586" t="s">
        <v>24</v>
      </c>
      <c r="F1586">
        <v>0</v>
      </c>
      <c r="G1586">
        <v>200</v>
      </c>
      <c r="H1586">
        <v>116</v>
      </c>
      <c r="I1586">
        <v>0</v>
      </c>
    </row>
    <row r="1587" spans="1:9" x14ac:dyDescent="0.2">
      <c r="A1587" t="s">
        <v>315</v>
      </c>
      <c r="B1587">
        <v>360555.84</v>
      </c>
      <c r="C1587" s="2" t="s">
        <v>11</v>
      </c>
      <c r="D1587" t="s">
        <v>24</v>
      </c>
      <c r="E1587" t="s">
        <v>24</v>
      </c>
      <c r="F1587">
        <v>0</v>
      </c>
      <c r="G1587">
        <v>116</v>
      </c>
      <c r="H1587">
        <v>100</v>
      </c>
      <c r="I1587">
        <v>0</v>
      </c>
    </row>
    <row r="1588" spans="1:9" x14ac:dyDescent="0.2">
      <c r="A1588" t="s">
        <v>342</v>
      </c>
      <c r="B1588">
        <v>33384.800000000003</v>
      </c>
      <c r="C1588" s="2" t="s">
        <v>11</v>
      </c>
      <c r="D1588" t="s">
        <v>24</v>
      </c>
      <c r="E1588" t="s">
        <v>24</v>
      </c>
      <c r="F1588">
        <v>0</v>
      </c>
      <c r="G1588">
        <v>16</v>
      </c>
      <c r="H1588">
        <v>4</v>
      </c>
      <c r="I1588">
        <v>0</v>
      </c>
    </row>
    <row r="1589" spans="1:9" x14ac:dyDescent="0.2">
      <c r="A1589" t="s">
        <v>352</v>
      </c>
      <c r="B1589">
        <v>53415.68</v>
      </c>
      <c r="C1589" s="2" t="s">
        <v>11</v>
      </c>
      <c r="D1589" t="s">
        <v>24</v>
      </c>
      <c r="E1589" t="s">
        <v>24</v>
      </c>
      <c r="F1589">
        <v>0</v>
      </c>
      <c r="G1589">
        <v>20</v>
      </c>
      <c r="H1589">
        <v>12</v>
      </c>
      <c r="I1589">
        <v>0</v>
      </c>
    </row>
    <row r="1590" spans="1:9" x14ac:dyDescent="0.2">
      <c r="A1590" t="s">
        <v>711</v>
      </c>
      <c r="B1590">
        <v>7527350.5499999998</v>
      </c>
      <c r="C1590" s="2" t="s">
        <v>11</v>
      </c>
      <c r="D1590" t="s">
        <v>24</v>
      </c>
      <c r="E1590" t="s">
        <v>24</v>
      </c>
      <c r="F1590">
        <v>1</v>
      </c>
      <c r="G1590">
        <v>0</v>
      </c>
      <c r="H1590">
        <v>0</v>
      </c>
      <c r="I1590">
        <v>500</v>
      </c>
    </row>
    <row r="1591" spans="1:9" x14ac:dyDescent="0.2">
      <c r="A1591" t="s">
        <v>712</v>
      </c>
      <c r="B1591">
        <v>699978.62</v>
      </c>
      <c r="C1591" s="2" t="s">
        <v>11</v>
      </c>
      <c r="D1591" t="s">
        <v>24</v>
      </c>
      <c r="E1591" t="s">
        <v>24</v>
      </c>
      <c r="F1591">
        <v>1</v>
      </c>
      <c r="G1591">
        <v>0</v>
      </c>
      <c r="H1591">
        <v>0</v>
      </c>
      <c r="I1591">
        <v>6000</v>
      </c>
    </row>
    <row r="1592" spans="1:9" x14ac:dyDescent="0.2">
      <c r="A1592" t="s">
        <v>714</v>
      </c>
      <c r="B1592">
        <v>1411629.82</v>
      </c>
      <c r="C1592" s="2" t="s">
        <v>11</v>
      </c>
      <c r="D1592" t="s">
        <v>24</v>
      </c>
      <c r="E1592" t="s">
        <v>24</v>
      </c>
      <c r="F1592">
        <v>1</v>
      </c>
      <c r="G1592">
        <v>0</v>
      </c>
      <c r="H1592">
        <v>0</v>
      </c>
      <c r="I1592">
        <v>2500</v>
      </c>
    </row>
    <row r="1593" spans="1:9" x14ac:dyDescent="0.2">
      <c r="A1593" t="s">
        <v>715</v>
      </c>
      <c r="B1593">
        <v>1435405.44</v>
      </c>
      <c r="C1593" s="2" t="s">
        <v>11</v>
      </c>
      <c r="D1593" t="s">
        <v>24</v>
      </c>
      <c r="E1593" t="s">
        <v>24</v>
      </c>
      <c r="F1593">
        <v>1</v>
      </c>
      <c r="G1593">
        <v>0</v>
      </c>
      <c r="H1593">
        <v>0</v>
      </c>
      <c r="I1593">
        <v>3000</v>
      </c>
    </row>
    <row r="1594" spans="1:9" x14ac:dyDescent="0.2">
      <c r="A1594" t="s">
        <v>716</v>
      </c>
      <c r="B1594">
        <v>6460026.5099999998</v>
      </c>
      <c r="C1594" s="2" t="s">
        <v>11</v>
      </c>
      <c r="D1594" t="s">
        <v>24</v>
      </c>
      <c r="E1594" t="s">
        <v>24</v>
      </c>
      <c r="F1594">
        <v>1</v>
      </c>
      <c r="G1594">
        <v>0</v>
      </c>
      <c r="H1594">
        <v>0</v>
      </c>
      <c r="I1594">
        <v>3000</v>
      </c>
    </row>
    <row r="1595" spans="1:9" x14ac:dyDescent="0.2">
      <c r="A1595" t="s">
        <v>717</v>
      </c>
      <c r="B1595">
        <v>8121709.3600000003</v>
      </c>
      <c r="C1595" s="2" t="s">
        <v>11</v>
      </c>
      <c r="D1595" t="s">
        <v>24</v>
      </c>
      <c r="E1595" t="s">
        <v>24</v>
      </c>
      <c r="F1595">
        <v>1</v>
      </c>
      <c r="G1595">
        <v>0</v>
      </c>
      <c r="H1595">
        <v>0</v>
      </c>
      <c r="I1595">
        <v>2500</v>
      </c>
    </row>
    <row r="1596" spans="1:9" x14ac:dyDescent="0.2">
      <c r="A1596" t="s">
        <v>332</v>
      </c>
      <c r="B1596">
        <v>126862.24</v>
      </c>
      <c r="C1596" s="2" t="s">
        <v>11</v>
      </c>
      <c r="D1596" t="s">
        <v>24</v>
      </c>
      <c r="E1596" t="s">
        <v>24</v>
      </c>
      <c r="F1596">
        <v>0</v>
      </c>
      <c r="G1596">
        <v>46</v>
      </c>
      <c r="H1596">
        <v>30</v>
      </c>
      <c r="I1596">
        <v>0</v>
      </c>
    </row>
    <row r="1597" spans="1:9" x14ac:dyDescent="0.2">
      <c r="A1597" t="s">
        <v>302</v>
      </c>
      <c r="B1597">
        <v>6676.96</v>
      </c>
      <c r="C1597" s="2" t="s">
        <v>11</v>
      </c>
      <c r="D1597" t="s">
        <v>24</v>
      </c>
      <c r="E1597" t="s">
        <v>82</v>
      </c>
      <c r="F1597">
        <v>0</v>
      </c>
      <c r="G1597">
        <v>3</v>
      </c>
      <c r="H1597">
        <v>1</v>
      </c>
      <c r="I1597">
        <v>0</v>
      </c>
    </row>
    <row r="1598" spans="1:9" x14ac:dyDescent="0.2">
      <c r="A1598" t="s">
        <v>312</v>
      </c>
      <c r="B1598">
        <v>20030.88</v>
      </c>
      <c r="C1598" s="2" t="s">
        <v>11</v>
      </c>
      <c r="D1598" t="s">
        <v>24</v>
      </c>
      <c r="E1598" t="s">
        <v>24</v>
      </c>
      <c r="F1598">
        <v>0</v>
      </c>
      <c r="G1598">
        <v>6</v>
      </c>
      <c r="H1598">
        <v>3</v>
      </c>
      <c r="I1598">
        <v>0</v>
      </c>
    </row>
    <row r="1599" spans="1:9" x14ac:dyDescent="0.2">
      <c r="A1599" t="s">
        <v>321</v>
      </c>
      <c r="B1599">
        <v>13353.92</v>
      </c>
      <c r="C1599" s="2" t="s">
        <v>11</v>
      </c>
      <c r="D1599" t="s">
        <v>24</v>
      </c>
      <c r="E1599" t="s">
        <v>82</v>
      </c>
      <c r="F1599">
        <v>0</v>
      </c>
      <c r="G1599">
        <v>5</v>
      </c>
      <c r="H1599">
        <v>3</v>
      </c>
      <c r="I1599">
        <v>0</v>
      </c>
    </row>
    <row r="1600" spans="1:9" x14ac:dyDescent="0.2">
      <c r="A1600" t="s">
        <v>347</v>
      </c>
      <c r="B1600">
        <v>33384.800000000003</v>
      </c>
      <c r="C1600" s="2" t="s">
        <v>11</v>
      </c>
      <c r="D1600" t="s">
        <v>24</v>
      </c>
      <c r="E1600" t="s">
        <v>24</v>
      </c>
      <c r="F1600">
        <v>0</v>
      </c>
      <c r="G1600">
        <v>12</v>
      </c>
      <c r="H1600">
        <v>8</v>
      </c>
      <c r="I1600">
        <v>0</v>
      </c>
    </row>
    <row r="1601" spans="1:9" x14ac:dyDescent="0.2">
      <c r="A1601" t="s">
        <v>343</v>
      </c>
      <c r="B1601">
        <v>20030.88</v>
      </c>
      <c r="C1601" s="2" t="s">
        <v>11</v>
      </c>
      <c r="D1601" t="s">
        <v>24</v>
      </c>
      <c r="E1601" t="s">
        <v>24</v>
      </c>
      <c r="F1601">
        <v>0</v>
      </c>
      <c r="G1601">
        <v>7</v>
      </c>
      <c r="H1601">
        <v>5</v>
      </c>
      <c r="I1601">
        <v>0</v>
      </c>
    </row>
    <row r="1602" spans="1:9" x14ac:dyDescent="0.2">
      <c r="A1602" t="s">
        <v>348</v>
      </c>
      <c r="B1602">
        <v>40061.760000000002</v>
      </c>
      <c r="C1602" s="2" t="s">
        <v>11</v>
      </c>
      <c r="D1602" t="s">
        <v>24</v>
      </c>
      <c r="E1602" t="s">
        <v>24</v>
      </c>
      <c r="F1602">
        <v>0</v>
      </c>
      <c r="G1602">
        <v>14</v>
      </c>
      <c r="H1602">
        <v>10</v>
      </c>
      <c r="I1602">
        <v>0</v>
      </c>
    </row>
    <row r="1603" spans="1:9" x14ac:dyDescent="0.2">
      <c r="A1603" t="s">
        <v>323</v>
      </c>
      <c r="B1603">
        <v>20030.88</v>
      </c>
      <c r="C1603" s="2" t="s">
        <v>11</v>
      </c>
      <c r="D1603" t="s">
        <v>24</v>
      </c>
      <c r="E1603" t="s">
        <v>24</v>
      </c>
      <c r="F1603">
        <v>0</v>
      </c>
      <c r="G1603">
        <v>8</v>
      </c>
      <c r="H1603">
        <v>4</v>
      </c>
      <c r="I1603">
        <v>0</v>
      </c>
    </row>
    <row r="1604" spans="1:9" x14ac:dyDescent="0.2">
      <c r="A1604" t="s">
        <v>324</v>
      </c>
      <c r="B1604">
        <v>13353.92</v>
      </c>
      <c r="C1604" s="2" t="s">
        <v>11</v>
      </c>
      <c r="D1604" t="s">
        <v>24</v>
      </c>
      <c r="E1604" t="s">
        <v>24</v>
      </c>
      <c r="F1604">
        <v>2</v>
      </c>
      <c r="G1604">
        <v>6</v>
      </c>
      <c r="H1604">
        <v>2</v>
      </c>
      <c r="I1604">
        <v>0</v>
      </c>
    </row>
    <row r="1605" spans="1:9" x14ac:dyDescent="0.2">
      <c r="A1605" t="s">
        <v>346</v>
      </c>
      <c r="B1605">
        <v>100154.4</v>
      </c>
      <c r="C1605" s="2" t="s">
        <v>11</v>
      </c>
      <c r="D1605" t="s">
        <v>24</v>
      </c>
      <c r="E1605" t="s">
        <v>24</v>
      </c>
      <c r="F1605">
        <v>0</v>
      </c>
      <c r="G1605">
        <v>35</v>
      </c>
      <c r="H1605">
        <v>25</v>
      </c>
      <c r="I1605">
        <v>0</v>
      </c>
    </row>
    <row r="1606" spans="1:9" x14ac:dyDescent="0.2">
      <c r="A1606" t="s">
        <v>337</v>
      </c>
      <c r="B1606">
        <v>106831.36</v>
      </c>
      <c r="C1606" s="2" t="s">
        <v>11</v>
      </c>
      <c r="D1606" t="s">
        <v>24</v>
      </c>
      <c r="E1606" t="s">
        <v>24</v>
      </c>
      <c r="F1606">
        <v>0</v>
      </c>
      <c r="G1606">
        <v>34</v>
      </c>
      <c r="H1606">
        <v>30</v>
      </c>
      <c r="I1606">
        <v>0</v>
      </c>
    </row>
    <row r="1607" spans="1:9" x14ac:dyDescent="0.2">
      <c r="A1607" t="s">
        <v>844</v>
      </c>
      <c r="B1607">
        <v>3386174.64</v>
      </c>
      <c r="C1607" s="2" t="s">
        <v>11</v>
      </c>
      <c r="D1607" t="s">
        <v>24</v>
      </c>
      <c r="E1607" t="s">
        <v>24</v>
      </c>
      <c r="F1607">
        <v>1</v>
      </c>
      <c r="G1607">
        <v>0</v>
      </c>
      <c r="H1607">
        <v>0</v>
      </c>
      <c r="I1607">
        <v>2500</v>
      </c>
    </row>
    <row r="1608" spans="1:9" x14ac:dyDescent="0.2">
      <c r="A1608" t="s">
        <v>327</v>
      </c>
      <c r="B1608">
        <v>1100000</v>
      </c>
      <c r="C1608" s="2" t="s">
        <v>11</v>
      </c>
      <c r="D1608" t="s">
        <v>24</v>
      </c>
      <c r="E1608" t="s">
        <v>68</v>
      </c>
      <c r="F1608">
        <v>1</v>
      </c>
      <c r="G1608">
        <v>0</v>
      </c>
      <c r="H1608">
        <v>0</v>
      </c>
      <c r="I1608">
        <v>0</v>
      </c>
    </row>
    <row r="1609" spans="1:9" x14ac:dyDescent="0.2">
      <c r="A1609" t="s">
        <v>303</v>
      </c>
      <c r="B1609">
        <v>186954.88</v>
      </c>
      <c r="C1609" s="2" t="s">
        <v>11</v>
      </c>
      <c r="D1609" t="s">
        <v>24</v>
      </c>
      <c r="E1609" t="s">
        <v>82</v>
      </c>
      <c r="F1609">
        <v>0</v>
      </c>
      <c r="G1609">
        <v>62</v>
      </c>
      <c r="H1609">
        <v>50</v>
      </c>
      <c r="I1609">
        <v>0</v>
      </c>
    </row>
    <row r="1610" spans="1:9" x14ac:dyDescent="0.2">
      <c r="A1610" t="s">
        <v>306</v>
      </c>
      <c r="B1610">
        <v>13353.92</v>
      </c>
      <c r="C1610" s="2" t="s">
        <v>11</v>
      </c>
      <c r="D1610" t="s">
        <v>24</v>
      </c>
      <c r="E1610" t="s">
        <v>24</v>
      </c>
      <c r="F1610">
        <v>2</v>
      </c>
      <c r="G1610">
        <v>5</v>
      </c>
      <c r="H1610">
        <v>3</v>
      </c>
      <c r="I1610">
        <v>0</v>
      </c>
    </row>
    <row r="1611" spans="1:9" x14ac:dyDescent="0.2">
      <c r="A1611" t="s">
        <v>316</v>
      </c>
      <c r="B1611">
        <v>100154.4</v>
      </c>
      <c r="C1611" s="2" t="s">
        <v>11</v>
      </c>
      <c r="D1611" t="s">
        <v>24</v>
      </c>
      <c r="E1611" t="s">
        <v>24</v>
      </c>
      <c r="F1611">
        <v>0</v>
      </c>
      <c r="G1611">
        <v>35</v>
      </c>
      <c r="H1611">
        <v>25</v>
      </c>
      <c r="I1611">
        <v>0</v>
      </c>
    </row>
    <row r="1612" spans="1:9" x14ac:dyDescent="0.2">
      <c r="A1612" t="s">
        <v>307</v>
      </c>
      <c r="B1612">
        <v>13353.92</v>
      </c>
      <c r="C1612" s="2" t="s">
        <v>11</v>
      </c>
      <c r="D1612" t="s">
        <v>24</v>
      </c>
      <c r="E1612" t="s">
        <v>24</v>
      </c>
      <c r="F1612">
        <v>0</v>
      </c>
      <c r="G1612">
        <v>4</v>
      </c>
      <c r="H1612">
        <v>4</v>
      </c>
      <c r="I1612">
        <v>0</v>
      </c>
    </row>
    <row r="1613" spans="1:9" x14ac:dyDescent="0.2">
      <c r="A1613" t="s">
        <v>338</v>
      </c>
      <c r="B1613">
        <v>113508.32</v>
      </c>
      <c r="C1613" s="2" t="s">
        <v>11</v>
      </c>
      <c r="D1613" t="s">
        <v>24</v>
      </c>
      <c r="E1613" t="s">
        <v>24</v>
      </c>
      <c r="F1613">
        <v>0</v>
      </c>
      <c r="G1613">
        <v>40</v>
      </c>
      <c r="H1613">
        <v>28</v>
      </c>
      <c r="I1613">
        <v>0</v>
      </c>
    </row>
    <row r="1614" spans="1:9" x14ac:dyDescent="0.2">
      <c r="A1614" t="s">
        <v>858</v>
      </c>
      <c r="B1614">
        <v>40494.480000000003</v>
      </c>
      <c r="C1614" s="2" t="s">
        <v>11</v>
      </c>
      <c r="D1614" t="s">
        <v>24</v>
      </c>
      <c r="E1614" t="s">
        <v>24</v>
      </c>
      <c r="F1614">
        <v>1</v>
      </c>
      <c r="G1614">
        <v>0</v>
      </c>
      <c r="H1614">
        <v>0</v>
      </c>
      <c r="I1614">
        <v>3000</v>
      </c>
    </row>
    <row r="1615" spans="1:9" x14ac:dyDescent="0.2">
      <c r="A1615" t="s">
        <v>311</v>
      </c>
      <c r="B1615">
        <v>2956517.85</v>
      </c>
      <c r="C1615" s="2" t="s">
        <v>11</v>
      </c>
      <c r="D1615" t="s">
        <v>24</v>
      </c>
      <c r="E1615" t="s">
        <v>82</v>
      </c>
      <c r="F1615">
        <v>850</v>
      </c>
      <c r="G1615">
        <v>120</v>
      </c>
      <c r="H1615">
        <v>110</v>
      </c>
      <c r="I1615">
        <v>0</v>
      </c>
    </row>
    <row r="1616" spans="1:9" x14ac:dyDescent="0.2">
      <c r="A1616" t="s">
        <v>961</v>
      </c>
      <c r="B1616">
        <v>902538.76</v>
      </c>
      <c r="C1616" s="2" t="s">
        <v>11</v>
      </c>
      <c r="D1616" t="s">
        <v>24</v>
      </c>
      <c r="E1616" t="s">
        <v>24</v>
      </c>
      <c r="F1616">
        <v>1</v>
      </c>
      <c r="G1616">
        <v>0</v>
      </c>
      <c r="H1616">
        <v>0</v>
      </c>
      <c r="I1616">
        <v>5000</v>
      </c>
    </row>
    <row r="1617" spans="1:9" x14ac:dyDescent="0.2">
      <c r="A1617" t="s">
        <v>964</v>
      </c>
      <c r="B1617">
        <v>4877723.0599999996</v>
      </c>
      <c r="C1617" s="2" t="s">
        <v>11</v>
      </c>
      <c r="D1617" t="s">
        <v>24</v>
      </c>
      <c r="E1617" t="s">
        <v>24</v>
      </c>
      <c r="F1617">
        <v>1</v>
      </c>
      <c r="G1617">
        <v>0</v>
      </c>
      <c r="H1617">
        <v>0</v>
      </c>
      <c r="I1617">
        <v>3000</v>
      </c>
    </row>
    <row r="1618" spans="1:9" x14ac:dyDescent="0.2">
      <c r="A1618" t="s">
        <v>965</v>
      </c>
      <c r="B1618">
        <v>5696546.4100000001</v>
      </c>
      <c r="C1618" s="2" t="s">
        <v>11</v>
      </c>
      <c r="D1618" t="s">
        <v>24</v>
      </c>
      <c r="E1618" t="s">
        <v>24</v>
      </c>
      <c r="F1618">
        <v>1</v>
      </c>
      <c r="G1618">
        <v>0</v>
      </c>
      <c r="H1618">
        <v>0</v>
      </c>
      <c r="I1618">
        <v>3000</v>
      </c>
    </row>
    <row r="1619" spans="1:9" x14ac:dyDescent="0.2">
      <c r="A1619" t="s">
        <v>966</v>
      </c>
      <c r="B1619">
        <v>40494.480000000003</v>
      </c>
      <c r="C1619" s="2" t="s">
        <v>11</v>
      </c>
      <c r="D1619" t="s">
        <v>24</v>
      </c>
      <c r="E1619" t="s">
        <v>24</v>
      </c>
      <c r="F1619">
        <v>1</v>
      </c>
      <c r="G1619">
        <v>0</v>
      </c>
      <c r="H1619">
        <v>0</v>
      </c>
      <c r="I1619">
        <v>2500</v>
      </c>
    </row>
    <row r="1620" spans="1:9" x14ac:dyDescent="0.2">
      <c r="A1620" t="s">
        <v>331</v>
      </c>
      <c r="B1620">
        <v>156358.12</v>
      </c>
      <c r="C1620" s="2" t="s">
        <v>11</v>
      </c>
      <c r="D1620" t="s">
        <v>24</v>
      </c>
      <c r="E1620" t="s">
        <v>24</v>
      </c>
      <c r="F1620">
        <v>1</v>
      </c>
      <c r="G1620">
        <v>0</v>
      </c>
      <c r="H1620">
        <v>0</v>
      </c>
      <c r="I1620">
        <v>0</v>
      </c>
    </row>
    <row r="1621" spans="1:9" x14ac:dyDescent="0.2">
      <c r="A1621" t="s">
        <v>974</v>
      </c>
      <c r="B1621">
        <v>602435.48</v>
      </c>
      <c r="C1621" s="2" t="s">
        <v>11</v>
      </c>
      <c r="D1621" t="s">
        <v>24</v>
      </c>
      <c r="E1621" t="s">
        <v>68</v>
      </c>
      <c r="F1621">
        <v>1</v>
      </c>
      <c r="G1621">
        <v>0</v>
      </c>
      <c r="H1621">
        <v>0</v>
      </c>
      <c r="I1621">
        <v>1</v>
      </c>
    </row>
    <row r="1622" spans="1:9" x14ac:dyDescent="0.2">
      <c r="A1622" t="s">
        <v>313</v>
      </c>
      <c r="B1622">
        <v>6676.96</v>
      </c>
      <c r="C1622" s="2" t="s">
        <v>11</v>
      </c>
      <c r="D1622" t="s">
        <v>24</v>
      </c>
      <c r="E1622" t="s">
        <v>24</v>
      </c>
      <c r="F1622">
        <v>0</v>
      </c>
      <c r="G1622">
        <v>3</v>
      </c>
      <c r="H1622">
        <v>1</v>
      </c>
      <c r="I1622">
        <v>0</v>
      </c>
    </row>
    <row r="1623" spans="1:9" x14ac:dyDescent="0.2">
      <c r="A1623" t="s">
        <v>304</v>
      </c>
      <c r="B1623">
        <v>173600.96</v>
      </c>
      <c r="C1623" s="2" t="s">
        <v>11</v>
      </c>
      <c r="D1623" t="s">
        <v>24</v>
      </c>
      <c r="E1623" t="s">
        <v>24</v>
      </c>
      <c r="F1623">
        <v>0</v>
      </c>
      <c r="G1623">
        <v>63</v>
      </c>
      <c r="H1623">
        <v>41</v>
      </c>
      <c r="I1623">
        <v>0</v>
      </c>
    </row>
    <row r="1624" spans="1:9" x14ac:dyDescent="0.2">
      <c r="A1624" t="s">
        <v>335</v>
      </c>
      <c r="B1624">
        <v>6676.96</v>
      </c>
      <c r="C1624" s="2" t="s">
        <v>11</v>
      </c>
      <c r="D1624" t="s">
        <v>24</v>
      </c>
      <c r="E1624" t="s">
        <v>24</v>
      </c>
      <c r="F1624">
        <v>1</v>
      </c>
      <c r="G1624">
        <v>3</v>
      </c>
      <c r="H1624">
        <v>1</v>
      </c>
      <c r="I1624">
        <v>0</v>
      </c>
    </row>
    <row r="1625" spans="1:9" x14ac:dyDescent="0.2">
      <c r="A1625" t="s">
        <v>329</v>
      </c>
      <c r="B1625">
        <v>6676.96</v>
      </c>
      <c r="C1625" s="2" t="s">
        <v>11</v>
      </c>
      <c r="D1625" t="s">
        <v>24</v>
      </c>
      <c r="E1625" t="s">
        <v>24</v>
      </c>
      <c r="F1625">
        <v>0</v>
      </c>
      <c r="G1625">
        <v>2</v>
      </c>
      <c r="H1625">
        <v>2</v>
      </c>
      <c r="I1625">
        <v>0</v>
      </c>
    </row>
    <row r="1626" spans="1:9" x14ac:dyDescent="0.2">
      <c r="A1626" t="s">
        <v>349</v>
      </c>
      <c r="B1626">
        <v>13353.92</v>
      </c>
      <c r="C1626" s="2" t="s">
        <v>11</v>
      </c>
      <c r="D1626" t="s">
        <v>24</v>
      </c>
      <c r="E1626" t="s">
        <v>24</v>
      </c>
      <c r="F1626">
        <v>0</v>
      </c>
      <c r="G1626">
        <v>4</v>
      </c>
      <c r="H1626">
        <v>4</v>
      </c>
      <c r="I1626">
        <v>0</v>
      </c>
    </row>
    <row r="1627" spans="1:9" x14ac:dyDescent="0.2">
      <c r="A1627" t="s">
        <v>336</v>
      </c>
      <c r="B1627">
        <v>33384.800000000003</v>
      </c>
      <c r="C1627" s="2" t="s">
        <v>11</v>
      </c>
      <c r="D1627" t="s">
        <v>24</v>
      </c>
      <c r="E1627" t="s">
        <v>24</v>
      </c>
      <c r="F1627">
        <v>0</v>
      </c>
      <c r="G1627">
        <v>15</v>
      </c>
      <c r="H1627">
        <v>5</v>
      </c>
      <c r="I1627">
        <v>0</v>
      </c>
    </row>
    <row r="1628" spans="1:9" x14ac:dyDescent="0.2">
      <c r="A1628" t="s">
        <v>325</v>
      </c>
      <c r="B1628">
        <v>60092.639999999999</v>
      </c>
      <c r="C1628" s="2" t="s">
        <v>11</v>
      </c>
      <c r="D1628" t="s">
        <v>24</v>
      </c>
      <c r="E1628" t="s">
        <v>24</v>
      </c>
      <c r="F1628">
        <v>0</v>
      </c>
      <c r="G1628">
        <v>23</v>
      </c>
      <c r="H1628">
        <v>13</v>
      </c>
      <c r="I1628">
        <v>0</v>
      </c>
    </row>
    <row r="1629" spans="1:9" x14ac:dyDescent="0.2">
      <c r="A1629" t="s">
        <v>1004</v>
      </c>
      <c r="B1629">
        <v>3640183.06</v>
      </c>
      <c r="C1629" s="2" t="s">
        <v>11</v>
      </c>
      <c r="D1629" t="s">
        <v>24</v>
      </c>
      <c r="E1629" t="s">
        <v>24</v>
      </c>
      <c r="F1629">
        <v>100</v>
      </c>
      <c r="G1629">
        <v>9474</v>
      </c>
      <c r="H1629">
        <v>8120</v>
      </c>
      <c r="I1629">
        <v>0</v>
      </c>
    </row>
    <row r="1630" spans="1:9" x14ac:dyDescent="0.2">
      <c r="A1630" t="s">
        <v>1093</v>
      </c>
      <c r="B1630">
        <v>550928.4</v>
      </c>
      <c r="C1630" s="2" t="s">
        <v>11</v>
      </c>
      <c r="D1630" t="s">
        <v>24</v>
      </c>
      <c r="E1630" t="s">
        <v>24</v>
      </c>
      <c r="F1630">
        <v>1</v>
      </c>
      <c r="G1630">
        <v>0</v>
      </c>
      <c r="H1630">
        <v>0</v>
      </c>
      <c r="I1630">
        <v>6000</v>
      </c>
    </row>
    <row r="1631" spans="1:9" x14ac:dyDescent="0.2">
      <c r="A1631" t="s">
        <v>1094</v>
      </c>
      <c r="B1631">
        <v>585694.21</v>
      </c>
      <c r="C1631" s="2" t="s">
        <v>11</v>
      </c>
      <c r="D1631" t="s">
        <v>24</v>
      </c>
      <c r="E1631" t="s">
        <v>24</v>
      </c>
      <c r="F1631">
        <v>1</v>
      </c>
      <c r="G1631">
        <v>0</v>
      </c>
      <c r="H1631">
        <v>0</v>
      </c>
      <c r="I1631">
        <v>5000</v>
      </c>
    </row>
    <row r="1632" spans="1:9" x14ac:dyDescent="0.2">
      <c r="A1632" t="s">
        <v>1095</v>
      </c>
      <c r="B1632">
        <v>719847.66</v>
      </c>
      <c r="C1632" s="2" t="s">
        <v>11</v>
      </c>
      <c r="D1632" t="s">
        <v>24</v>
      </c>
      <c r="E1632" t="s">
        <v>24</v>
      </c>
      <c r="F1632">
        <v>1</v>
      </c>
      <c r="G1632">
        <v>0</v>
      </c>
      <c r="H1632">
        <v>0</v>
      </c>
      <c r="I1632">
        <v>5000</v>
      </c>
    </row>
    <row r="1633" spans="1:9" x14ac:dyDescent="0.2">
      <c r="A1633" t="s">
        <v>1096</v>
      </c>
      <c r="B1633">
        <v>3634920.04</v>
      </c>
      <c r="C1633" s="2" t="s">
        <v>11</v>
      </c>
      <c r="D1633" t="s">
        <v>24</v>
      </c>
      <c r="E1633" t="s">
        <v>24</v>
      </c>
      <c r="F1633">
        <v>1</v>
      </c>
      <c r="G1633">
        <v>0</v>
      </c>
      <c r="H1633">
        <v>0</v>
      </c>
      <c r="I1633">
        <v>2500</v>
      </c>
    </row>
    <row r="1634" spans="1:9" x14ac:dyDescent="0.2">
      <c r="A1634" t="s">
        <v>322</v>
      </c>
      <c r="B1634">
        <v>540833.76</v>
      </c>
      <c r="C1634" s="2" t="s">
        <v>11</v>
      </c>
      <c r="D1634" t="s">
        <v>24</v>
      </c>
      <c r="E1634" t="s">
        <v>24</v>
      </c>
      <c r="F1634">
        <v>0</v>
      </c>
      <c r="G1634">
        <v>173</v>
      </c>
      <c r="H1634">
        <v>143</v>
      </c>
      <c r="I1634">
        <v>0</v>
      </c>
    </row>
    <row r="1635" spans="1:9" x14ac:dyDescent="0.2">
      <c r="A1635" t="s">
        <v>305</v>
      </c>
      <c r="B1635">
        <v>13353.92</v>
      </c>
      <c r="C1635" s="2" t="s">
        <v>11</v>
      </c>
      <c r="D1635" t="s">
        <v>24</v>
      </c>
      <c r="E1635" t="s">
        <v>24</v>
      </c>
      <c r="F1635">
        <v>0</v>
      </c>
      <c r="G1635">
        <v>5</v>
      </c>
      <c r="H1635">
        <v>3</v>
      </c>
      <c r="I1635">
        <v>0</v>
      </c>
    </row>
    <row r="1636" spans="1:9" x14ac:dyDescent="0.2">
      <c r="A1636" t="s">
        <v>319</v>
      </c>
      <c r="B1636">
        <v>26707.84</v>
      </c>
      <c r="C1636" s="2" t="s">
        <v>11</v>
      </c>
      <c r="D1636" t="s">
        <v>24</v>
      </c>
      <c r="E1636" t="s">
        <v>24</v>
      </c>
      <c r="F1636">
        <v>0</v>
      </c>
      <c r="G1636">
        <v>10</v>
      </c>
      <c r="H1636">
        <v>6</v>
      </c>
      <c r="I1636">
        <v>0</v>
      </c>
    </row>
    <row r="1637" spans="1:9" x14ac:dyDescent="0.2">
      <c r="A1637" t="s">
        <v>308</v>
      </c>
      <c r="B1637">
        <v>13353.92</v>
      </c>
      <c r="C1637" s="2" t="s">
        <v>11</v>
      </c>
      <c r="D1637" t="s">
        <v>24</v>
      </c>
      <c r="E1637" t="s">
        <v>24</v>
      </c>
      <c r="F1637">
        <v>0</v>
      </c>
      <c r="G1637">
        <v>6</v>
      </c>
      <c r="H1637">
        <v>2</v>
      </c>
      <c r="I1637">
        <v>0</v>
      </c>
    </row>
    <row r="1638" spans="1:9" x14ac:dyDescent="0.2">
      <c r="A1638" t="s">
        <v>350</v>
      </c>
      <c r="B1638">
        <v>53415.68</v>
      </c>
      <c r="C1638" s="2" t="s">
        <v>11</v>
      </c>
      <c r="D1638" t="s">
        <v>24</v>
      </c>
      <c r="E1638" t="s">
        <v>24</v>
      </c>
      <c r="F1638">
        <v>0</v>
      </c>
      <c r="G1638">
        <v>16</v>
      </c>
      <c r="H1638">
        <v>16</v>
      </c>
      <c r="I1638">
        <v>0</v>
      </c>
    </row>
    <row r="1639" spans="1:9" x14ac:dyDescent="0.2">
      <c r="A1639" t="s">
        <v>351</v>
      </c>
      <c r="B1639">
        <v>20030.88</v>
      </c>
      <c r="C1639" s="2" t="s">
        <v>11</v>
      </c>
      <c r="D1639" t="s">
        <v>24</v>
      </c>
      <c r="E1639" t="s">
        <v>24</v>
      </c>
      <c r="F1639">
        <v>0</v>
      </c>
      <c r="G1639">
        <v>5</v>
      </c>
      <c r="H1639">
        <v>7</v>
      </c>
      <c r="I1639">
        <v>0</v>
      </c>
    </row>
    <row r="1640" spans="1:9" x14ac:dyDescent="0.2">
      <c r="A1640" t="s">
        <v>1133</v>
      </c>
      <c r="B1640">
        <v>362488135.81</v>
      </c>
      <c r="C1640" s="2" t="s">
        <v>11</v>
      </c>
      <c r="D1640" t="s">
        <v>24</v>
      </c>
      <c r="E1640" t="s">
        <v>24</v>
      </c>
      <c r="F1640">
        <v>1</v>
      </c>
      <c r="G1640">
        <v>0</v>
      </c>
      <c r="H1640">
        <v>0</v>
      </c>
      <c r="I1640">
        <v>1300000</v>
      </c>
    </row>
    <row r="1641" spans="1:9" x14ac:dyDescent="0.2">
      <c r="A1641" t="s">
        <v>716</v>
      </c>
      <c r="B1641">
        <v>4993492.5</v>
      </c>
      <c r="C1641" s="2" t="s">
        <v>11</v>
      </c>
      <c r="D1641" t="s">
        <v>24</v>
      </c>
      <c r="E1641" t="s">
        <v>24</v>
      </c>
      <c r="F1641">
        <v>1</v>
      </c>
      <c r="G1641">
        <v>0</v>
      </c>
      <c r="H1641">
        <v>0</v>
      </c>
      <c r="I1641">
        <v>2500</v>
      </c>
    </row>
    <row r="1642" spans="1:9" x14ac:dyDescent="0.2">
      <c r="A1642" t="s">
        <v>1208</v>
      </c>
      <c r="B1642">
        <v>4963986.33</v>
      </c>
      <c r="C1642" s="2" t="s">
        <v>11</v>
      </c>
      <c r="D1642" t="s">
        <v>24</v>
      </c>
      <c r="E1642" t="s">
        <v>24</v>
      </c>
      <c r="F1642">
        <v>1</v>
      </c>
      <c r="G1642">
        <v>0</v>
      </c>
      <c r="H1642">
        <v>0</v>
      </c>
      <c r="I1642">
        <v>3000</v>
      </c>
    </row>
    <row r="1643" spans="1:9" x14ac:dyDescent="0.2">
      <c r="A1643" t="s">
        <v>339</v>
      </c>
      <c r="B1643">
        <v>1581576.22</v>
      </c>
      <c r="C1643" s="2" t="s">
        <v>11</v>
      </c>
      <c r="D1643" t="s">
        <v>24</v>
      </c>
      <c r="E1643" t="s">
        <v>24</v>
      </c>
      <c r="F1643">
        <v>1</v>
      </c>
      <c r="G1643">
        <v>0</v>
      </c>
      <c r="H1643">
        <v>0</v>
      </c>
      <c r="I1643">
        <v>0</v>
      </c>
    </row>
    <row r="1644" spans="1:9" x14ac:dyDescent="0.2">
      <c r="A1644" t="s">
        <v>318</v>
      </c>
      <c r="B1644">
        <v>60092.639999999999</v>
      </c>
      <c r="C1644" s="2" t="s">
        <v>11</v>
      </c>
      <c r="D1644" t="s">
        <v>24</v>
      </c>
      <c r="E1644" t="s">
        <v>24</v>
      </c>
      <c r="F1644">
        <v>0</v>
      </c>
      <c r="G1644">
        <v>21</v>
      </c>
      <c r="H1644">
        <v>15</v>
      </c>
      <c r="I1644">
        <v>0</v>
      </c>
    </row>
    <row r="1645" spans="1:9" x14ac:dyDescent="0.2">
      <c r="A1645" t="s">
        <v>1215</v>
      </c>
      <c r="B1645">
        <v>49500000</v>
      </c>
      <c r="C1645" s="2" t="s">
        <v>11</v>
      </c>
      <c r="D1645" t="s">
        <v>24</v>
      </c>
      <c r="E1645" t="s">
        <v>24</v>
      </c>
      <c r="F1645">
        <v>8800</v>
      </c>
      <c r="G1645">
        <v>0</v>
      </c>
      <c r="H1645">
        <v>0</v>
      </c>
      <c r="I1645">
        <v>105000</v>
      </c>
    </row>
    <row r="1646" spans="1:9" x14ac:dyDescent="0.2">
      <c r="A1646" t="s">
        <v>1324</v>
      </c>
      <c r="B1646">
        <v>897854.87</v>
      </c>
      <c r="C1646" s="2" t="s">
        <v>11</v>
      </c>
      <c r="D1646" t="s">
        <v>24</v>
      </c>
      <c r="E1646" t="s">
        <v>24</v>
      </c>
      <c r="F1646">
        <v>1</v>
      </c>
      <c r="G1646">
        <v>0</v>
      </c>
      <c r="H1646">
        <v>0</v>
      </c>
      <c r="I1646">
        <v>1500</v>
      </c>
    </row>
    <row r="1647" spans="1:9" x14ac:dyDescent="0.2">
      <c r="A1647" t="s">
        <v>1325</v>
      </c>
      <c r="B1647">
        <v>5697547.6600000001</v>
      </c>
      <c r="C1647" s="2" t="s">
        <v>11</v>
      </c>
      <c r="D1647" t="s">
        <v>24</v>
      </c>
      <c r="E1647" t="s">
        <v>24</v>
      </c>
      <c r="F1647">
        <v>1</v>
      </c>
      <c r="G1647">
        <v>0</v>
      </c>
      <c r="H1647">
        <v>0</v>
      </c>
      <c r="I1647">
        <v>2500</v>
      </c>
    </row>
    <row r="1648" spans="1:9" x14ac:dyDescent="0.2">
      <c r="A1648" t="s">
        <v>1437</v>
      </c>
      <c r="B1648">
        <v>336903.89</v>
      </c>
      <c r="C1648" s="2" t="s">
        <v>11</v>
      </c>
      <c r="D1648" t="s">
        <v>24</v>
      </c>
      <c r="E1648" t="s">
        <v>24</v>
      </c>
      <c r="F1648">
        <v>1</v>
      </c>
      <c r="G1648">
        <v>0</v>
      </c>
      <c r="H1648">
        <v>0</v>
      </c>
      <c r="I1648">
        <v>500</v>
      </c>
    </row>
    <row r="1649" spans="1:9" x14ac:dyDescent="0.2">
      <c r="A1649" t="s">
        <v>1497</v>
      </c>
      <c r="B1649">
        <v>1297355.8899999999</v>
      </c>
      <c r="C1649" s="2" t="s">
        <v>11</v>
      </c>
      <c r="D1649" t="s">
        <v>24</v>
      </c>
      <c r="E1649" t="s">
        <v>24</v>
      </c>
      <c r="F1649">
        <v>1</v>
      </c>
      <c r="G1649">
        <v>0</v>
      </c>
      <c r="H1649">
        <v>0</v>
      </c>
      <c r="I1649">
        <v>500</v>
      </c>
    </row>
    <row r="1650" spans="1:9" x14ac:dyDescent="0.2">
      <c r="A1650" t="s">
        <v>1513</v>
      </c>
      <c r="B1650">
        <v>1653913.04</v>
      </c>
      <c r="C1650" s="2" t="s">
        <v>11</v>
      </c>
      <c r="D1650" t="s">
        <v>24</v>
      </c>
      <c r="E1650" t="s">
        <v>24</v>
      </c>
      <c r="F1650">
        <v>1</v>
      </c>
      <c r="G1650">
        <v>0</v>
      </c>
      <c r="H1650">
        <v>0</v>
      </c>
      <c r="I1650">
        <v>500</v>
      </c>
    </row>
    <row r="1651" spans="1:9" x14ac:dyDescent="0.2">
      <c r="A1651" t="s">
        <v>1537</v>
      </c>
      <c r="B1651">
        <v>1586132.46</v>
      </c>
      <c r="C1651" s="2" t="s">
        <v>11</v>
      </c>
      <c r="D1651" t="s">
        <v>24</v>
      </c>
      <c r="E1651" t="s">
        <v>24</v>
      </c>
      <c r="F1651">
        <v>1</v>
      </c>
      <c r="G1651">
        <v>0</v>
      </c>
      <c r="H1651">
        <v>0</v>
      </c>
      <c r="I1651">
        <v>600</v>
      </c>
    </row>
    <row r="1652" spans="1:9" x14ac:dyDescent="0.2">
      <c r="A1652" t="s">
        <v>1624</v>
      </c>
      <c r="B1652">
        <v>1238491.46</v>
      </c>
      <c r="C1652" s="2" t="s">
        <v>11</v>
      </c>
      <c r="D1652" t="s">
        <v>24</v>
      </c>
      <c r="E1652" t="s">
        <v>24</v>
      </c>
      <c r="F1652">
        <v>1</v>
      </c>
      <c r="G1652">
        <v>0</v>
      </c>
      <c r="H1652">
        <v>0</v>
      </c>
      <c r="I1652">
        <v>696</v>
      </c>
    </row>
    <row r="1653" spans="1:9" x14ac:dyDescent="0.2">
      <c r="A1653" t="s">
        <v>842</v>
      </c>
      <c r="B1653">
        <v>1587250.24</v>
      </c>
      <c r="C1653" s="2" t="s">
        <v>11</v>
      </c>
      <c r="D1653" t="s">
        <v>1688</v>
      </c>
      <c r="E1653" t="s">
        <v>1852</v>
      </c>
      <c r="F1653">
        <v>198.43</v>
      </c>
      <c r="G1653">
        <v>0</v>
      </c>
      <c r="H1653">
        <v>0</v>
      </c>
      <c r="I1653">
        <v>1442</v>
      </c>
    </row>
    <row r="1654" spans="1:9" x14ac:dyDescent="0.2">
      <c r="A1654" t="s">
        <v>1342</v>
      </c>
      <c r="B1654">
        <v>149009.35</v>
      </c>
      <c r="C1654" s="2" t="s">
        <v>11</v>
      </c>
      <c r="D1654" t="s">
        <v>1688</v>
      </c>
      <c r="E1654" t="s">
        <v>1932</v>
      </c>
      <c r="F1654">
        <v>171</v>
      </c>
      <c r="G1654">
        <v>90</v>
      </c>
      <c r="H1654">
        <v>85</v>
      </c>
      <c r="I1654">
        <v>0</v>
      </c>
    </row>
    <row r="1655" spans="1:9" x14ac:dyDescent="0.2">
      <c r="A1655" t="s">
        <v>451</v>
      </c>
      <c r="B1655">
        <v>1162695.27</v>
      </c>
      <c r="C1655" s="2" t="s">
        <v>11</v>
      </c>
      <c r="D1655" t="s">
        <v>1669</v>
      </c>
      <c r="E1655" t="s">
        <v>1749</v>
      </c>
      <c r="F1655">
        <v>10278</v>
      </c>
      <c r="G1655">
        <v>0</v>
      </c>
      <c r="H1655">
        <v>0</v>
      </c>
      <c r="I1655">
        <v>34638</v>
      </c>
    </row>
    <row r="1656" spans="1:9" x14ac:dyDescent="0.2">
      <c r="A1656" t="s">
        <v>843</v>
      </c>
      <c r="B1656">
        <v>8789531.25</v>
      </c>
      <c r="C1656" s="2" t="s">
        <v>11</v>
      </c>
      <c r="D1656" t="s">
        <v>1669</v>
      </c>
      <c r="E1656" t="s">
        <v>1749</v>
      </c>
      <c r="F1656">
        <v>347</v>
      </c>
      <c r="G1656">
        <v>0</v>
      </c>
      <c r="H1656">
        <v>0</v>
      </c>
      <c r="I1656">
        <v>65000</v>
      </c>
    </row>
    <row r="1657" spans="1:9" x14ac:dyDescent="0.2">
      <c r="A1657" t="s">
        <v>1204</v>
      </c>
      <c r="B1657">
        <v>1345236.87</v>
      </c>
      <c r="C1657" s="2" t="s">
        <v>11</v>
      </c>
      <c r="D1657" t="s">
        <v>1694</v>
      </c>
      <c r="E1657" t="s">
        <v>1906</v>
      </c>
      <c r="F1657">
        <v>12.8</v>
      </c>
      <c r="G1657">
        <v>0</v>
      </c>
      <c r="H1657">
        <v>0</v>
      </c>
      <c r="I1657">
        <v>90049</v>
      </c>
    </row>
    <row r="1659" spans="1:9" x14ac:dyDescent="0.2">
      <c r="B1659">
        <f>+SUM(B2:B1657)</f>
        <v>5113021776.0600128</v>
      </c>
    </row>
  </sheetData>
  <autoFilter ref="A1:I1">
    <sortState ref="A2:I1657">
      <sortCondition ref="D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2do Trimestre 2020</vt: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Humberto lachica Pacheco</dc:creator>
  <cp:lastModifiedBy>Yuri Virginia Yañez Solis</cp:lastModifiedBy>
  <dcterms:created xsi:type="dcterms:W3CDTF">2020-09-22T19:07:40Z</dcterms:created>
  <dcterms:modified xsi:type="dcterms:W3CDTF">2020-11-06T19:26:00Z</dcterms:modified>
</cp:coreProperties>
</file>