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840" yWindow="888" windowWidth="18072" windowHeight="11760" tabRatio="829"/>
  </bookViews>
  <sheets>
    <sheet name="FAM ASISTENCIA SOC Global" sheetId="2" r:id="rId1"/>
    <sheet name="FAM ASISTENCIA SOC Nacional" sheetId="3" r:id="rId2"/>
    <sheet name="FAM ASISTENCIA SOC 14-JALISCO" sheetId="4" r:id="rId3"/>
    <sheet name="FAM INFRA EDUC BAS Global" sheetId="5" r:id="rId4"/>
    <sheet name="FAM INFRA EDUC BAS Nacional" sheetId="6" r:id="rId5"/>
    <sheet name="FAM INFRA EDUC BAS 14-JALISCO" sheetId="7" r:id="rId6"/>
    <sheet name="FAEB Global" sheetId="8" r:id="rId7"/>
    <sheet name="FAEB Nacional" sheetId="9" r:id="rId8"/>
    <sheet name="FAEB 14-JALISCO" sheetId="10" r:id="rId9"/>
    <sheet name="FAETA EDUC TEC Global" sheetId="11" r:id="rId10"/>
    <sheet name="FAETA EDUC TEC Nacional" sheetId="12" r:id="rId11"/>
    <sheet name="FAETA EDUC TEC 14-JALISCO" sheetId="13" r:id="rId12"/>
    <sheet name="FORTAMUN Global" sheetId="14" r:id="rId13"/>
    <sheet name="FORTAMUN Nacional" sheetId="15" r:id="rId14"/>
    <sheet name="FORTAMUN 14-JALISCO" sheetId="16" r:id="rId15"/>
    <sheet name="FAIS ENTIDADES Global" sheetId="17" r:id="rId16"/>
    <sheet name="FAIS ENTIDADES Nacional" sheetId="18" r:id="rId17"/>
    <sheet name="FAIS ENTIDADES 14-JALISCO" sheetId="19" r:id="rId18"/>
    <sheet name="FAIS MPAL Global" sheetId="20" r:id="rId19"/>
    <sheet name="FAIS MPAL Nacional" sheetId="21" r:id="rId20"/>
    <sheet name="FAIS MPAL 14-JALISCO" sheetId="22" r:id="rId21"/>
    <sheet name="FASSA Global" sheetId="23" r:id="rId22"/>
    <sheet name="FASSA Nacional" sheetId="24" r:id="rId23"/>
    <sheet name="FASSA 14-JALISCO" sheetId="25" r:id="rId24"/>
    <sheet name="FASP Global" sheetId="26" r:id="rId25"/>
    <sheet name="FASP Nacional" sheetId="27" r:id="rId26"/>
    <sheet name="FASP 14-JALISCO" sheetId="28" r:id="rId27"/>
    <sheet name="FAFEF 14-JALISCO" sheetId="29" r:id="rId28"/>
    <sheet name="FAFEF Global" sheetId="30" r:id="rId29"/>
    <sheet name="FAFEF Nacional" sheetId="31" r:id="rId30"/>
  </sheets>
  <definedNames>
    <definedName name="_xlnm.Print_Area" localSheetId="8">'FAEB 14-JALISCO'!$B$1:$V$34</definedName>
    <definedName name="_xlnm.Print_Area" localSheetId="6">'FAEB Global'!$B$1:$V$29</definedName>
    <definedName name="_xlnm.Print_Area" localSheetId="7">'FAEB Nacional'!$B$1:$V$41</definedName>
    <definedName name="_xlnm.Print_Area" localSheetId="11">'FAETA EDUC TEC 14-JALISCO'!$B$1:$V$56</definedName>
    <definedName name="_xlnm.Print_Area" localSheetId="9">'FAETA EDUC TEC Global'!$B$1:$V$43</definedName>
    <definedName name="_xlnm.Print_Area" localSheetId="10">'FAETA EDUC TEC Nacional'!$B$1:$V$61</definedName>
    <definedName name="_xlnm.Print_Area" localSheetId="27">'FAFEF 14-JALISCO'!$B$1:$V$43</definedName>
    <definedName name="_xlnm.Print_Area" localSheetId="28">'FAFEF Global'!$B$1:$V$29</definedName>
    <definedName name="_xlnm.Print_Area" localSheetId="29">'FAFEF Nacional'!$B$1:$V$43</definedName>
    <definedName name="_xlnm.Print_Area" localSheetId="17">'FAIS ENTIDADES 14-JALISCO'!$B$1:$V$69</definedName>
    <definedName name="_xlnm.Print_Area" localSheetId="15">'FAIS ENTIDADES Global'!$B$1:$V$67</definedName>
    <definedName name="_xlnm.Print_Area" localSheetId="16">'FAIS ENTIDADES Nacional'!$B$1:$V$69</definedName>
    <definedName name="_xlnm.Print_Area" localSheetId="20">'FAIS MPAL 14-JALISCO'!$B$1:$V$100</definedName>
    <definedName name="_xlnm.Print_Area" localSheetId="18">'FAIS MPAL Global'!$B$1:$V$67</definedName>
    <definedName name="_xlnm.Print_Area" localSheetId="19">'FAIS MPAL Nacional'!$B$1:$V$81</definedName>
    <definedName name="_xlnm.Print_Area" localSheetId="2">'FAM ASISTENCIA SOC 14-JALISCO'!$B$1:$V$26</definedName>
    <definedName name="_xlnm.Print_Area" localSheetId="0">'FAM ASISTENCIA SOC Global'!$B$1:$V$27</definedName>
    <definedName name="_xlnm.Print_Area" localSheetId="1">'FAM ASISTENCIA SOC Nacional'!$B$1:$V$33</definedName>
    <definedName name="_xlnm.Print_Area" localSheetId="5">'FAM INFRA EDUC BAS 14-JALISCO'!$B$1:$V$48</definedName>
    <definedName name="_xlnm.Print_Area" localSheetId="3">'FAM INFRA EDUC BAS Global'!$B$1:$V$41</definedName>
    <definedName name="_xlnm.Print_Area" localSheetId="4">'FAM INFRA EDUC BAS Nacional'!$B$1:$V$53</definedName>
    <definedName name="_xlnm.Print_Area" localSheetId="26">'FASP 14-JALISCO'!$B$1:$V$35</definedName>
    <definedName name="_xlnm.Print_Area" localSheetId="24">'FASP Global'!$B$1:$V$25</definedName>
    <definedName name="_xlnm.Print_Area" localSheetId="25">'FASP Nacional'!$B$1:$V$35</definedName>
    <definedName name="_xlnm.Print_Area" localSheetId="23">'FASSA 14-JALISCO'!$B$1:$V$43</definedName>
    <definedName name="_xlnm.Print_Area" localSheetId="21">'FASSA Global'!$B$1:$V$29</definedName>
    <definedName name="_xlnm.Print_Area" localSheetId="22">'FASSA Nacional'!$B$1:$V$43</definedName>
    <definedName name="_xlnm.Print_Area" localSheetId="14">'FORTAMUN 14-JALISCO'!$B$1:$V$43</definedName>
    <definedName name="_xlnm.Print_Area" localSheetId="12">'FORTAMUN Global'!$B$1:$V$27</definedName>
    <definedName name="_xlnm.Print_Area" localSheetId="13">'FORTAMUN Nacional'!$B$1:$V$39</definedName>
    <definedName name="_xlnm.Print_Titles" localSheetId="8">'FAEB 14-JALISCO'!$1:$4</definedName>
    <definedName name="_xlnm.Print_Titles" localSheetId="6">'FAEB Global'!$1:$4</definedName>
    <definedName name="_xlnm.Print_Titles" localSheetId="7">'FAEB Nacional'!$1:$4</definedName>
    <definedName name="_xlnm.Print_Titles" localSheetId="11">'FAETA EDUC TEC 14-JALISCO'!$1:$4</definedName>
    <definedName name="_xlnm.Print_Titles" localSheetId="9">'FAETA EDUC TEC Global'!$1:$4</definedName>
    <definedName name="_xlnm.Print_Titles" localSheetId="10">'FAETA EDUC TEC Nacional'!$1:$4</definedName>
    <definedName name="_xlnm.Print_Titles" localSheetId="27">'FAFEF 14-JALISCO'!$1:$4</definedName>
    <definedName name="_xlnm.Print_Titles" localSheetId="28">'FAFEF Global'!$1:$4</definedName>
    <definedName name="_xlnm.Print_Titles" localSheetId="29">'FAFEF Nacional'!$1:$4</definedName>
    <definedName name="_xlnm.Print_Titles" localSheetId="17">'FAIS ENTIDADES 14-JALISCO'!$1:$4</definedName>
    <definedName name="_xlnm.Print_Titles" localSheetId="15">'FAIS ENTIDADES Global'!$1:$4</definedName>
    <definedName name="_xlnm.Print_Titles" localSheetId="16">'FAIS ENTIDADES Nacional'!$1:$4</definedName>
    <definedName name="_xlnm.Print_Titles" localSheetId="20">'FAIS MPAL 14-JALISCO'!$1:$4</definedName>
    <definedName name="_xlnm.Print_Titles" localSheetId="18">'FAIS MPAL Global'!$1:$4</definedName>
    <definedName name="_xlnm.Print_Titles" localSheetId="19">'FAIS MPAL Nacional'!$1:$4</definedName>
    <definedName name="_xlnm.Print_Titles" localSheetId="2">'FAM ASISTENCIA SOC 14-JALISCO'!$1:$4</definedName>
    <definedName name="_xlnm.Print_Titles" localSheetId="0">'FAM ASISTENCIA SOC Global'!$1:$4</definedName>
    <definedName name="_xlnm.Print_Titles" localSheetId="1">'FAM ASISTENCIA SOC Nacional'!$1:$4</definedName>
    <definedName name="_xlnm.Print_Titles" localSheetId="5">'FAM INFRA EDUC BAS 14-JALISCO'!$1:$4</definedName>
    <definedName name="_xlnm.Print_Titles" localSheetId="3">'FAM INFRA EDUC BAS Global'!$1:$4</definedName>
    <definedName name="_xlnm.Print_Titles" localSheetId="4">'FAM INFRA EDUC BAS Nacional'!$1:$4</definedName>
    <definedName name="_xlnm.Print_Titles" localSheetId="26">'FASP 14-JALISCO'!$1:$4</definedName>
    <definedName name="_xlnm.Print_Titles" localSheetId="24">'FASP Global'!$1:$4</definedName>
    <definedName name="_xlnm.Print_Titles" localSheetId="25">'FASP Nacional'!$1:$4</definedName>
    <definedName name="_xlnm.Print_Titles" localSheetId="23">'FASSA 14-JALISCO'!$1:$4</definedName>
    <definedName name="_xlnm.Print_Titles" localSheetId="21">'FASSA Global'!$1:$4</definedName>
    <definedName name="_xlnm.Print_Titles" localSheetId="22">'FASSA Nacional'!$1:$4</definedName>
    <definedName name="_xlnm.Print_Titles" localSheetId="14">'FORTAMUN 14-JALISCO'!$1:$4</definedName>
    <definedName name="_xlnm.Print_Titles" localSheetId="12">'FORTAMUN Global'!$1:$4</definedName>
    <definedName name="_xlnm.Print_Titles" localSheetId="13">'FORTAMUN Nacional'!$1:$4</definedName>
  </definedNames>
  <calcPr calcId="145621"/>
</workbook>
</file>

<file path=xl/calcChain.xml><?xml version="1.0" encoding="utf-8"?>
<calcChain xmlns="http://schemas.openxmlformats.org/spreadsheetml/2006/main">
  <c r="U11" i="31" l="1"/>
  <c r="U13" i="31"/>
  <c r="U14" i="31"/>
  <c r="U16" i="31"/>
  <c r="U17" i="31"/>
  <c r="U19" i="31"/>
  <c r="U20" i="31"/>
  <c r="U22" i="31"/>
  <c r="U23" i="31"/>
  <c r="U25" i="31"/>
  <c r="U26" i="31"/>
  <c r="U28" i="31"/>
  <c r="U32" i="31"/>
  <c r="U33" i="31"/>
  <c r="U11" i="30"/>
  <c r="U12" i="30"/>
  <c r="U13" i="30"/>
  <c r="U14" i="30"/>
  <c r="U15" i="30"/>
  <c r="U16" i="30"/>
  <c r="U20" i="30"/>
  <c r="U21" i="30"/>
  <c r="U11" i="29"/>
  <c r="U14" i="29"/>
  <c r="U17" i="29"/>
  <c r="U20" i="29"/>
  <c r="U23" i="29"/>
  <c r="U26" i="29"/>
  <c r="U11" i="28" l="1"/>
  <c r="U13" i="28"/>
  <c r="U14" i="28"/>
  <c r="U16" i="28"/>
  <c r="U17" i="28"/>
  <c r="U19" i="28"/>
  <c r="U20" i="28"/>
  <c r="U22" i="28"/>
  <c r="U11" i="27"/>
  <c r="U13" i="27"/>
  <c r="U14" i="27"/>
  <c r="U16" i="27"/>
  <c r="U17" i="27"/>
  <c r="U19" i="27"/>
  <c r="U20" i="27"/>
  <c r="U22" i="27"/>
  <c r="U26" i="27"/>
  <c r="U27" i="27"/>
  <c r="U11" i="26"/>
  <c r="U12" i="26"/>
  <c r="U13" i="26"/>
  <c r="U14" i="26"/>
  <c r="U18" i="26"/>
  <c r="U19" i="26"/>
  <c r="U11" i="25" l="1"/>
  <c r="U13" i="25"/>
  <c r="U14" i="25"/>
  <c r="U16" i="25"/>
  <c r="U17" i="25"/>
  <c r="U19" i="25"/>
  <c r="U20" i="25"/>
  <c r="U22" i="25"/>
  <c r="U23" i="25"/>
  <c r="U25" i="25"/>
  <c r="U26" i="25"/>
  <c r="U28" i="25"/>
  <c r="U11" i="24"/>
  <c r="U13" i="24"/>
  <c r="U14" i="24"/>
  <c r="U16" i="24"/>
  <c r="U17" i="24"/>
  <c r="U19" i="24"/>
  <c r="U20" i="24"/>
  <c r="U22" i="24"/>
  <c r="U23" i="24"/>
  <c r="U25" i="24"/>
  <c r="U26" i="24"/>
  <c r="U28" i="24"/>
  <c r="U32" i="24"/>
  <c r="U33" i="24"/>
  <c r="U11" i="23"/>
  <c r="U12" i="23"/>
  <c r="U13" i="23"/>
  <c r="U14" i="23"/>
  <c r="U15" i="23"/>
  <c r="U16" i="23"/>
  <c r="U20" i="23"/>
  <c r="U21" i="23"/>
  <c r="U11" i="22" l="1"/>
  <c r="U12" i="22"/>
  <c r="U13" i="22"/>
  <c r="U14" i="22"/>
  <c r="U15" i="22"/>
  <c r="U16" i="22"/>
  <c r="U17" i="22"/>
  <c r="U18" i="22"/>
  <c r="U19" i="22"/>
  <c r="U20" i="22"/>
  <c r="U21" i="22"/>
  <c r="U22" i="22"/>
  <c r="U23" i="22"/>
  <c r="U24" i="22"/>
  <c r="U25" i="22"/>
  <c r="U26" i="22"/>
  <c r="U27" i="22"/>
  <c r="U29" i="22"/>
  <c r="U30" i="22"/>
  <c r="U32" i="22"/>
  <c r="U33" i="22"/>
  <c r="U35" i="22"/>
  <c r="U37" i="22"/>
  <c r="U38" i="22"/>
  <c r="U40" i="22"/>
  <c r="U42" i="22"/>
  <c r="U43" i="22"/>
  <c r="U44" i="22"/>
  <c r="U45" i="22"/>
  <c r="U46" i="22"/>
  <c r="U47" i="22"/>
  <c r="U48" i="22"/>
  <c r="U49" i="22"/>
  <c r="U50" i="22"/>
  <c r="U51" i="22"/>
  <c r="U52" i="22"/>
  <c r="U53" i="22"/>
  <c r="U54" i="22"/>
  <c r="U55" i="22"/>
  <c r="U57" i="22"/>
  <c r="U58" i="22"/>
  <c r="U59" i="22"/>
  <c r="U60" i="22"/>
  <c r="U61" i="22"/>
  <c r="U62" i="22"/>
  <c r="U63" i="22"/>
  <c r="U65" i="22"/>
  <c r="U66" i="22"/>
  <c r="U67" i="22"/>
  <c r="U68" i="22"/>
  <c r="U69" i="22"/>
  <c r="U70" i="22"/>
  <c r="U71" i="22"/>
  <c r="U72" i="22"/>
  <c r="U73" i="22"/>
  <c r="U11" i="21"/>
  <c r="U12" i="21"/>
  <c r="U13" i="21"/>
  <c r="U14" i="21"/>
  <c r="U15" i="21"/>
  <c r="U16" i="21"/>
  <c r="U17" i="21"/>
  <c r="U18" i="21"/>
  <c r="U19" i="21"/>
  <c r="U20" i="21"/>
  <c r="U21" i="21"/>
  <c r="U22" i="21"/>
  <c r="U23" i="21"/>
  <c r="U24" i="21"/>
  <c r="U25" i="21"/>
  <c r="U26" i="21"/>
  <c r="U27" i="21"/>
  <c r="U29" i="21"/>
  <c r="U30" i="21"/>
  <c r="U32" i="21"/>
  <c r="U33" i="21"/>
  <c r="U35" i="21"/>
  <c r="U37" i="21"/>
  <c r="U38" i="21"/>
  <c r="U40" i="21"/>
  <c r="U42" i="21"/>
  <c r="U43" i="21"/>
  <c r="U45" i="21"/>
  <c r="U46" i="21"/>
  <c r="U48" i="21"/>
  <c r="U49" i="21"/>
  <c r="U53" i="21"/>
  <c r="U54" i="21"/>
  <c r="U11" i="20"/>
  <c r="U12" i="20"/>
  <c r="U13" i="20"/>
  <c r="U14" i="20"/>
  <c r="U15" i="20"/>
  <c r="U16" i="20"/>
  <c r="U17" i="20"/>
  <c r="U18" i="20"/>
  <c r="U19" i="20"/>
  <c r="U20" i="20"/>
  <c r="U21" i="20"/>
  <c r="U22" i="20"/>
  <c r="U23" i="20"/>
  <c r="U24" i="20"/>
  <c r="U25" i="20"/>
  <c r="U26" i="20"/>
  <c r="U27" i="20"/>
  <c r="U28" i="20"/>
  <c r="U29" i="20"/>
  <c r="U30" i="20"/>
  <c r="U31" i="20"/>
  <c r="U32" i="20"/>
  <c r="U33" i="20"/>
  <c r="U34" i="20"/>
  <c r="U35" i="20"/>
  <c r="U39" i="20"/>
  <c r="U40" i="20"/>
  <c r="U11" i="19" l="1"/>
  <c r="U12" i="19"/>
  <c r="U13" i="19"/>
  <c r="U14" i="19"/>
  <c r="U15" i="19"/>
  <c r="U16" i="19"/>
  <c r="U17" i="19"/>
  <c r="U18" i="19"/>
  <c r="U19" i="19"/>
  <c r="U20" i="19"/>
  <c r="U21" i="19"/>
  <c r="U22" i="19"/>
  <c r="U23" i="19"/>
  <c r="U24" i="19"/>
  <c r="U25" i="19"/>
  <c r="U26" i="19"/>
  <c r="U27" i="19"/>
  <c r="U28" i="19"/>
  <c r="U29" i="19"/>
  <c r="U30" i="19"/>
  <c r="U31" i="19"/>
  <c r="U32" i="19"/>
  <c r="U33" i="19"/>
  <c r="U34" i="19"/>
  <c r="U35" i="19"/>
  <c r="U11" i="18"/>
  <c r="U12" i="18"/>
  <c r="U13" i="18"/>
  <c r="U14" i="18"/>
  <c r="U15" i="18"/>
  <c r="U16" i="18"/>
  <c r="U17" i="18"/>
  <c r="U18" i="18"/>
  <c r="U19" i="18"/>
  <c r="U20" i="18"/>
  <c r="U21" i="18"/>
  <c r="U22" i="18"/>
  <c r="U23" i="18"/>
  <c r="U24" i="18"/>
  <c r="U25" i="18"/>
  <c r="U26" i="18"/>
  <c r="U27" i="18"/>
  <c r="U28" i="18"/>
  <c r="U29" i="18"/>
  <c r="U30" i="18"/>
  <c r="U31" i="18"/>
  <c r="U32" i="18"/>
  <c r="U33" i="18"/>
  <c r="U34" i="18"/>
  <c r="U35" i="18"/>
  <c r="U39" i="18"/>
  <c r="U40" i="18"/>
  <c r="U11" i="17"/>
  <c r="U12" i="17"/>
  <c r="U13" i="17"/>
  <c r="U14" i="17"/>
  <c r="U15" i="17"/>
  <c r="U16" i="17"/>
  <c r="U17" i="17"/>
  <c r="U18" i="17"/>
  <c r="U19" i="17"/>
  <c r="U20" i="17"/>
  <c r="U21" i="17"/>
  <c r="U22" i="17"/>
  <c r="U23" i="17"/>
  <c r="U24" i="17"/>
  <c r="U25" i="17"/>
  <c r="U26" i="17"/>
  <c r="U27" i="17"/>
  <c r="U28" i="17"/>
  <c r="U29" i="17"/>
  <c r="U30" i="17"/>
  <c r="U31" i="17"/>
  <c r="U32" i="17"/>
  <c r="U33" i="17"/>
  <c r="U34" i="17"/>
  <c r="U35" i="17"/>
  <c r="U39" i="17"/>
  <c r="U40" i="17"/>
  <c r="U11" i="16" l="1"/>
  <c r="U13" i="16"/>
  <c r="U14" i="16"/>
  <c r="U15" i="16"/>
  <c r="U16" i="16"/>
  <c r="U18" i="16"/>
  <c r="U19" i="16"/>
  <c r="U20" i="16"/>
  <c r="U21" i="16"/>
  <c r="U22" i="16"/>
  <c r="U24" i="16"/>
  <c r="U25" i="16"/>
  <c r="U26" i="16"/>
  <c r="U27" i="16"/>
  <c r="U29" i="16"/>
  <c r="U30" i="16"/>
  <c r="U31" i="16"/>
  <c r="U32" i="16"/>
  <c r="U34" i="16"/>
  <c r="U35" i="16"/>
  <c r="U11" i="15"/>
  <c r="U13" i="15"/>
  <c r="U14" i="15"/>
  <c r="U16" i="15"/>
  <c r="U17" i="15"/>
  <c r="U19" i="15"/>
  <c r="U20" i="15"/>
  <c r="U22" i="15"/>
  <c r="U23" i="15"/>
  <c r="U25" i="15"/>
  <c r="U29" i="15"/>
  <c r="U30" i="15"/>
  <c r="U11" i="14"/>
  <c r="U12" i="14"/>
  <c r="U13" i="14"/>
  <c r="U14" i="14"/>
  <c r="U15" i="14"/>
  <c r="U19" i="14"/>
  <c r="U20" i="14"/>
  <c r="U11" i="13" l="1"/>
  <c r="U13" i="13"/>
  <c r="U14" i="13"/>
  <c r="U16" i="13"/>
  <c r="U17" i="13"/>
  <c r="U19" i="13"/>
  <c r="U20" i="13"/>
  <c r="U22" i="13"/>
  <c r="U23" i="13"/>
  <c r="U25" i="13"/>
  <c r="U26" i="13"/>
  <c r="U28" i="13"/>
  <c r="U30" i="13"/>
  <c r="U32" i="13"/>
  <c r="U34" i="13"/>
  <c r="U36" i="13"/>
  <c r="U38" i="13"/>
  <c r="U40" i="13"/>
  <c r="U11" i="12"/>
  <c r="U13" i="12"/>
  <c r="U14" i="12"/>
  <c r="U16" i="12"/>
  <c r="U17" i="12"/>
  <c r="U19" i="12"/>
  <c r="U20" i="12"/>
  <c r="U22" i="12"/>
  <c r="U23" i="12"/>
  <c r="U25" i="12"/>
  <c r="U26" i="12"/>
  <c r="U28" i="12"/>
  <c r="U30" i="12"/>
  <c r="U32" i="12"/>
  <c r="U34" i="12"/>
  <c r="U36" i="12"/>
  <c r="U38" i="12"/>
  <c r="U40" i="12"/>
  <c r="U45" i="12"/>
  <c r="U46" i="12"/>
  <c r="U11" i="11"/>
  <c r="U12" i="11"/>
  <c r="U13" i="11"/>
  <c r="U14" i="11"/>
  <c r="U15" i="11"/>
  <c r="U16" i="11"/>
  <c r="U17" i="11"/>
  <c r="U18" i="11"/>
  <c r="U19" i="11"/>
  <c r="U20" i="11"/>
  <c r="U21" i="11"/>
  <c r="U22" i="11"/>
  <c r="U23" i="11"/>
  <c r="U27" i="11"/>
  <c r="U28" i="11"/>
  <c r="U11" i="10" l="1"/>
  <c r="U13" i="10"/>
  <c r="U14" i="10"/>
  <c r="U16" i="10"/>
  <c r="U17" i="10"/>
  <c r="U19" i="10"/>
  <c r="U20" i="10"/>
  <c r="U22" i="10"/>
  <c r="U23" i="10"/>
  <c r="U25" i="10"/>
  <c r="U26" i="10"/>
  <c r="U11" i="9"/>
  <c r="U13" i="9"/>
  <c r="U14" i="9"/>
  <c r="U16" i="9"/>
  <c r="U17" i="9"/>
  <c r="U19" i="9"/>
  <c r="U20" i="9"/>
  <c r="U22" i="9"/>
  <c r="U23" i="9"/>
  <c r="U25" i="9"/>
  <c r="U26" i="9"/>
  <c r="U30" i="9"/>
  <c r="U31" i="9"/>
  <c r="U11" i="8"/>
  <c r="U12" i="8"/>
  <c r="U13" i="8"/>
  <c r="U14" i="8"/>
  <c r="U15" i="8"/>
  <c r="U16" i="8"/>
  <c r="U20" i="8"/>
  <c r="U21" i="8"/>
  <c r="U11" i="7" l="1"/>
  <c r="U13" i="7"/>
  <c r="U15" i="7"/>
  <c r="U17" i="7"/>
  <c r="U19" i="7"/>
  <c r="U21" i="7"/>
  <c r="U23" i="7"/>
  <c r="U25" i="7"/>
  <c r="U27" i="7"/>
  <c r="U29" i="7"/>
  <c r="U31" i="7"/>
  <c r="U33" i="7"/>
  <c r="U11" i="6"/>
  <c r="U13" i="6"/>
  <c r="U15" i="6"/>
  <c r="U17" i="6"/>
  <c r="U19" i="6"/>
  <c r="U21" i="6"/>
  <c r="U23" i="6"/>
  <c r="U25" i="6"/>
  <c r="U27" i="6"/>
  <c r="U29" i="6"/>
  <c r="U31" i="6"/>
  <c r="U33" i="6"/>
  <c r="U38" i="6"/>
  <c r="U39" i="6"/>
  <c r="U11" i="5"/>
  <c r="U12" i="5"/>
  <c r="U13" i="5"/>
  <c r="U14" i="5"/>
  <c r="U15" i="5"/>
  <c r="U16" i="5"/>
  <c r="U17" i="5"/>
  <c r="U18" i="5"/>
  <c r="U19" i="5"/>
  <c r="U20" i="5"/>
  <c r="U21" i="5"/>
  <c r="U22" i="5"/>
  <c r="U26" i="5"/>
  <c r="U27" i="5"/>
  <c r="U19" i="4" l="1"/>
  <c r="U17" i="4"/>
  <c r="U16" i="4"/>
  <c r="U15" i="4"/>
  <c r="U14" i="4"/>
  <c r="U13" i="4"/>
  <c r="U11" i="4"/>
  <c r="U24" i="3"/>
  <c r="U23" i="3"/>
  <c r="U19" i="3"/>
  <c r="U17" i="3"/>
  <c r="U16" i="3"/>
  <c r="U15" i="3"/>
  <c r="U14" i="3"/>
  <c r="U13" i="3"/>
  <c r="U11" i="3"/>
  <c r="U20" i="2"/>
  <c r="U19" i="2"/>
  <c r="U15" i="2"/>
  <c r="U14" i="2"/>
  <c r="U13" i="2"/>
  <c r="U12" i="2"/>
  <c r="U11" i="2"/>
</calcChain>
</file>

<file path=xl/sharedStrings.xml><?xml version="1.0" encoding="utf-8"?>
<sst xmlns="http://schemas.openxmlformats.org/spreadsheetml/2006/main" count="4747" uniqueCount="572">
  <si>
    <t>Informes sobre la Situación Económica,
las Finanzas Públicas y la Deuda Pública</t>
  </si>
  <si>
    <t>Cuarto Trimestre 2014</t>
  </si>
  <si>
    <t>DATOS DEL PROGRAMA</t>
  </si>
  <si>
    <t>Programa presupuestario</t>
  </si>
  <si>
    <t>I-006</t>
  </si>
  <si>
    <t xml:space="preserve">FAM Asistencia Social </t>
  </si>
  <si>
    <t>Ramo</t>
  </si>
  <si>
    <t>33</t>
  </si>
  <si>
    <t>Aportaciones Federales para Entidades Federativas y Municipios</t>
  </si>
  <si>
    <t>Dependencia Coordinadora del Fondo</t>
  </si>
  <si>
    <t>416 - Dirección General de Programación y Presupuesto "A"</t>
  </si>
  <si>
    <t>Enfoques transversales</t>
  </si>
  <si>
    <t>Ninguno</t>
  </si>
  <si>
    <t>Clasificación Funcional</t>
  </si>
  <si>
    <t>Finalidad</t>
  </si>
  <si>
    <t>2 - Desarrollo Social</t>
  </si>
  <si>
    <t>Función</t>
  </si>
  <si>
    <t>6 - Protección Social</t>
  </si>
  <si>
    <t>Subfunción</t>
  </si>
  <si>
    <t>8 - Protección Social</t>
  </si>
  <si>
    <t>Actividad Institucional</t>
  </si>
  <si>
    <t>7 - Fondo de Aportaciones Múltiples</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</si>
  <si>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</si>
  <si>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</si>
  <si>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</si>
  <si>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</si>
  <si>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</si>
  <si>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</si>
  <si>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</si>
  <si>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</si>
  <si>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</si>
  <si>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</si>
  <si>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</si>
  <si>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</si>
  <si>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</si>
  <si>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</si>
  <si>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</si>
  <si>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Propósito</t>
  </si>
  <si>
    <t>Las entidades federativas destinan recursos a programas para disminuir la inseguridad alimentaria</t>
  </si>
  <si>
    <t>Porcentaje de recursos del Ramo 33 Fondo V.i destinados a otorgar apoyos alimentarios</t>
  </si>
  <si>
    <t>(Monto total de recursos del Ramo 33 Fondo V.i asignados por la entidad operativa para otorgar apoyos alimentarios en el año / Total de recursos recibidos por la entidad federativa del Ramo 33 Fondo V.i en el año) * 100</t>
  </si>
  <si>
    <t>Porcentaje</t>
  </si>
  <si>
    <t>Estratégico-Economía-Anual</t>
  </si>
  <si>
    <t>Estatal</t>
  </si>
  <si>
    <t>Actividad</t>
  </si>
  <si>
    <t>Asesoría a entidades federativas</t>
  </si>
  <si>
    <t xml:space="preserve">Porcentaje de asesorías realizadas a entidades federativas </t>
  </si>
  <si>
    <t>(Número de asesorías realizadas a entidades federativas / Número de asesorías programadas) *100</t>
  </si>
  <si>
    <t>Gestión-Calidad-Trimestral</t>
  </si>
  <si>
    <t>Administración Pública Federal</t>
  </si>
  <si>
    <t>Fin</t>
  </si>
  <si>
    <t>Contribuir a reducir las brechas o desigualdades en salud mediante la entrega de recursos para disminuir la inseguridad alimentaria</t>
  </si>
  <si>
    <t>Variación de personas en inseguridad alimentaria</t>
  </si>
  <si>
    <t>(Número de personas en inseguridad alimentaria en el país en el año t - Número de personas en inseguridad alimentaria en el país en el año t-6) / Número de personas en inseguridad alimentaria en el país en el año t-6</t>
  </si>
  <si>
    <t>Otra</t>
  </si>
  <si>
    <t>Estratégico-Eficacia-Sexenal</t>
  </si>
  <si>
    <t>N/A</t>
  </si>
  <si>
    <t>Componente</t>
  </si>
  <si>
    <t>Criterios de calidad nutricia para los programas alimentarios establecidos</t>
  </si>
  <si>
    <t>Porcentaje de entidades que cumplen con los criterios de calidad nutricia</t>
  </si>
  <si>
    <t>(entidades federativas que cumplen con los criterios de calidad nutricia / Total de entidades federativas)*100</t>
  </si>
  <si>
    <t>Gestión-Calidad-Anual</t>
  </si>
  <si>
    <t>Integración de apoyos alimentarios en cumplimiento a los criterios de calidad nutricia</t>
  </si>
  <si>
    <t>Mejoramiento de la Asitencia Social Alimentaria</t>
  </si>
  <si>
    <t>((Número de apoyos alimentarios fríos distribuidos en el periodo corresponidentes a menús y depsensas diseñadas de acuerdo con los criterios de calidad nutricia de los Lineamientos de la Estrategia Integral de Asistencia Social Alimentaria + número de apoyos alimentarios calientes distribuidos en el periodo correspondientes a menús diseñados de acuerdo con los criterios de calidad nutricia de los Lineamientos de la Estrategia Integral de Asistencia Social Alimentaria) / número total de apoyos entregados en el periodo)</t>
  </si>
  <si>
    <t>Gestión-Eficacia-Trimestral</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</si>
  <si>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</si>
  <si>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</si>
  <si>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</si>
  <si>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</si>
  <si>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</si>
  <si>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</si>
  <si>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</si>
  <si>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</si>
  <si>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</si>
  <si>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</si>
  <si>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</si>
  <si>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Porcentaje de recursos del Ramo 33 Fondo V.i destinados a otorgar apoyos alimentarios
</t>
    </r>
    <r>
      <rPr>
        <sz val="10"/>
        <rFont val="Soberana Sans"/>
        <family val="2"/>
      </rPr>
      <t>Sin información</t>
    </r>
  </si>
  <si>
    <r>
      <t xml:space="preserve">Porcentaje de asesorías realizadas a entidades federativas 
</t>
    </r>
    <r>
      <rPr>
        <sz val="10"/>
        <rFont val="Soberana Sans"/>
        <family val="2"/>
      </rPr>
      <t xml:space="preserve">    Causa: Se recaptura en el cuarto trimestre lo realizado en el tercer trimestre, esto debido a que no quedo guardado en el sistema la información, misma que hizo en tiempo y forma. Cabe mencionar que las 4 visitas realizadas en el tercer trimestre se realizaron sin ningún contratiempo. Efectos: Para el cuarto trimestre se reasignaron visitas de asesoría hacia el proceso de capacitación y evaluación en los Estándares de Competencia EC0334 "Preparación de alimentos para la población sujeta de asistencia social" y EC0076 "Evaluación de la competencia de candidatos con base en estándares de competencia", mismos que se llevaron a cabo en cinco estados, en consecuencia de las 32 visitas inicialmente programadas se efectuaron 27, alcanzando con ello el 84.38% de la meta programada. Otros Motivos: </t>
    </r>
  </si>
  <si>
    <r>
      <t xml:space="preserve">Variación de personas en inseguridad alimentaria
</t>
    </r>
    <r>
      <rPr>
        <sz val="10"/>
        <rFont val="Soberana Sans"/>
        <family val="2"/>
      </rPr>
      <t>Sin información</t>
    </r>
  </si>
  <si>
    <r>
      <t xml:space="preserve">Porcentaje de entidades que cumplen con los criterios de calidad nutricia
</t>
    </r>
    <r>
      <rPr>
        <sz val="10"/>
        <rFont val="Soberana Sans"/>
        <family val="2"/>
      </rPr>
      <t xml:space="preserve">    Causa: El Sistema Nacional DIF brinda orientación y asesoría a los SEDIF para que la conformación de los apoyos alimentarios se realice bajo los Criterios de Calidad Nutricia establecidos en la Estrategia Integral de Asistencia Alimentaria (EIASA), sin embargo, la decisión en la adquisición y entrega de los apoyos alimentarios de los programas que integran la EIASA corresponde a cada uno de los SEDIF. Efectos: Se alcanzó el 85.71% (12 SEDIF) con respecto a lo planeado (14 SEDIF), debido a que 9 de 12 SEDIF, mejoraron los insumos para la conformación de los apoyos alimentarios, basándose en otorgar alimentos de los 3 grupos, así como cereales integrales o sus derivados, variedad de leguminosas, alimentos fuente de calcio, leche, sin saborizantes, ni edulcorantes calóricos (azúcar) ni no calóricos (sustitutos de azúcar) y alimentos que no fuesen fuente importante de azúcares, grasas, sodio, y/o harinas refinadas o que por su apariencia pudieran parecer dulces, botanas, golosinas o postres. Otros Motivos: </t>
    </r>
  </si>
  <si>
    <r>
      <t xml:space="preserve">Mejoramiento de la Asitencia Social Alimentaria
</t>
    </r>
    <r>
      <rPr>
        <sz val="10"/>
        <rFont val="Soberana Sans"/>
        <family val="2"/>
      </rPr>
      <t>Sin información</t>
    </r>
  </si>
  <si>
    <t>Informes sobre la Situación Económica, las Finanzas Públicas y la Deuda Pública</t>
  </si>
  <si>
    <t>Nacional</t>
  </si>
  <si>
    <t>14 - JALISCO</t>
  </si>
  <si>
    <r>
      <t xml:space="preserve">Porcentaje de recursos del Ramo 33 Fondo V.i destinados a otorgar apoyos alimentarios
</t>
    </r>
    <r>
      <rPr>
        <sz val="10"/>
        <rFont val="Soberana Sans"/>
        <family val="2"/>
      </rPr>
      <t xml:space="preserve">14 - JALISCO  El 82.20% del total del recurso recibido año 2014 de Ramo 33 Fondo V.i. es asignado para otorgar apoyo alimentario. 
</t>
    </r>
  </si>
  <si>
    <r>
      <t xml:space="preserve">Mejoramiento de la Asitencia Social Alimentaria
</t>
    </r>
    <r>
      <rPr>
        <sz val="10"/>
        <rFont val="Soberana Sans"/>
        <family val="2"/>
      </rPr>
      <t xml:space="preserve">14 - JALISCO  El número de apoyos alimentarios se incrementó en relación a lo programado debido a una ampliación de cobertura del proyecto Nutrición Extraescolar PROALIMNE.
</t>
    </r>
  </si>
  <si>
    <t>14-JALISCO</t>
  </si>
  <si>
    <t/>
  </si>
  <si>
    <t>0 - Cobertura estatal</t>
  </si>
  <si>
    <r>
      <t xml:space="preserve">Porcentaje de recursos del Ramo 33 Fondo V.i destinados a otorgar apoyos alimentarios
</t>
    </r>
    <r>
      <rPr>
        <sz val="10"/>
        <rFont val="Soberana Sans"/>
        <family val="2"/>
      </rPr>
      <t xml:space="preserve">0 - Cobertura estatal  El 82.20% del total del recurso recibido año 2014 de Ramo 33 Fondo V.i. es asignado para otorgar apoyo alimentario. 
</t>
    </r>
  </si>
  <si>
    <r>
      <t xml:space="preserve">Porcentaje de asesorías realizadas a entidades federativas 
</t>
    </r>
    <r>
      <rPr>
        <sz val="10"/>
        <rFont val="Soberana Sans"/>
        <family val="2"/>
      </rPr>
      <t xml:space="preserve">             Causa: Se recaptura en el cuarto trimestre lo realizado en el tercer trimestre, esto debido a que no quedo guardado en el sistema la información, misma que hizo en tiempo y forma. Cabe mencionar que las 4 visitas realizadas en el tercer trimestre se realizaron sin ningún contratiempo. Efectos: Para el cuarto trimestre se reasignaron visitas de asesoría hacia el proceso de capacitación y evaluación en los Estándares de Competencia EC0334 "Preparación de alimentos para la población sujeta de asistencia social" y EC0076 "Evaluación de la competencia de candidatos con base en estándares de competencia", mismos que se llevaron a cabo en cinco estados, en consecuencia de las 32 visitas inicialmente programadas se efectuaron 27, alcanzando con ello el 84.38% de la meta programada. Otros Motivos: </t>
    </r>
  </si>
  <si>
    <r>
      <t xml:space="preserve">Porcentaje de entidades que cumplen con los criterios de calidad nutricia
</t>
    </r>
    <r>
      <rPr>
        <sz val="10"/>
        <rFont val="Soberana Sans"/>
        <family val="2"/>
      </rPr>
      <t xml:space="preserve">             Causa: El Sistema Nacional DIF brinda orientación y asesoría a los SEDIF para que la conformación de los apoyos alimentarios se realice bajo los Criterios de Calidad Nutricia establecidos en la Estrategia Integral de Asistencia Alimentaria (EIASA), sin embargo, la decisión en la adquisición y entrega de los apoyos alimentarios de los programas que integran la EIASA corresponde a cada uno de los SEDIF. Efectos: Se alcanzó el 85.71% (12 SEDIF) con respecto a lo planeado (14 SEDIF), debido a que 9 de 12 SEDIF, mejoraron los insumos para la conformación de los apoyos alimentarios, basándose en otorgar alimentos de los 3 grupos, así como cereales integrales o sus derivados, variedad de leguminosas, alimentos fuente de calcio, leche, sin saborizantes, ni edulcorantes calóricos (azúcar) ni no calóricos (sustitutos de azúcar) y alimentos que no fuesen fuente importante de azúcares, grasas, sodio, y/o harinas refinadas o que por su apariencia pudieran parecer dulces, botanas, golosinas o postres. Otros Motivos: </t>
    </r>
  </si>
  <si>
    <r>
      <t xml:space="preserve">Mejoramiento de la Asitencia Social Alimentaria
</t>
    </r>
    <r>
      <rPr>
        <sz val="10"/>
        <rFont val="Soberana Sans"/>
        <family val="2"/>
      </rPr>
      <t xml:space="preserve">0 - Cobertura estatal  El número de apoyos alimentarios se incrementó en relación a lo programado debido a una ampliación de cobertura del proyecto Nutrición Extraescolar PROALIMNE.
</t>
    </r>
  </si>
  <si>
    <r>
      <t xml:space="preserve">Porcentaje de espacios educativos construidos, equipados y rehabilitados para educación media superior.
</t>
    </r>
    <r>
      <rPr>
        <sz val="10"/>
        <rFont val="Soberana Sans"/>
        <family val="2"/>
      </rPr>
      <t>Sin información</t>
    </r>
  </si>
  <si>
    <r>
      <t xml:space="preserve">Porcentaje de espacios educativos construidos, equipados y rehabilitados para educación básica.
</t>
    </r>
    <r>
      <rPr>
        <sz val="10"/>
        <rFont val="Soberana Sans"/>
        <family val="2"/>
      </rPr>
      <t>Sin información</t>
    </r>
  </si>
  <si>
    <r>
      <t xml:space="preserve">Porcentaje de recursos del FAM destinados a construcción, equipamiento y/o rehabilitación de infraestructura para educación básica
</t>
    </r>
    <r>
      <rPr>
        <sz val="10"/>
        <rFont val="Soberana Sans"/>
        <family val="2"/>
      </rPr>
      <t>Sin información</t>
    </r>
  </si>
  <si>
    <r>
      <t xml:space="preserve">Porcentaje de recursos del FAM destinados a construcción, equipamiento y/o rehabilitación de infraestructura para educación superior
</t>
    </r>
    <r>
      <rPr>
        <sz val="10"/>
        <rFont val="Soberana Sans"/>
        <family val="2"/>
      </rPr>
      <t>Sin información</t>
    </r>
  </si>
  <si>
    <r>
      <t xml:space="preserve">Porcentaje de recursos del FAM destinados a construcción, equipamiento y/o rehabilitación de infraestructura para educación media superior
</t>
    </r>
    <r>
      <rPr>
        <sz val="10"/>
        <rFont val="Soberana Sans"/>
        <family val="2"/>
      </rPr>
      <t>Sin información</t>
    </r>
  </si>
  <si>
    <r>
      <t xml:space="preserve">Porcentaje de absorción educación superior
</t>
    </r>
    <r>
      <rPr>
        <sz val="10"/>
        <rFont val="Soberana Sans"/>
        <family val="2"/>
      </rPr>
      <t>Sin información</t>
    </r>
  </si>
  <si>
    <r>
      <t xml:space="preserve">Índice de cobertura de la educación básica en escuelas apoyadas por FAEB
</t>
    </r>
    <r>
      <rPr>
        <sz val="10"/>
        <rFont val="Soberana Sans"/>
        <family val="2"/>
      </rPr>
      <t>Sin información</t>
    </r>
  </si>
  <si>
    <r>
      <t xml:space="preserve">Porcentaje de absorción educación media superior
</t>
    </r>
    <r>
      <rPr>
        <sz val="10"/>
        <rFont val="Soberana Sans"/>
        <family val="2"/>
      </rPr>
      <t>Sin información</t>
    </r>
  </si>
  <si>
    <r>
      <t xml:space="preserve">Porcentaje de espacios educativos construidos, equipados y rehabilitados para educación superior.
</t>
    </r>
    <r>
      <rPr>
        <sz val="10"/>
        <rFont val="Soberana Sans"/>
        <family val="2"/>
      </rPr>
      <t>Sin información</t>
    </r>
  </si>
  <si>
    <r>
      <t xml:space="preserve">Porcentaje de alumnos de educación superior beneficiados con construcción, equipamiento y/o remodelación de infraestructura educativa
</t>
    </r>
    <r>
      <rPr>
        <sz val="10"/>
        <rFont val="Soberana Sans"/>
        <family val="2"/>
      </rPr>
      <t>Sin información</t>
    </r>
  </si>
  <si>
    <r>
      <t xml:space="preserve">Porcentaje de alumnos de educación básica beneficiados con construcción, equipamiento y/o remodelación de infraestructura educativa
</t>
    </r>
    <r>
      <rPr>
        <sz val="10"/>
        <rFont val="Soberana Sans"/>
        <family val="2"/>
      </rPr>
      <t>Sin información</t>
    </r>
  </si>
  <si>
    <r>
      <t xml:space="preserve">Porcentaje de alumnos de educación media superior beneficiados con construcción, equipamiento y/o remodelación de infraestructura educativa
</t>
    </r>
    <r>
      <rPr>
        <sz val="10"/>
        <rFont val="Soberana Sans"/>
        <family val="2"/>
      </rPr>
      <t>Sin información</t>
    </r>
  </si>
  <si>
    <t>Estratégico-Eficacia-Anual</t>
  </si>
  <si>
    <t>(Sumatoria de espacios educativos de educación media superior construidos, equipados y rehabilitados en el año N/ Total de espacios educativos de educación media superior necesarios identificados por la entidad federativa en el año N) X 100</t>
  </si>
  <si>
    <t>Porcentaje de espacios educativos construidos, equipados y rehabilitados para educación media superior.</t>
  </si>
  <si>
    <t>Infraestructura para educación media superior construida.</t>
  </si>
  <si>
    <t>(Sumatoria de espacios educativos de educación básica  construidos, equipados y rehabilitados en el año N/ Total de espacios educativos de educación básica necesarios identificados por la entidad federativa en el año N) X 100</t>
  </si>
  <si>
    <t>Porcentaje de espacios educativos construidos, equipados y rehabilitados para educación básica.</t>
  </si>
  <si>
    <t>Infraestructura para educación básica construida.</t>
  </si>
  <si>
    <t>Gestión-Eficiencia-Anual</t>
  </si>
  <si>
    <t>(Sumatoria de recursos destinados a construcción, equipamiento y/o rehabilitación de infraestructura para educación básica en el año N/ Total de recursos del FAM asignados a la entidad federativa en el año N) X 100</t>
  </si>
  <si>
    <t>Porcentaje de recursos del FAM destinados a construcción, equipamiento y/o rehabilitación de infraestructura para educación básica</t>
  </si>
  <si>
    <t>Recursos del FAM en construcción, equipamiento y/o rehabilitación de infraestructura para educación básica.</t>
  </si>
  <si>
    <t>(Sumatoria de recursos destinados a construcción, equipamiento y/o rehabilitación de infraestructura para educación superior en el año N/ Total de recursos del FAM asignados a la entidad federativa en el año N) X 100</t>
  </si>
  <si>
    <t>Porcentaje de recursos del FAM destinados a construcción, equipamiento y/o rehabilitación de infraestructura para educación superior</t>
  </si>
  <si>
    <t>Recursos del FAM en construcción, equipamiento y/o rehabilitación de infraestructura para educación superior.</t>
  </si>
  <si>
    <t>(Sumatoria de recursos destinados a construcción, equipamiento y/o rehabilitación de infraestructura para educación media superior en el año N/ Total de recursos del FAM asignados a la entidad federativa en el año N) X 100</t>
  </si>
  <si>
    <t>Porcentaje de recursos del FAM destinados a construcción, equipamiento y/o rehabilitación de infraestructura para educación media superior</t>
  </si>
  <si>
    <t>Recursos del FAM en construcción, equipamiento y/o rehabilitación de infraestructura para educación media superior.</t>
  </si>
  <si>
    <t>(Número de alumnos matriculados de nuevo ingreso en licenciatura y técnico universitario de la entidad federativa en el ciclo escolar N / Total de egresados de educación media superior que de acuerdo con su curricula son candidatos a cursar educación superior de la entidad federativa en el ciclo escolar N-1) X 100</t>
  </si>
  <si>
    <t>Porcentaje de absorción educación superior</t>
  </si>
  <si>
    <t>(Número de alumnos registrados en escuelas apoyadas  por FAEB en el ciclo escolar  del año N / Población de 3 a 14 años de edad en el año N)  X 100</t>
  </si>
  <si>
    <t>Índice de cobertura de la educación básica en escuelas apoyadas por FAEB</t>
  </si>
  <si>
    <t>(Número de alumnos matriculados de nuevo ingreso en educación media superior de la entidad federativa en el ciclo escolar N / Total de egresados de educación básica de la entidad federativa en el ciclo escolar N-1) X 100</t>
  </si>
  <si>
    <t>Porcentaje de absorción educación media superior</t>
  </si>
  <si>
    <t>Asegurar mayor cobertura, inclusión y equidad educativa entre todos los grupos de la población para la construcción de una sociedad más justa.</t>
  </si>
  <si>
    <t>(Sumatoria de espacios educativos de educación superior  construidos, equipados y rehabilitados en el año N/ Total de espacios educativos de educación superior necesarios identificados por la entidad federativa en el año N) X 100</t>
  </si>
  <si>
    <t>Porcentaje de espacios educativos construidos, equipados y rehabilitados para educación superior.</t>
  </si>
  <si>
    <t>Infraestructura para educación superior construida.</t>
  </si>
  <si>
    <t>(Alumnos de educación superior beneficiados con la construcción, rehabilitación y/o equipamiento de espacios educativos en el año N / Total de alumnos en los espacios educativos de educación superior identificados por la entidad federativa que requieren de construcción, rehabilitación y/o equipamiento en el año N) X 100</t>
  </si>
  <si>
    <t>Porcentaje de alumnos de educación superior beneficiados con construcción, equipamiento y/o remodelación de infraestructura educativa</t>
  </si>
  <si>
    <t>(Alumnos de educación básica beneficiados con la construcción, rehabilitación y/o equipamiento de espacios educativos en el año N / Total de alumnos en los espacios educativos de educación básica identificados por la entidad federativa que requieren de construcción, rehabilitación y/o equipamiento en el año N) X 100</t>
  </si>
  <si>
    <t>Porcentaje de alumnos de educación básica beneficiados con construcción, equipamiento y/o remodelación de infraestructura educativa</t>
  </si>
  <si>
    <t>(Alumnos de educación media superior beneficiados con la construcción, rehabilitación y/o equipamiento de espacios educativos en el año N / Total de alumnos en los espacios educativos de educación media superior identificados por la entidad federativa que requieren de construcción, rehabilitación y/o equipamiento en el año N) X 100</t>
  </si>
  <si>
    <t>Porcentaje de alumnos de educación media superior beneficiados con construcción, equipamiento y/o remodelación de infraestructura educativa</t>
  </si>
  <si>
    <t>Los alumnos de educación básica media superior y superior cuentan con espacios educativos adecuados y suficientes.</t>
  </si>
  <si>
    <t>1 - Educación</t>
  </si>
  <si>
    <t>5 - Educación</t>
  </si>
  <si>
    <t>FAM Infraestructura Educativa Básica</t>
  </si>
  <si>
    <t>I-007</t>
  </si>
  <si>
    <t xml:space="preserve">Porcentaje de espacios educativos construidos, equipados y rehabilitados para educación media superior.
</t>
  </si>
  <si>
    <t xml:space="preserve">Porcentaje de espacios educativos construidos, equipados y rehabilitados para educación básica.
</t>
  </si>
  <si>
    <t xml:space="preserve">Porcentaje de recursos del FAM destinados a construcción, equipamiento y/o rehabilitación de infraestructura para educación básica
</t>
  </si>
  <si>
    <t xml:space="preserve">Porcentaje de recursos del FAM destinados a construcción, equipamiento y/o rehabilitación de infraestructura para educación superior
</t>
  </si>
  <si>
    <t xml:space="preserve">Porcentaje de recursos del FAM destinados a construcción, equipamiento y/o rehabilitación de infraestructura para educación media superior
</t>
  </si>
  <si>
    <t xml:space="preserve">Porcentaje de absorción educación superior
</t>
  </si>
  <si>
    <t xml:space="preserve">Índice de cobertura de la educación básica en escuelas apoyadas por FAEB
</t>
  </si>
  <si>
    <t xml:space="preserve">Porcentaje de absorción educación media superior
</t>
  </si>
  <si>
    <t xml:space="preserve">Porcentaje de espacios educativos construidos, equipados y rehabilitados para educación superior.
</t>
  </si>
  <si>
    <t xml:space="preserve">Porcentaje de alumnos de educación superior beneficiados con construcción, equipamiento y/o remodelación de infraestructura educativa
</t>
  </si>
  <si>
    <t xml:space="preserve">Porcentaje de alumnos de educación básica beneficiados con construcción, equipamiento y/o remodelación de infraestructura educativa
</t>
  </si>
  <si>
    <t xml:space="preserve">Porcentaje de alumnos de educación media superior beneficiados con construcción, equipamiento y/o remodelación de infraestructura educativa
</t>
  </si>
  <si>
    <t>Nacional -- Sin Información --</t>
  </si>
  <si>
    <t>14-JALISCO -- Sin Información --</t>
  </si>
  <si>
    <r>
      <t xml:space="preserve">Porcentaje de estudiantes que obtienen el nivel de logro educativo insuficiente en los dominios de español y matemáticas evaluados por EXCALE en educación básica
</t>
    </r>
    <r>
      <rPr>
        <sz val="10"/>
        <rFont val="Soberana Sans"/>
        <family val="2"/>
      </rPr>
      <t>Sin información</t>
    </r>
  </si>
  <si>
    <r>
      <t xml:space="preserve">Porcentaje de recursos del FAEB destinados a educación secundaria
</t>
    </r>
    <r>
      <rPr>
        <sz val="10"/>
        <rFont val="Soberana Sans"/>
        <family val="2"/>
      </rPr>
      <t>Sin información</t>
    </r>
  </si>
  <si>
    <r>
      <t xml:space="preserve">Porcentaje de recursos del FAEB destinados a educación primaria
</t>
    </r>
    <r>
      <rPr>
        <sz val="10"/>
        <rFont val="Soberana Sans"/>
        <family val="2"/>
      </rPr>
      <t>Sin información</t>
    </r>
  </si>
  <si>
    <r>
      <t xml:space="preserve">Eficiencia terminal en educación primaria y secundaria (escuelas apoyadas por FAEB)
</t>
    </r>
    <r>
      <rPr>
        <sz val="10"/>
        <rFont val="Soberana Sans"/>
        <family val="2"/>
      </rPr>
      <t>Sin información</t>
    </r>
  </si>
  <si>
    <r>
      <t xml:space="preserve">Porcentaje de recursos del FAEB destinados a educación preescolar
</t>
    </r>
    <r>
      <rPr>
        <sz val="10"/>
        <rFont val="Soberana Sans"/>
        <family val="2"/>
      </rPr>
      <t>Sin información</t>
    </r>
  </si>
  <si>
    <t>(Número estimado de estudiantes en el grado g cuyo puntaje los ubicó en el nivel de logro por debajo del básico en el Dominio evaluado por los EXCALE: español y matemáticas./ Número estimado de estudiantes en el grado g, evaluados en el dominio evaluado por los EXCALE: español y matemáticas.)*100  g= Grado escolar: 3° y 6° de primaria y 3° de secundaria</t>
  </si>
  <si>
    <t>Porcentaje de estudiantes que obtienen el nivel de logro educativo insuficiente en los dominios de español y matemáticas evaluados por EXCALE en educación básica</t>
  </si>
  <si>
    <t>Asegurar la calidad de los aprendizajes en la educación básica y la formación integral de todos los grupos de la población</t>
  </si>
  <si>
    <t>Gestión-Eficacia-Anual</t>
  </si>
  <si>
    <t>(Recursos destinados a educación secundaria en el año N/ Total de recursos del FAEB asignados a la entidad federativa en el año N) X 100</t>
  </si>
  <si>
    <t>Porcentaje de recursos del FAEB destinados a educación secundaria</t>
  </si>
  <si>
    <t>Recursos del FAEB en educación secundaria. (En todas las vertientes de atención).</t>
  </si>
  <si>
    <t>(Recursos destinados a educación primaria en el año N/ Total de recursos del FAEB asignados a la entidad federativa en el año N) X 100</t>
  </si>
  <si>
    <t>Porcentaje de recursos del FAEB destinados a educación primaria</t>
  </si>
  <si>
    <t>Recursos del FAEB en educación primaria. (En todas las vertientes de atención).</t>
  </si>
  <si>
    <t>(Número de alumnos registrados en escuelas apoyadas por FAEB en el ciclo escolar del año N / Población de 3 a 14 años de edad en el año N) X 100</t>
  </si>
  <si>
    <t>Servicios educativos en educación básica proporcionados por escuelas apoyadas por FAEB</t>
  </si>
  <si>
    <t>(Número de alumnos egresados de la educación primaria y secundaria de escuelas apoyadas por FAEB en el ciclo escolar N / Alumnos de nuevo ingreso a primer grado de primaria y secundaria en escuelas apoyadas por FAEB) X 100</t>
  </si>
  <si>
    <t>Eficiencia terminal en educación primaria y secundaria (escuelas apoyadas por FAEB)</t>
  </si>
  <si>
    <t>Los niños y niñas tienen acceso a los servicios de educación básica y completan sus estudios</t>
  </si>
  <si>
    <t>(Recursos destinados a educación preescolar en el año N / Total de recursos del FAEB asignados a la entidad federativa en el año N) X 100</t>
  </si>
  <si>
    <t>Porcentaje de recursos del FAEB destinados a educación preescolar</t>
  </si>
  <si>
    <t>Recursos del FAEB en educación preescolar. (En todas las vertientes de atención).</t>
  </si>
  <si>
    <t>3 - Fondo de Aportaciones para la Educación Básica y Normal</t>
  </si>
  <si>
    <t>FAEB</t>
  </si>
  <si>
    <t>I-001</t>
  </si>
  <si>
    <r>
      <t xml:space="preserve">Porcentaje de recursos del FAEB destinados a educación secundaria
</t>
    </r>
    <r>
      <rPr>
        <sz val="10"/>
        <rFont val="Soberana Sans"/>
        <family val="2"/>
      </rPr>
      <t xml:space="preserve">14 - JALISCO  Cifras preliminares, ya que la consolidación del cierre 2014 está aún en proceso por la instancia normativa estatal (Secretaría de Planeación, Administración y Finanzas). 
</t>
    </r>
  </si>
  <si>
    <r>
      <t xml:space="preserve">Porcentaje de recursos del FAEB destinados a educación primaria
</t>
    </r>
    <r>
      <rPr>
        <sz val="10"/>
        <rFont val="Soberana Sans"/>
        <family val="2"/>
      </rPr>
      <t xml:space="preserve">14 - JALISCO  Cifras preliminares, ya que la consolidación del cierre 2014 está aún en proceso por la instancia normativa estatal (Secretaría de Planeación, Administración y Finanzas). 
</t>
    </r>
  </si>
  <si>
    <r>
      <t xml:space="preserve">Índice de cobertura de la educación básica en escuelas apoyadas por FAEB
</t>
    </r>
    <r>
      <rPr>
        <sz val="10"/>
        <rFont val="Soberana Sans"/>
        <family val="2"/>
      </rPr>
      <t xml:space="preserve">14 - JALISCO  Se refiere al indicador total estatal. No se dispone de cifras por sostenimiento. Fuente: SNIEE-SEP.
</t>
    </r>
  </si>
  <si>
    <r>
      <t xml:space="preserve">Eficiencia terminal en educación primaria y secundaria (escuelas apoyadas por FAEB)
</t>
    </r>
    <r>
      <rPr>
        <sz val="10"/>
        <rFont val="Soberana Sans"/>
        <family val="2"/>
      </rPr>
      <t xml:space="preserve">14 - JALISCO  Se refiere al indicador total estatal. No se dispone de cifras por sostenimiento. Fuente: SNIEE-SEP.
</t>
    </r>
  </si>
  <si>
    <r>
      <t xml:space="preserve">Porcentaje de recursos del FAEB destinados a educación preescolar
</t>
    </r>
    <r>
      <rPr>
        <sz val="10"/>
        <rFont val="Soberana Sans"/>
        <family val="2"/>
      </rPr>
      <t xml:space="preserve">14 - JALISCO  Cifras preliminares, ya que la consolidación del cierre 2014 está aún en proceso por la instancia normativa estatal (Secretaría de Planeación, Administración y Finanzas).
</t>
    </r>
  </si>
  <si>
    <r>
      <t xml:space="preserve">Porcentaje de recursos del FAEB destinados a educación secundaria
</t>
    </r>
    <r>
      <rPr>
        <sz val="10"/>
        <rFont val="Soberana Sans"/>
        <family val="2"/>
      </rPr>
      <t xml:space="preserve">0 - Cobertura estatal  Cifras preliminares, ya que la consolidación del cierre 2014 está aún en proceso por la instancia normativa estatal (Secretaría de Planeación, Administración y Finanzas). 
</t>
    </r>
  </si>
  <si>
    <r>
      <t xml:space="preserve">Porcentaje de recursos del FAEB destinados a educación primaria
</t>
    </r>
    <r>
      <rPr>
        <sz val="10"/>
        <rFont val="Soberana Sans"/>
        <family val="2"/>
      </rPr>
      <t xml:space="preserve">0 - Cobertura estatal  Cifras preliminares, ya que la consolidación del cierre 2014 está aún en proceso por la instancia normativa estatal (Secretaría de Planeación, Administración y Finanzas). 
</t>
    </r>
  </si>
  <si>
    <r>
      <t xml:space="preserve">Índice de cobertura de la educación básica en escuelas apoyadas por FAEB
</t>
    </r>
    <r>
      <rPr>
        <sz val="10"/>
        <rFont val="Soberana Sans"/>
        <family val="2"/>
      </rPr>
      <t xml:space="preserve">0 - Cobertura estatal  Se refiere al indicador total estatal. No se dispone de cifras por sostenimiento. Fuente: SNIEE-SEP.
</t>
    </r>
  </si>
  <si>
    <r>
      <t xml:space="preserve">Eficiencia terminal en educación primaria y secundaria (escuelas apoyadas por FAEB)
</t>
    </r>
    <r>
      <rPr>
        <sz val="10"/>
        <rFont val="Soberana Sans"/>
        <family val="2"/>
      </rPr>
      <t xml:space="preserve">0 - Cobertura estatal  Se refiere al indicador total estatal. No se dispone de cifras por sostenimiento. Fuente: SNIEE-SEP.
</t>
    </r>
  </si>
  <si>
    <r>
      <t xml:space="preserve">Porcentaje de recursos del FAEB destinados a educación preescolar
</t>
    </r>
    <r>
      <rPr>
        <sz val="10"/>
        <rFont val="Soberana Sans"/>
        <family val="2"/>
      </rPr>
      <t xml:space="preserve">0 - Cobertura estatal  Cifras preliminares, ya que la consolidación del cierre 2014 está aún en proceso por la instancia normativa estatal (Secretaría de Planeación, Administración y Finanzas).
</t>
    </r>
  </si>
  <si>
    <r>
      <t xml:space="preserve">Tasa bruta de escolarización de  Educación Tecnológica 
</t>
    </r>
    <r>
      <rPr>
        <sz val="10"/>
        <rFont val="Soberana Sans"/>
        <family val="2"/>
      </rPr>
      <t>Sin información</t>
    </r>
  </si>
  <si>
    <r>
      <t xml:space="preserve">Eficiencia terminal del sistema CONALEP
</t>
    </r>
    <r>
      <rPr>
        <sz val="10"/>
        <rFont val="Soberana Sans"/>
        <family val="2"/>
      </rPr>
      <t>Sin información</t>
    </r>
  </si>
  <si>
    <r>
      <t xml:space="preserve">Impacto al rezago educativo.
</t>
    </r>
    <r>
      <rPr>
        <sz val="10"/>
        <rFont val="Soberana Sans"/>
        <family val="2"/>
      </rPr>
      <t>Sin información</t>
    </r>
  </si>
  <si>
    <r>
      <t xml:space="preserve">Porcentaje de absorción del sistema CONALEP
</t>
    </r>
    <r>
      <rPr>
        <sz val="10"/>
        <rFont val="Soberana Sans"/>
        <family val="2"/>
      </rPr>
      <t>Sin información</t>
    </r>
  </si>
  <si>
    <r>
      <t xml:space="preserve">Abatimiento del incremento neto al rezago educativo.
</t>
    </r>
    <r>
      <rPr>
        <sz val="10"/>
        <rFont val="Soberana Sans"/>
        <family val="2"/>
      </rPr>
      <t>Sin información</t>
    </r>
  </si>
  <si>
    <r>
      <t xml:space="preserve">Porcentaje de recursos del FAETA destinados a educación tecnológica
</t>
    </r>
    <r>
      <rPr>
        <sz val="10"/>
        <rFont val="Soberana Sans"/>
        <family val="2"/>
      </rPr>
      <t>Sin información</t>
    </r>
  </si>
  <si>
    <r>
      <t xml:space="preserve">Índice de incremento de la matrícula de los servicios del CONALEP
</t>
    </r>
    <r>
      <rPr>
        <sz val="10"/>
        <rFont val="Soberana Sans"/>
        <family val="2"/>
      </rPr>
      <t>Sin información</t>
    </r>
  </si>
  <si>
    <r>
      <t xml:space="preserve">Porcentaje de recursos del FAETA destinados a educación básica para adultos.
</t>
    </r>
    <r>
      <rPr>
        <sz val="10"/>
        <rFont val="Soberana Sans"/>
        <family val="2"/>
      </rPr>
      <t>Sin información</t>
    </r>
  </si>
  <si>
    <r>
      <t xml:space="preserve">Porcentaje de personas que concluyen alfabetización con respecto a las atendidas en este nivel.
</t>
    </r>
    <r>
      <rPr>
        <sz val="10"/>
        <rFont val="Soberana Sans"/>
        <family val="2"/>
      </rPr>
      <t>Sin información</t>
    </r>
  </si>
  <si>
    <r>
      <t xml:space="preserve">Porcentaje de personas que concluyen secundaria con respecto a las atendidas en este nivel.
</t>
    </r>
    <r>
      <rPr>
        <sz val="10"/>
        <rFont val="Soberana Sans"/>
        <family val="2"/>
      </rPr>
      <t>Sin información</t>
    </r>
  </si>
  <si>
    <r>
      <t xml:space="preserve">Porcentaje de personas que concluyen primaria con respecto a las atendidas en este nivel.
</t>
    </r>
    <r>
      <rPr>
        <sz val="10"/>
        <rFont val="Soberana Sans"/>
        <family val="2"/>
      </rPr>
      <t>Sin información</t>
    </r>
  </si>
  <si>
    <r>
      <t xml:space="preserve">Exámenes acreditados.
</t>
    </r>
    <r>
      <rPr>
        <sz val="10"/>
        <rFont val="Soberana Sans"/>
        <family val="2"/>
      </rPr>
      <t>Sin información</t>
    </r>
  </si>
  <si>
    <r>
      <t xml:space="preserve">Certificados entregados.
</t>
    </r>
    <r>
      <rPr>
        <sz val="10"/>
        <rFont val="Soberana Sans"/>
        <family val="2"/>
      </rPr>
      <t>Sin información</t>
    </r>
  </si>
  <si>
    <t>(Matrícula total al inicio del ciclo escolar en Educación Tecnológica) / (Población total en la Entidad Federativa en el rango de edad de 15 a 17 años) x 100</t>
  </si>
  <si>
    <t xml:space="preserve">Tasa bruta de escolarización de  Educación Tecnológica </t>
  </si>
  <si>
    <t>Alumnos egresados del CONALEP de la entidad federativa en el ciclo escolar N / alumnos de nuevo ingreso a los servicios del CONALEP de la entidad federativa en el ciclo escolar N-2) X 100</t>
  </si>
  <si>
    <t>Eficiencia terminal del sistema CONALEP</t>
  </si>
  <si>
    <t>[((Número de personas atendidas en el INEA que concluyen el nivel secundaria en el año t) /  (El número de personas de 15 años y más en rezago educativo en el año t-1))  * 100]</t>
  </si>
  <si>
    <t>Impacto al rezago educativo.</t>
  </si>
  <si>
    <t>Asegurar mayor cobertura, inclusión y equidad educativa entre todos los grupos de la población para la construcción de una sociedad más justa</t>
  </si>
  <si>
    <t>(Alumnos matriculados en el sistema CONALEP de la entidad federativa en el año N / Total de egresados de secundaria de la entidad federativa en el año N) X 100</t>
  </si>
  <si>
    <t>Porcentaje de absorción del sistema CONALEP</t>
  </si>
  <si>
    <t>[((Número de personas atendidas en el INEA que concluye secundaria en el año t) / ( El número neto de personas que se incorporaron al rezago educativo en el año t-1 )) * 100 ]</t>
  </si>
  <si>
    <t>Abatimiento del incremento neto al rezago educativo.</t>
  </si>
  <si>
    <t>La población de 15 años y más con rezago educativo y los jóvenes en edad de cursar bachillerato tienen acceso a la educación para adultos y a los servicios de educación tecnológica.</t>
  </si>
  <si>
    <t>(Recursos destinados a educación tecnológica en el Sistema CONALEP en el año N/ Total de recursos del FAETA asignados a la entidad federativa en el año N) X 100</t>
  </si>
  <si>
    <t>Porcentaje de recursos del FAETA destinados a educación tecnológica</t>
  </si>
  <si>
    <t>Recursos del FAETA en educación tecnológica.</t>
  </si>
  <si>
    <t>(Alumnos matriculados  de los servicios de CONALEP en el Estado en el ciclo escolar N /Alumnos matriculados  de los servicios de CONALEP en el Estado en el ciclo escolar N-1) x 100</t>
  </si>
  <si>
    <t>Índice de incremento de la matrícula de los servicios del CONALEP</t>
  </si>
  <si>
    <t>Servicios educativos proporcionados en educación tecnológica.</t>
  </si>
  <si>
    <t>(Recursos destinados a educación básica de adultos en el año N/ Total de recursos del FAETA asignados a la entidad federativa en el año N) x 100</t>
  </si>
  <si>
    <t>Porcentaje de recursos del FAETA destinados a educación básica para adultos.</t>
  </si>
  <si>
    <t>Recursos del FAETA en educación básica de adultos.</t>
  </si>
  <si>
    <t>Estratégico-Eficacia-Trimestral</t>
  </si>
  <si>
    <t>[((Número de personas que concluyen alfabetización en el año t) / (Número de personas atendidas en el Programa en el año t) * 100)]</t>
  </si>
  <si>
    <t>Porcentaje de personas que concluyen alfabetización con respecto a las atendidas en este nivel.</t>
  </si>
  <si>
    <t>[((Número de personas que concluyen secundaria en el año t) / (Número de personas atendidas en el Programa en el año t) * 100)]</t>
  </si>
  <si>
    <t>Porcentaje de personas que concluyen secundaria con respecto a las atendidas en este nivel.</t>
  </si>
  <si>
    <t>[((Número de personas que concluyen primaria en el año t) / (Número de personas atendidas en el Programa en el año t) * 100)]</t>
  </si>
  <si>
    <t>Porcentaje de personas que concluyen primaria con respecto a las atendidas en este nivel.</t>
  </si>
  <si>
    <t>Servicios educativos de alfabetización, primaria y secundaria otorgados a la población de 15 años y más en condición de rezago educativo.</t>
  </si>
  <si>
    <t>[((Número de exámenes acreditados)  / (El número de exámenes presentados)) * 100]</t>
  </si>
  <si>
    <t>Exámenes acreditados.</t>
  </si>
  <si>
    <t>[((Numero de certificados entregados) / (El número de beneficiarios que concluyen nivel primaria o secundaria)) *100]</t>
  </si>
  <si>
    <t>Certificados entregados.</t>
  </si>
  <si>
    <t>Gestión de recursos para el otorgamiento del servicio educativo.</t>
  </si>
  <si>
    <t>8 - Fondo de Aportaciones para la Educación Tecnológica y de Adultos</t>
  </si>
  <si>
    <t>2 - Educación</t>
  </si>
  <si>
    <t>FAETA Educación Tecnológica</t>
  </si>
  <si>
    <t>I-009</t>
  </si>
  <si>
    <t xml:space="preserve">Tasa bruta de escolarización de  Educación Tecnológica 
</t>
  </si>
  <si>
    <t xml:space="preserve">Eficiencia terminal del sistema CONALEP
</t>
  </si>
  <si>
    <t xml:space="preserve">Impacto al rezago educativo.
</t>
  </si>
  <si>
    <t xml:space="preserve">Porcentaje de absorción del sistema CONALEP
</t>
  </si>
  <si>
    <t xml:space="preserve">Abatimiento del incremento neto al rezago educativo.
</t>
  </si>
  <si>
    <t xml:space="preserve">Porcentaje de recursos del FAETA destinados a educación tecnológica
</t>
  </si>
  <si>
    <t xml:space="preserve">Índice de incremento de la matrícula de los servicios del CONALEP
</t>
  </si>
  <si>
    <t xml:space="preserve">Porcentaje de recursos del FAETA destinados a educación básica para adultos.
</t>
  </si>
  <si>
    <r>
      <t xml:space="preserve">Porcentaje de personas que concluyen alfabetización con respecto a las atendidas en este nivel.
</t>
    </r>
    <r>
      <rPr>
        <sz val="10"/>
        <rFont val="Soberana Sans"/>
        <family val="2"/>
      </rPr>
      <t xml:space="preserve">14 - JALISCO  ajuste a la meta
</t>
    </r>
  </si>
  <si>
    <r>
      <t xml:space="preserve">Porcentaje de personas que concluyen secundaria con respecto a las atendidas en este nivel.
</t>
    </r>
    <r>
      <rPr>
        <sz val="10"/>
        <rFont val="Soberana Sans"/>
        <family val="2"/>
      </rPr>
      <t xml:space="preserve">14 - JALISCO  ajuste a la meta
</t>
    </r>
  </si>
  <si>
    <r>
      <t xml:space="preserve">Porcentaje de personas que concluyen primaria con respecto a las atendidas en este nivel.
</t>
    </r>
    <r>
      <rPr>
        <sz val="10"/>
        <rFont val="Soberana Sans"/>
        <family val="2"/>
      </rPr>
      <t xml:space="preserve">14 - JALISCO  ajustes a la meta
</t>
    </r>
  </si>
  <si>
    <r>
      <t xml:space="preserve">Exámenes acreditados.
</t>
    </r>
    <r>
      <rPr>
        <sz val="10"/>
        <rFont val="Soberana Sans"/>
        <family val="2"/>
      </rPr>
      <t xml:space="preserve">14 - JALISCO  ajustes a la meta
</t>
    </r>
  </si>
  <si>
    <r>
      <t xml:space="preserve">Certificados entregados.
</t>
    </r>
    <r>
      <rPr>
        <sz val="10"/>
        <rFont val="Soberana Sans"/>
        <family val="2"/>
      </rPr>
      <t xml:space="preserve">14 - JALISCO  se ha imprimiendo certificados
</t>
    </r>
  </si>
  <si>
    <r>
      <t xml:space="preserve">Porcentaje de personas que concluyen alfabetización con respecto a las atendidas en este nivel.
</t>
    </r>
    <r>
      <rPr>
        <sz val="10"/>
        <rFont val="Soberana Sans"/>
        <family val="2"/>
      </rPr>
      <t xml:space="preserve">0 - Cobertura estatal  ajuste a la meta
</t>
    </r>
  </si>
  <si>
    <r>
      <t xml:space="preserve">Porcentaje de personas que concluyen secundaria con respecto a las atendidas en este nivel.
</t>
    </r>
    <r>
      <rPr>
        <sz val="10"/>
        <rFont val="Soberana Sans"/>
        <family val="2"/>
      </rPr>
      <t xml:space="preserve">0 - Cobertura estatal  ajuste a la meta
</t>
    </r>
  </si>
  <si>
    <r>
      <t xml:space="preserve">Porcentaje de personas que concluyen primaria con respecto a las atendidas en este nivel.
</t>
    </r>
    <r>
      <rPr>
        <sz val="10"/>
        <rFont val="Soberana Sans"/>
        <family val="2"/>
      </rPr>
      <t xml:space="preserve">0 - Cobertura estatal  ajustes a la meta
</t>
    </r>
  </si>
  <si>
    <r>
      <t xml:space="preserve">Exámenes acreditados.
</t>
    </r>
    <r>
      <rPr>
        <sz val="10"/>
        <rFont val="Soberana Sans"/>
        <family val="2"/>
      </rPr>
      <t xml:space="preserve">0 - Cobertura estatal  ajustes a la meta
</t>
    </r>
  </si>
  <si>
    <r>
      <t xml:space="preserve">Certificados entregados.
</t>
    </r>
    <r>
      <rPr>
        <sz val="10"/>
        <rFont val="Soberana Sans"/>
        <family val="2"/>
      </rPr>
      <t xml:space="preserve">0 - Cobertura estatal  se ha imprimiendo certificados
</t>
    </r>
  </si>
  <si>
    <r>
      <t xml:space="preserve">Índice de Logro Operativo
</t>
    </r>
    <r>
      <rPr>
        <sz val="10"/>
        <rFont val="Soberana Sans"/>
        <family val="2"/>
      </rPr>
      <t>Sin información</t>
    </r>
  </si>
  <si>
    <r>
      <t xml:space="preserve">Índice de Dependencia Financiera
</t>
    </r>
    <r>
      <rPr>
        <sz val="10"/>
        <rFont val="Soberana Sans"/>
        <family val="2"/>
      </rPr>
      <t>Sin información</t>
    </r>
  </si>
  <si>
    <r>
      <t xml:space="preserve">Índice de Aplicación Prioritaria de Recursos
</t>
    </r>
    <r>
      <rPr>
        <sz val="10"/>
        <rFont val="Soberana Sans"/>
        <family val="2"/>
      </rPr>
      <t>Sin información</t>
    </r>
  </si>
  <si>
    <r>
      <t xml:space="preserve">Índice en el Ejercicio de Recursos
</t>
    </r>
    <r>
      <rPr>
        <sz val="10"/>
        <rFont val="Soberana Sans"/>
        <family val="2"/>
      </rPr>
      <t>Sin información</t>
    </r>
  </si>
  <si>
    <r>
      <t xml:space="preserve">Porcentaje de Avance en las Metas
</t>
    </r>
    <r>
      <rPr>
        <sz val="10"/>
        <rFont val="Soberana Sans"/>
        <family val="2"/>
      </rPr>
      <t>Sin información</t>
    </r>
  </si>
  <si>
    <t>Municipal</t>
  </si>
  <si>
    <t xml:space="preserve">{Sumatoria de i=1...n  (Recursos ejercidos por cada programa, obra o acción / Total de recursos ejercidos del fondo ) * (Avance de las metas porcentuales de i /  Metas programadas porcentuales de i )} * 100.   i= programa, obra o acción        n=enésimo programa, obra o acción.   Los montos y porcentajes correspondientes a las variables son acumulados al periodo que se reporta. </t>
  </si>
  <si>
    <t>Índice de Logro Operativo</t>
  </si>
  <si>
    <t>Apliar los recursos federales transferidos en la satisfacción de sus requerimientos, dando prioridad a los destinos previstos en la LCF.</t>
  </si>
  <si>
    <t>(Recursos ministrados del FORTAMUN DF al municipio o demarcación territorial / Ingresos propios registrados por el municipio o demarcación territorial del Distrito Federal).  Los ingresos propios, incluyen impuestos por predial, nóminas y otros impuestos; y Otros como derechos, productos y aprovechamientos.   Los montos correspondientes a las dos variables son acumulados al periodo que se reporta.</t>
  </si>
  <si>
    <t>Índice de Dependencia Financiera</t>
  </si>
  <si>
    <t>Contar con recursos federales transferidos para el fortalecimiento de las finanzas públicas de los municipios y demarcaciones territoriales del Distrito Federal.</t>
  </si>
  <si>
    <t>Estratégico-Eficacia-Semestral</t>
  </si>
  <si>
    <t>((Gasto ejercido en Obligaciones Financieras + Gasto ejercido en Pago por Derechos de Agua + Gasto ejercido en Seguridad Pública + Gasto ejercido en Inversión) / (Gasto total ejercido del FORTAMUN DF)) * 100.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es decir, semestral.</t>
  </si>
  <si>
    <t>Índice de Aplicación Prioritaria de Recursos</t>
  </si>
  <si>
    <t>Contribuir al fortalecimiento de las finanzas públicas de los municipios y demarcaciones territoriales del Distrito Federal, mediante la optimización en la aplicación de los recursos públicos federales transferidos.</t>
  </si>
  <si>
    <t>(Gasto ejercido del FORTAMUN DF por el municipio o demarcación territorial / Monto anual aprobado del FORTAMUN DF al municipio o demarcación territorial)*100.     El monto ejercido del FORTAMUN DF por el municipio o demarcación territorial es acumulado al periodo que se reporta.</t>
  </si>
  <si>
    <t>Índice en el Ejercicio de Recursos</t>
  </si>
  <si>
    <t xml:space="preserve"> {Sumatoria de i=1...n  (Avance de las metas porcentuales de i /  Metas programadas porcentuales de i )} * 100.    i= programa, obra o acción       n=enésimo programa, obra o acción.      Los porcentajes correspondientes a las dos variables son acumulados al periodo que se reporta.</t>
  </si>
  <si>
    <t>Porcentaje de Avance en las Metas</t>
  </si>
  <si>
    <t>Dar seguimiento a los recursos federales recibidos a través del FORTAMUN DF.</t>
  </si>
  <si>
    <t>6 - Fondo de Aportaciones para el Fortalecimiento de los Municipios y de las Demarcaciones Territoriales del Distrito Federal</t>
  </si>
  <si>
    <t>7 - Vivienda y Servicios a la Comunidad</t>
  </si>
  <si>
    <t>2 - Vivienda y Servicios a la Comunidad</t>
  </si>
  <si>
    <t>FORTAMUN</t>
  </si>
  <si>
    <t>I-005</t>
  </si>
  <si>
    <r>
      <t xml:space="preserve">Índice de Logro Operativo
</t>
    </r>
    <r>
      <rPr>
        <sz val="10"/>
        <rFont val="Soberana Sans"/>
        <family val="2"/>
      </rPr>
      <t xml:space="preserve">14 - JALISCO  se cumplio con un 95% de la meta planeada en el 2014
14 - JALISCO  El numerador corresponde al indice de logro operativo y el denominador a las metas programadas
</t>
    </r>
  </si>
  <si>
    <r>
      <t xml:space="preserve">Índice de Dependencia Financiera
</t>
    </r>
    <r>
      <rPr>
        <sz val="10"/>
        <rFont val="Soberana Sans"/>
        <family val="2"/>
      </rPr>
      <t xml:space="preserve">14 - JALISCO  El numerador corresponde a lo ministrado al 4to trimestre, el denominador corresponde a los ingresos propios registradoa al 4to trimestre
14 - JALISCO  cumplimos con un 95% de las meta planeada en el 2014
14 - JALISCO  Indice de Dependencia Financiera
</t>
    </r>
  </si>
  <si>
    <r>
      <t xml:space="preserve">Índice de Aplicación Prioritaria de Recursos
</t>
    </r>
    <r>
      <rPr>
        <sz val="10"/>
        <rFont val="Soberana Sans"/>
        <family val="2"/>
      </rPr>
      <t xml:space="preserve">14 - JALISCO  El numerador esta integrado por lo ejercido en obligaciones financieras y seguridad publica y el denominador por el gasto total de FORTAMUN
14 - JALISCO  Indice de Aplicación Prioritaria de Recursos
14 - JALISCO  EN SEGUDO SEMETRE LLEGAMOS A UN 95% 
</t>
    </r>
  </si>
  <si>
    <r>
      <t xml:space="preserve">Índice en el Ejercicio de Recursos
</t>
    </r>
    <r>
      <rPr>
        <sz val="10"/>
        <rFont val="Soberana Sans"/>
        <family val="2"/>
      </rPr>
      <t xml:space="preserve">14 - JALISCO  El numerador correponde al monto ejercido de Fortamun, y el denominador corresponde al monto anual de FORTAMUN. segun datos de la Hacienda Municipal
14 - JALISCO  
14 - JALISCO  llevamos un 95% de las metas planeadas en el ejercicio 2014
14 - JALISCO  
</t>
    </r>
  </si>
  <si>
    <r>
      <t xml:space="preserve">Porcentaje de Avance en las Metas
</t>
    </r>
    <r>
      <rPr>
        <sz val="10"/>
        <rFont val="Soberana Sans"/>
        <family val="2"/>
      </rPr>
      <t xml:space="preserve">14 - JALISCO  llevamos un 95% de la meta planeada en el cuarto trimestre 2014
14 - JALISCO  El numerador corresponde al avance porcentual de las metas y el denominador a la meta establecida
14 - JALISCO  
</t>
    </r>
  </si>
  <si>
    <t>NaN</t>
  </si>
  <si>
    <r>
      <t xml:space="preserve">Índice de Logro Operativo
</t>
    </r>
    <r>
      <rPr>
        <sz val="10"/>
        <rFont val="Soberana Sans"/>
        <family val="2"/>
      </rPr>
      <t xml:space="preserve">77 - San Martín Hidalgo  se cumplio con un 95% de la meta planeada en el 2014
98 - San Pedro Tlaquepaque  El numerador corresponde al indice de logro operativo y el denominador a las metas programadas
</t>
    </r>
  </si>
  <si>
    <r>
      <t xml:space="preserve">Índice de Dependencia Financiera
</t>
    </r>
    <r>
      <rPr>
        <sz val="10"/>
        <rFont val="Soberana Sans"/>
        <family val="2"/>
      </rPr>
      <t xml:space="preserve">98 - San Pedro Tlaquepaque  El numerador corresponde a lo ministrado al 4to trimestre, el denominador corresponde a los ingresos propios registradoa al 4to trimestre
77 - San Martín Hidalgo  cumplimos con un 95% de las meta planeada en el 2014
97 - Tlajomulco de Zúñiga  Indice de Dependencia Financiera
</t>
    </r>
  </si>
  <si>
    <r>
      <t xml:space="preserve">Índice de Aplicación Prioritaria de Recursos
</t>
    </r>
    <r>
      <rPr>
        <sz val="10"/>
        <rFont val="Soberana Sans"/>
        <family val="2"/>
      </rPr>
      <t xml:space="preserve">98 - San Pedro Tlaquepaque  El numerador esta integrado por lo ejercido en obligaciones financieras y seguridad publica y el denominador por el gasto total de FORTAMUN
97 - Tlajomulco de Zúñiga  Indice de Aplicación Prioritaria de Recursos
77 - San Martín Hidalgo  EN SEGUDO SEMETRE LLEGAMOS A UN 95% 
</t>
    </r>
  </si>
  <si>
    <r>
      <t xml:space="preserve">Índice en el Ejercicio de Recursos
</t>
    </r>
    <r>
      <rPr>
        <sz val="10"/>
        <rFont val="Soberana Sans"/>
        <family val="2"/>
      </rPr>
      <t xml:space="preserve">98 - San Pedro Tlaquepaque  El numerador correponde al monto ejercido de Fortamun, y el denominador corresponde al monto anual de FORTAMUN. segun datos de la Hacienda Municipal
58 - Mascota  
77 - San Martín Hidalgo  llevamos un 95% de las metas planeadas en el ejercicio 2014
15 - Autlán de Navarro  
</t>
    </r>
  </si>
  <si>
    <r>
      <t xml:space="preserve">Porcentaje de Avance en las Metas
</t>
    </r>
    <r>
      <rPr>
        <sz val="10"/>
        <rFont val="Soberana Sans"/>
        <family val="2"/>
      </rPr>
      <t xml:space="preserve">77 - San Martín Hidalgo  llevamos un 95% de la meta planeada en el cuarto trimestre 2014
98 - San Pedro Tlaquepaque  El numerador corresponde al avance porcentual de las metas y el denominador a la meta establecida
121 - Zapotiltic  
</t>
    </r>
  </si>
  <si>
    <t>98 - San Pedro Tlaquepaque</t>
  </si>
  <si>
    <t>77 - San Martín Hidalgo</t>
  </si>
  <si>
    <t>97 - Tlajomulco de Zúñiga</t>
  </si>
  <si>
    <t>15 - Autlán de Navarro</t>
  </si>
  <si>
    <t>58 - Mascota</t>
  </si>
  <si>
    <t>121 - Zapotiltic</t>
  </si>
  <si>
    <r>
      <t xml:space="preserve">Número de proyectos registrados en el SFU de infraestructura para la calidad y espacios de la vivienda 
</t>
    </r>
    <r>
      <rPr>
        <sz val="10"/>
        <rFont val="Soberana Sans"/>
        <family val="2"/>
      </rPr>
      <t>Sin información</t>
    </r>
  </si>
  <si>
    <r>
      <t xml:space="preserve">Porcentaje de municipios que mejoraron su grado de Rezago Social, al pasar de Muy Alto a Alto 
</t>
    </r>
    <r>
      <rPr>
        <sz val="10"/>
        <rFont val="Soberana Sans"/>
        <family val="2"/>
      </rPr>
      <t>Sin información</t>
    </r>
  </si>
  <si>
    <r>
      <t xml:space="preserve">Inversión per cápita del Fondo para la Infraestructura Social Municipal (FISM) en localidades con alto y muy alto rezago social.
</t>
    </r>
    <r>
      <rPr>
        <sz val="10"/>
        <rFont val="Soberana Sans"/>
        <family val="2"/>
      </rPr>
      <t>Sin información</t>
    </r>
  </si>
  <si>
    <r>
      <t xml:space="preserve">Porcentaje de recursos del FAIS que se destinan a proyectos de contribución directa respecto del total de recursos invertidos por el FAIS
</t>
    </r>
    <r>
      <rPr>
        <sz val="10"/>
        <rFont val="Soberana Sans"/>
        <family val="2"/>
      </rPr>
      <t>Sin información</t>
    </r>
  </si>
  <si>
    <r>
      <t xml:space="preserve">Porcentaje de localidades con alto o muy alto nivel de rezago social y/o localidades en ZAP rural  y/o que contiene una ZAP urbana que cuentan con proyecto de inversión financiado por FAIS respecto del total de localidades que cuentan con inversión FAIS
</t>
    </r>
    <r>
      <rPr>
        <sz val="10"/>
        <rFont val="Soberana Sans"/>
        <family val="2"/>
      </rPr>
      <t>Sin información</t>
    </r>
  </si>
  <si>
    <r>
      <t xml:space="preserve">Porcentaje de municipios que reportan en el SFU respecto del total de municipios del país
</t>
    </r>
    <r>
      <rPr>
        <sz val="10"/>
        <rFont val="Soberana Sans"/>
        <family val="2"/>
      </rPr>
      <t>Sin información</t>
    </r>
  </si>
  <si>
    <r>
      <t xml:space="preserve">Número de otros proyectos registrados en el SFU
</t>
    </r>
    <r>
      <rPr>
        <sz val="10"/>
        <rFont val="Soberana Sans"/>
        <family val="2"/>
      </rPr>
      <t>Sin información</t>
    </r>
  </si>
  <si>
    <r>
      <t xml:space="preserve">Número de proyectos registrados en el SFU de caminos rurale
</t>
    </r>
    <r>
      <rPr>
        <sz val="10"/>
        <rFont val="Soberana Sans"/>
        <family val="2"/>
      </rPr>
      <t>Sin información</t>
    </r>
  </si>
  <si>
    <r>
      <t xml:space="preserve">Número de proyectos registrados en el SFU de infraestructura para la urbanización
</t>
    </r>
    <r>
      <rPr>
        <sz val="10"/>
        <rFont val="Soberana Sans"/>
        <family val="2"/>
      </rPr>
      <t>Sin información</t>
    </r>
  </si>
  <si>
    <r>
      <t xml:space="preserve">Número de proyectos registrados en el SFU de infraestructura para la alimentación
</t>
    </r>
    <r>
      <rPr>
        <sz val="10"/>
        <rFont val="Soberana Sans"/>
        <family val="2"/>
      </rPr>
      <t>Sin información</t>
    </r>
  </si>
  <si>
    <r>
      <t xml:space="preserve">Número de proyectos registrados en el SFU de infraestructura para la salud
</t>
    </r>
    <r>
      <rPr>
        <sz val="10"/>
        <rFont val="Soberana Sans"/>
        <family val="2"/>
      </rPr>
      <t>Sin información</t>
    </r>
  </si>
  <si>
    <r>
      <t xml:space="preserve">Número de Proyectos registrados en el SFU de infraestructura para la educación
</t>
    </r>
    <r>
      <rPr>
        <sz val="10"/>
        <rFont val="Soberana Sans"/>
        <family val="2"/>
      </rPr>
      <t>Sin información</t>
    </r>
  </si>
  <si>
    <r>
      <t xml:space="preserve">Número de proyectos registrados en el SFU de infraestructura de servicios básicos en la vivienda  
</t>
    </r>
    <r>
      <rPr>
        <sz val="10"/>
        <rFont val="Soberana Sans"/>
        <family val="2"/>
      </rPr>
      <t>Sin información</t>
    </r>
  </si>
  <si>
    <r>
      <t xml:space="preserve">Porcentaje de municipios que reportan MIDS  respecto del total de municipios del país
</t>
    </r>
    <r>
      <rPr>
        <sz val="10"/>
        <rFont val="Soberana Sans"/>
        <family val="2"/>
      </rPr>
      <t>Sin información</t>
    </r>
  </si>
  <si>
    <r>
      <t xml:space="preserve">Porcentaje de municipios capacitados sobre el FAIS respecto del total de municipios del país
</t>
    </r>
    <r>
      <rPr>
        <sz val="10"/>
        <rFont val="Soberana Sans"/>
        <family val="2"/>
      </rPr>
      <t>Sin información</t>
    </r>
  </si>
  <si>
    <r>
      <t xml:space="preserve">Porcentaje de otros proyectos financiados respecto del total de proyectos financiados con recursos del FAIS
</t>
    </r>
    <r>
      <rPr>
        <sz val="10"/>
        <rFont val="Soberana Sans"/>
        <family val="2"/>
      </rPr>
      <t>Sin información</t>
    </r>
  </si>
  <si>
    <r>
      <t xml:space="preserve">Porcentaje de proyectos de caminos rurales financiados respecto del total de proyectos finaciados con recursos del FAIS
</t>
    </r>
    <r>
      <rPr>
        <sz val="10"/>
        <rFont val="Soberana Sans"/>
        <family val="2"/>
      </rPr>
      <t>Sin información</t>
    </r>
  </si>
  <si>
    <r>
      <t xml:space="preserve">Porcentaje de proyectos de urbanización financiados respecto del total de proyectos financiados con recursos del FAIS
</t>
    </r>
    <r>
      <rPr>
        <sz val="10"/>
        <rFont val="Soberana Sans"/>
        <family val="2"/>
      </rPr>
      <t>Sin información</t>
    </r>
  </si>
  <si>
    <r>
      <t xml:space="preserve">Porcentaje de proyectos de infraestructura para la alimentación financiados respecto del total de proyectos finaciados con recursos del FAIS
</t>
    </r>
    <r>
      <rPr>
        <sz val="10"/>
        <rFont val="Soberana Sans"/>
        <family val="2"/>
      </rPr>
      <t>Sin información</t>
    </r>
  </si>
  <si>
    <r>
      <t xml:space="preserve">Porcentaje de proyectos de infraestructura del sector salud de contribución directa financiados respecto del total de proyectos finaciados con recursos del FAIS
</t>
    </r>
    <r>
      <rPr>
        <sz val="10"/>
        <rFont val="Soberana Sans"/>
        <family val="2"/>
      </rPr>
      <t>Sin información</t>
    </r>
  </si>
  <si>
    <r>
      <t xml:space="preserve">Porcentaje de proyectos de infraestructura del sector educativo complementarios o de contribución indirecta financiados respecto del total de proyectos financiados con recursos del FAIS
</t>
    </r>
    <r>
      <rPr>
        <sz val="10"/>
        <rFont val="Soberana Sans"/>
        <family val="2"/>
      </rPr>
      <t>Sin información</t>
    </r>
  </si>
  <si>
    <r>
      <t xml:space="preserve">Porcentaje de proyectos de infraestructura del sector educativo de contribución directa financiados respecto del total de proyectos financiados con recursos del FAIS
</t>
    </r>
    <r>
      <rPr>
        <sz val="10"/>
        <rFont val="Soberana Sans"/>
        <family val="2"/>
      </rPr>
      <t>Sin información</t>
    </r>
  </si>
  <si>
    <r>
      <t xml:space="preserve">Porcentaje de proyectos de calidad y espacios de la vivienda de contribución directa financiados respecto del total de proyectos financiados con recursos del FAIS
</t>
    </r>
    <r>
      <rPr>
        <sz val="10"/>
        <rFont val="Soberana Sans"/>
        <family val="2"/>
      </rPr>
      <t>Sin información</t>
    </r>
  </si>
  <si>
    <r>
      <t xml:space="preserve">Porcentaje de proyectos de servicios básicos en la vivienda complementarios o de contribución indirecta financiados respecto del total de proyectos financiados con recursos del FAIS
</t>
    </r>
    <r>
      <rPr>
        <sz val="10"/>
        <rFont val="Soberana Sans"/>
        <family val="2"/>
      </rPr>
      <t>Sin información</t>
    </r>
  </si>
  <si>
    <r>
      <t xml:space="preserve">Porcentaje de proyectos de servicios básicos en la vivienda de contribución directa financiados respecto del total de proyectos financiados con recursos del FAIS
</t>
    </r>
    <r>
      <rPr>
        <sz val="10"/>
        <rFont val="Soberana Sans"/>
        <family val="2"/>
      </rPr>
      <t>Sin información</t>
    </r>
  </si>
  <si>
    <t>Proyecto</t>
  </si>
  <si>
    <t>Sumatoria de proyectos registrados en el SFU de infraestructura para la calidad y espacios de la vivienda</t>
  </si>
  <si>
    <t xml:space="preserve">Número de proyectos registrados en el SFU de infraestructura para la calidad y espacios de la vivienda </t>
  </si>
  <si>
    <t>Registro de proyectos de infraestructura para la calidad y espacios de la vivienda</t>
  </si>
  <si>
    <t>Estratégico-Eficacia-Quinquenal</t>
  </si>
  <si>
    <t>(Número de municipios que en 2010 estaban catalogados como de Muy Alto Rezago Social pero que en 2015 pasaron a un nivel Alto de Rezago Social / Total de municipios considerados en 2010  con Muy Alto Rezago Social)* 100</t>
  </si>
  <si>
    <t xml:space="preserve">Porcentaje de municipios que mejoraron su grado de Rezago Social, al pasar de Muy Alto a Alto </t>
  </si>
  <si>
    <t>(Recursos del FISM que se invierten en localidades con alto y muy alto rezago social de acuerdo a la clasificación 2010 / Total de población 2010 que habitaba en localidades de alto y muy alto rezago social) /(Recursos que reciben los municipios del FISM en el presente ejercicio fiscal / Total de la población 2010 que habitaba en todos los municipios que reciben recursos del FISM)</t>
  </si>
  <si>
    <t>Inversión per cápita del Fondo para la Infraestructura Social Municipal (FISM) en localidades con alto y muy alto rezago social.</t>
  </si>
  <si>
    <t>Contribuir a construir un entorno digno que propicie el desarrollo mediante el financiamiento de obras de infraestructura social básica en las localidades con alto o muy alto nivel de rezago social y las pertenecientes a las Zonas de Atención Prioritaria.</t>
  </si>
  <si>
    <t>(Monto de recursos en pesos destinado a proyectos de incidencia directa/Monto total de recursos en pesos invertidos por el FAIS)*100</t>
  </si>
  <si>
    <t>Porcentaje de recursos del FAIS que se destinan a proyectos de contribución directa respecto del total de recursos invertidos por el FAIS</t>
  </si>
  <si>
    <t>(Número de localidades con alto o muy alto nivel de rezago social y/o que pertenecen a las Zonas de Atención Prioritaria que cuentan con proyecto de inversión financiado por FAIS en el ejercicio fiscal corriente/Número total de localidades que cuentan con inversión FAIS)*100</t>
  </si>
  <si>
    <t>Porcentaje de localidades con alto o muy alto nivel de rezago social y/o localidades en ZAP rural  y/o que contiene una ZAP urbana que cuentan con proyecto de inversión financiado por FAIS respecto del total de localidades que cuentan con inversión FAIS</t>
  </si>
  <si>
    <t>Las localidades con alto o muy alto nivel de rezago social y las Zonas de Atención Prioritaria son atendidas en forma preferente, con proyectos de servicios básicos, calidad y espacios de la vivienda, urbanización, educación, salud, infraestructura productiva y asistencia social</t>
  </si>
  <si>
    <t>(Número de municipios que reportan en el SFU/Número total del país)*100</t>
  </si>
  <si>
    <t>Porcentaje de municipios que reportan en el SFU respecto del total de municipios del país</t>
  </si>
  <si>
    <t>Seguimiento de proyectos</t>
  </si>
  <si>
    <t>Sumatoria del número de otros proyectos registrados en el SFU</t>
  </si>
  <si>
    <t>Número de otros proyectos registrados en el SFU</t>
  </si>
  <si>
    <t>Registro de otros proyectos</t>
  </si>
  <si>
    <t>Sumatoria de proyectos registrados en el SFU de caminos rurales</t>
  </si>
  <si>
    <t>Número de proyectos registrados en el SFU de caminos rurale</t>
  </si>
  <si>
    <t>Sumatoria de proyectos registrados en el SFU de infraestructura para la urbanización</t>
  </si>
  <si>
    <t>Número de proyectos registrados en el SFU de infraestructura para la urbanización</t>
  </si>
  <si>
    <t>Registro de proyectos de infraestructura para la urbanización</t>
  </si>
  <si>
    <t>Sumatoria de proyectos registrados en el SFU de infraestructura para la alimentación</t>
  </si>
  <si>
    <t>Número de proyectos registrados en el SFU de infraestructura para la alimentación</t>
  </si>
  <si>
    <t>Registro de proyectos de infraestructura para la alimentación</t>
  </si>
  <si>
    <t>Sumatoria de proyectos registrados en el SFU de infraestructura para la salud</t>
  </si>
  <si>
    <t>Número de proyectos registrados en el SFU de infraestructura para la salud</t>
  </si>
  <si>
    <t>Registro de proyectos de infraestructura para la salud</t>
  </si>
  <si>
    <t>Sumatoria de Proyectos registrados en el SFU de infraestructura para la educación</t>
  </si>
  <si>
    <t>Número de Proyectos registrados en el SFU de infraestructura para la educación</t>
  </si>
  <si>
    <t>Registro de proyectos de infraestructura para la educación</t>
  </si>
  <si>
    <t>Sumatoria de proyectos registrados en el SFU de infraestructura de servicios básicos en la vivienda</t>
  </si>
  <si>
    <t xml:space="preserve">Número de proyectos registrados en el SFU de infraestructura de servicios básicos en la vivienda  </t>
  </si>
  <si>
    <t>Registro de proyectos de infraestructura de servicios básicos en la vivienda</t>
  </si>
  <si>
    <t>Gestión-Eficacia-Semestral</t>
  </si>
  <si>
    <t>(Número de municipios que reportan MIDS en la página electrónica de la SEDESOL/Total de municipios del país)*100</t>
  </si>
  <si>
    <t>Porcentaje de municipios que reportan MIDS  respecto del total de municipios del país</t>
  </si>
  <si>
    <t>Registro en la Matriz de Inversión para el Desarrollo Social</t>
  </si>
  <si>
    <t>(Número de municipios capacitados sobre el FAIS en el ejercicio fiscal correspondiente / Total municipios del país )*100</t>
  </si>
  <si>
    <t>Porcentaje de municipios capacitados sobre el FAIS respecto del total de municipios del país</t>
  </si>
  <si>
    <t>Capacitación a municipios</t>
  </si>
  <si>
    <t>(Número de otros proyectos de financiados por el FAIS en el ejercicio fiscal corriente/Número total de proyectos financiados con recursos del FAIS en el ejercicio fiscal corriente)*100</t>
  </si>
  <si>
    <t>Porcentaje de otros proyectos financiados respecto del total de proyectos financiados con recursos del FAIS</t>
  </si>
  <si>
    <t>Otros Proyectos financiados</t>
  </si>
  <si>
    <t>(Número de proyectos de caminos rurales  financiados por el FAIS en el ejercicio fiscal corriente/Número total de proyectos financiados con recursos del FAIS en el ejercicio fiscal corriente)*100</t>
  </si>
  <si>
    <t>Porcentaje de proyectos de caminos rurales financiados respecto del total de proyectos finaciados con recursos del FAIS</t>
  </si>
  <si>
    <t>(Número de proyectos de urbanización  financiados por el FAIS en el ejercicio fiscal corriente/Número total de proyectos financiados con recursos del FAIS en el ejercicio fiscal corriente)*100</t>
  </si>
  <si>
    <t>Porcentaje de proyectos de urbanización financiados respecto del total de proyectos financiados con recursos del FAIS</t>
  </si>
  <si>
    <t>Proyectos financiados de infraestructura para la urbanización</t>
  </si>
  <si>
    <t>(Número de proyectos de infraestructura para la alimentación financiados por el FAIS en el ejercicio fiscal corriente/Número total de proyectos financiados con recursos del FAIS en el ejercicio fiscal corriente)*100</t>
  </si>
  <si>
    <t>Porcentaje de proyectos de infraestructura para la alimentación financiados respecto del total de proyectos finaciados con recursos del FAIS</t>
  </si>
  <si>
    <t>Proyectos financiados de infraestructura para la alimentación</t>
  </si>
  <si>
    <t>(Número de proyectos de infraestructura del sector salud  de contribución directa financiados por el FAIS en el ejercicio fiscal corriente/Número total de proyectos financiados con recursos del FAIS en el ejercicio fiscal corriente)*100</t>
  </si>
  <si>
    <t>Porcentaje de proyectos de infraestructura del sector salud de contribución directa financiados respecto del total de proyectos finaciados con recursos del FAIS</t>
  </si>
  <si>
    <t>Proyectos financiados de infraestructura del sector salud</t>
  </si>
  <si>
    <t>(Número de proyectos de infraestructura del sector educativo  complementarios o de contribución indirecta financiados por el FAIS en el ejercicio fiscal corriente/Número total de proyectos financiados con recursos del FAIS en el ejercicio fiscal corriente)*100</t>
  </si>
  <si>
    <t>Porcentaje de proyectos de infraestructura del sector educativo complementarios o de contribución indirecta financiados respecto del total de proyectos financiados con recursos del FAIS</t>
  </si>
  <si>
    <t>(Número de proyectos de infraestructura del sector educativo  de contribución directa financiados por el FAIS en el ejercicio fiscal corriente/Número total de proyectos financiados con recursos del FAIS en el ejercicio fiscal corriente)*100</t>
  </si>
  <si>
    <t>Porcentaje de proyectos de infraestructura del sector educativo de contribución directa financiados respecto del total de proyectos financiados con recursos del FAIS</t>
  </si>
  <si>
    <t>Proyectos financiados de infraestructura del sector educativo</t>
  </si>
  <si>
    <t>(Número de proyectos de calidad y espacios en la vivienda de contribución directa financiados por el FAIS en el ejercicio fiscal corriente/Número total de proyectos financiados con recursos del FAIS en el ejercicio fiscal corriente)*100</t>
  </si>
  <si>
    <t>Porcentaje de proyectos de calidad y espacios de la vivienda de contribución directa financiados respecto del total de proyectos financiados con recursos del FAIS</t>
  </si>
  <si>
    <t>Proyectos financiados de infraestructura para la calidad y espacios de la vivienda</t>
  </si>
  <si>
    <t>(Número de proyectos de servicios básicos en la vivienda complementarios o de contribución indirecta financiados por el FAIS en el ejercicio fiscal corriente/Número total de proyectos financiados con recursos del FAIS en el ejercicio fiscal corriente)*100</t>
  </si>
  <si>
    <t>Porcentaje de proyectos de servicios básicos en la vivienda complementarios o de contribución indirecta financiados respecto del total de proyectos financiados con recursos del FAIS</t>
  </si>
  <si>
    <t>(Número de proyectos de servicios básicos en la vivienda de contribución directa financiados por el FAIS en el ejercicio fiscal corriente/Número total de proyectos financiados con recursos del FAIS en el ejercicio fiscal corriente)*100</t>
  </si>
  <si>
    <t>Porcentaje de proyectos de servicios básicos en la vivienda de contribución directa financiados respecto del total de proyectos financiados con recursos del FAIS</t>
  </si>
  <si>
    <t>Proyectos financiados de infraestructura de servicios básicos en la vivienda</t>
  </si>
  <si>
    <t>5 - Fondo de Aportaciones para la Infraestructura Social</t>
  </si>
  <si>
    <t>FAIS Entidades</t>
  </si>
  <si>
    <t>I-003</t>
  </si>
  <si>
    <r>
      <t xml:space="preserve">Número de otros proyectos registrados en el SFU
</t>
    </r>
    <r>
      <rPr>
        <sz val="10"/>
        <rFont val="Soberana Sans"/>
        <family val="2"/>
      </rPr>
      <t xml:space="preserve">    Causa: Se trata de un indicador con sentido descendente. De esta forma la reducción de otros proyectos es un comportamiento deseable.    La reduccón del número de otros proyectos obedece a que los Lineamientos generales de Operación del Fondo enfatizan el gasto en proyectos de incidencia directa en la reducción de las carencias sociales, de esta forma la reducción de otros proyectos es deseable.    Adicionalmente, la SEDESOL llevó a cabo un gran número de capacitaciones en los que se enfatizó la prioridad del gasto dirigido hacia las carencias sociales. Efectos:  Otros Motivos: </t>
    </r>
  </si>
  <si>
    <r>
      <t xml:space="preserve">Número de proyectos registrados en el SFU de caminos rurale
</t>
    </r>
    <r>
      <rPr>
        <sz val="10"/>
        <rFont val="Soberana Sans"/>
        <family val="2"/>
      </rPr>
      <t xml:space="preserve">    Causa: Se trata de un indicador con sentido descendente por lo que la reducción de proyectos es un comportamiento deseable.    La reducción de proyectos de caminos rurales obedece a que los Lineamiento Generales de Operación emitidos por el Fondo, han enfatizado el gasto en proyectos de incidencia directa en las carencias sociales, de esta forma la reducción de proyectios de caminos rurales es deseable    Adicionalmente, la SEDESOL llevó a cabo un gran número de capacitaciones en los que se enfatizó la prioridad del gasto dirigido hacia las carencias sociales.  Efectos:  Otros Motivos: </t>
    </r>
  </si>
  <si>
    <r>
      <t xml:space="preserve">Número de proyectos registrados en el SFU de infraestructura para la urbanización
</t>
    </r>
    <r>
      <rPr>
        <sz val="10"/>
        <rFont val="Soberana Sans"/>
        <family val="2"/>
      </rPr>
      <t xml:space="preserve">    Causa: Este indicador tiene sentido descendente. De esta manera la reducción de proyectos de urbanización es deseable.    La reducción en el número de proyectos de este tipo obedece a que los Lineamientos de operación del Fondo enfatizan el gasto en proyectos relacionados directamente con carencias sociales.    Adicionalmente, la SEDESOL llevó a cabo un gran número de capacitaciones en los que se enfatizó la prioridad del gasto dirigido hacia las carencias sociales. Efectos:  Otros Motivos: </t>
    </r>
  </si>
  <si>
    <r>
      <t xml:space="preserve">Número de proyectos registrados en el SFU de infraestructura para la alimentación
</t>
    </r>
    <r>
      <rPr>
        <sz val="10"/>
        <rFont val="Soberana Sans"/>
        <family val="2"/>
      </rPr>
      <t xml:space="preserve">    Causa: Los esfuerzos realizados por la SEDESOL en el marco de la Cruzada Nacional Contra el Hambre estimularon el gasto en comedores comunitarios. Este tipo de ´proyectos elevaron sustancialmente el logro de la meta. Efectos:  Otros Motivos: </t>
    </r>
  </si>
  <si>
    <r>
      <t xml:space="preserve">Número de proyectos registrados en el SFU de infraestructura para la salud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proyectos de incidencia directa en las carencias sociales que conforman la medición multidimensional de la pobreza como es el caso de los proyectos de infraestructura para la salud.     Adicionalmente, la SEDESOL llevó a cabo un gran número de capacitaciones en los que se enfatizó la prioridad del gasto dirigido hacia las carencias sociales.    Lo anterior condujo a que las metas relacionadas con carencias sociales se superaran sustancialmente.   Efectos:  Otros Motivos: </t>
    </r>
  </si>
  <si>
    <r>
      <t xml:space="preserve">Número de Proyectos registrados en el SFU de infraestructura para la educación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proyectos de incidencia directa en las carencias sociales que conforman la medición multidimensional de la pobreza como es el caso de los proyectos de infraestructura para la educación.     Adicionalmente, la SEDESOL llevó a cabo un gran número de capacitaciones en los que se enfatizó la prioridad del gasto dirigido hacia las carencias sociales.    Lo anterior condujo a que las metas relacionadas con carencias sociales se superaran sustancialmente.   Efectos:  Otros Motivos: </t>
    </r>
  </si>
  <si>
    <r>
      <t xml:space="preserve">Número de proyectos registrados en el SFU de infraestructura para la calidad y espacios de la vivienda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proyectos de incidencia directa en las carencias sociales que conforman la medición multidimensional de la pobreza como es el caso de los proyectos de calidad y espacios de la vivienda.   Adicionalmente, la SEDESOL llevó a cabo un gran número de capacitaciones en los que se enfatizó la prioridad del gasto dirigido hacia las carencias sociales.  Lo anterior condujo a que las metas relacionadas con carencias sociales se superaran sustancialmente.    Se registran avances y pasa al siguiente nivel   Efectos:  Otros Motivos: </t>
    </r>
  </si>
  <si>
    <r>
      <t xml:space="preserve">Número de proyectos registrados en el SFU de infraestructura de servicios básicos en la vivienda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proyectos de incidencia directa en las carencias sociales que conforman la medición multidimensional de la pobreza como es el caso de los servicios básicos en la vivienda.   Adicionalmente, la SEDESOL llevó a cabo un gran número de capacitaciones en los que se enfatizó la prioridad del gasto dirigido hacia las carencias sociales.  Lo anterior condujo a que las metas relacionadas con carencias sociales se superaran sustancialmente.   Efectos:  Otros Motivos: </t>
    </r>
  </si>
  <si>
    <r>
      <t xml:space="preserve">Porcentaje de municipios que reportan MIDS  respecto del total de municipios del país
</t>
    </r>
    <r>
      <rPr>
        <sz val="10"/>
        <rFont val="Soberana Sans"/>
        <family val="2"/>
      </rPr>
      <t xml:space="preserve">    Causa: La SEDESOL realizó un importante esfuerzo por elevar el número de asistentes a las capacitaciones. De manera particular estableció contacto con gobiernos estatales y óganos de fiscalización locales para el desarrollo de capacitaciones a nivel regional en las que se contaba con un m,ayor número de asistentes.    Esta estrategia condujo a elevar sustancialmente el número de gobiernos municipales que recibieron capaacitación sobre el FAIS.  Efectos: Se espera que al superar el numero de municipios capacitados un mayor número de gobiernos locales ejerzan los recursos del Fondo con un mayor apego a la normatividad vigente. Otros Motivos: </t>
    </r>
  </si>
  <si>
    <r>
      <t xml:space="preserve">Porcentaje de municipios capacitados sobre el FAIS respecto del total de municipios del país
</t>
    </r>
    <r>
      <rPr>
        <sz val="10"/>
        <rFont val="Soberana Sans"/>
        <family val="2"/>
      </rPr>
      <t xml:space="preserve">    Causa: A pesar de los esfuerzos de capcitación realizados por la SEDESOL, algunos municipios no registran los proyectos en la Matriz de Inversión para el Desarrollo Social algunas de las razones argumentadas por los gobiernos locales son las siguientes:    1) Falta de infraestructura. Muchos municipios carecen de equipos de computo, acceso a internet entre otros  2) Inasistencia a las capacitaciones. A pesar de las convocatorias los municpios (fundamentalmente los más dispersos) no asisten a las capacitaciones. Efectos:  Otros Motivos: </t>
    </r>
  </si>
  <si>
    <r>
      <t xml:space="preserve">Porcentaje de otros proyectos financiados respecto del total de proyectos financiados con recursos del FAIS
</t>
    </r>
    <r>
      <rPr>
        <sz val="10"/>
        <rFont val="Soberana Sans"/>
        <family val="2"/>
      </rPr>
      <t xml:space="preserve">    Causa: Se trata de un indicador con sentido descendente. De esta forma la reducción de otros proyectos es un comportamiento deseable.    La reduccón del número de otros proyectos obedece a que los Lineamientos generales de Operación del Fondo enfatizan el gasto en proyectos de incidencia directa en la reducción de las carencias sociales, de esta forma la reducción de otros proyectos es deseable.    Adicionalmente, la SEDESOL llevó a cabo un gran número de capacitaciones en los que se enfatizó la prioridad del gasto dirigido hacia las carencias sociales.   Efectos:  Otros Motivos: </t>
    </r>
  </si>
  <si>
    <r>
      <t xml:space="preserve">Porcentaje de proyectos de caminos rurales financiados respecto del total de proyectos finaciados con recursos del FAIS
</t>
    </r>
    <r>
      <rPr>
        <sz val="10"/>
        <rFont val="Soberana Sans"/>
        <family val="2"/>
      </rPr>
      <t xml:space="preserve">    Causa: Se trata de un indicador con sentido descendente. De esta forma la reducción de otros proyectos es un comportamiento deseable.    La reduccón del número de proyectos de caminos rurales obedece a que los Lineamientos generales de Operación del Fondo enfatizan el gasto en proyectos de incidencia directa en la reducción de las carencias sociales, de esta forma la reducción de otros proyectos es deseable.    Adicionalmente, la SEDESOL llevó a cabo un gran número de capacitaciones en los que se enfatizó la prioridad del gasto dirigido hacia las carencias sociales.   Efectos:  Otros Motivos: </t>
    </r>
  </si>
  <si>
    <r>
      <t xml:space="preserve">Porcentaje de proyectos de urbanización financiados respecto del total de proyectos financiados con recursos del FAIS
</t>
    </r>
    <r>
      <rPr>
        <sz val="10"/>
        <rFont val="Soberana Sans"/>
        <family val="2"/>
      </rPr>
      <t xml:space="preserve">    Causa: Se trata de un indicador con sentido descendente. De esta forma la reducción de otros proyectos es un comportamiento deseable.    La reduccón del número de proyectos de urbanización obedece a que los Lineamientos generales de Operación del Fondo enfatizan el gasto en proyectos de incidencia directa en la reducción de las carencias sociales, de esta forma la reducción de otros proyectos es deseable.    Adicionalmente, la SEDESOL llevó a cabo un gran número de capacitaciones en los que se enfatizó la prioridad del gasto dirigido hacia las carencias sociales.   Efectos:  Otros Motivos: </t>
    </r>
  </si>
  <si>
    <r>
      <t xml:space="preserve">Porcentaje de proyectos de infraestructura para la alimentación financiados respecto del total de proyectos finaciados con recursos del FAIS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proyectos de incidencia directa en las carencias sociales que conforman la medición multidimensional de la pobreza como es el caso de los proyectos de infraestructura para la alimentación.     Adicionalmente, la SEDESOL llevó a cabo un gran número de capacitaciones en los que se enfatizó la prioridad del gasto dirigido hacia las carencias sociales.    Lo anterior condujo a que las metas relacionadas con carencias sociales se superaran sustancialmente.   Efectos:  Otros Motivos: </t>
    </r>
  </si>
  <si>
    <r>
      <t xml:space="preserve">Porcentaje de proyectos de infraestructura del sector salud de contribución directa financiados respecto del total de proyectos finaciados con recursos del FAIS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proyectos de incidencia directa en las carencias sociales que conforman la medición multidimensional de la pobreza como es el caso de los proyectos de infraestructura de salud.     Adicionalmente, la SEDESOL llevó a cabo un gran número de capacitaciones en los que se enfatizó la prioridad del gasto dirigido hacia las carencias sociales.    Lo anterior condujo a que las metas relacionadas con carencias sociales se superaran sustancialmente.   Efectos:  Otros Motivos: </t>
    </r>
  </si>
  <si>
    <r>
      <t xml:space="preserve">Porcentaje de proyectos de infraestructura del sector educativo complementarios o de contribución indirecta financiados respecto del total de proyectos financiados con recursos del FAIS
</t>
    </r>
    <r>
      <rPr>
        <sz val="10"/>
        <rFont val="Soberana Sans"/>
        <family val="2"/>
      </rPr>
      <t xml:space="preserve">    Causa: Los gobiernos municipales establecieron prioridad en proyectos de infraestructura educativa de contribución directa, lo que redujo el número de proyectos a que se refiere este indicador. Efectos:  Otros Motivos: </t>
    </r>
  </si>
  <si>
    <r>
      <t xml:space="preserve">Porcentaje de proyectos de infraestructura del sector educativo de contribución directa financiados respecto del total de proyectos financiados con recursos del FAIS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proyectos de incidencia directa en las carencias sociales que conforman la medición multidimensional de la pobreza como es el caso de los proyectos de infraestructura educativa.   Adicionalmente, la SEDESOL llevó a cabo un gran número de capacitaciones en los que se enfatizó la prioridad del gasto dirigido hacia las carencias sociales.  Lo anterior condujo a que las metas relacionadas con carencias sociales se superaran sustancialmente.   Efectos:  Otros Motivos: </t>
    </r>
  </si>
  <si>
    <r>
      <t xml:space="preserve">Porcentaje de proyectos de calidad y espacios de la vivienda de contribución directa financiados respecto del total de proyectos financiados con recursos del FAIS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proyectos de incidencia directa en las carencias sociales que conforman la medición multidimensional de la pobreza como es el caso de los calidad y espacios en la vivienda.   Adicionalmente, la SEDESOL llevó a cabo un gran número de capacitaciones en los que se enfatizó la prioridad del gasto dirigido hacia las carencias sociales.  Lo anterior condujo a que las metas relacionadas con carencias sociales se superaran sustancialmente.   Efectos:  Otros Motivos: </t>
    </r>
  </si>
  <si>
    <r>
      <t xml:space="preserve">Porcentaje de proyectos de servicios básicos en la vivienda complementarios o de contribución indirecta financiados respecto del total de proyectos financiados con recursos del FAIS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proyectos de incidencia directa en las carencias sociales que conforman la medición multidimensional de la pobreza como es el caso de los servicios básicos en la vivienda.   Adicionalmente, la SEDESOL llevó a cabo un gran número de capacitaciones en los que se enfatizó la prioridad del gasto dirigido hacia las carencias sociales.  Lo anterior condujo a que las metas relacionadas con carencias sociales se superaran sustancialmente.   Efectos:  Otros Motivos: </t>
    </r>
  </si>
  <si>
    <r>
      <t xml:space="preserve">Porcentaje de proyectos de servicios básicos en la vivienda de contribución directa financiados respecto del total de proyectos financiados con recursos del FAIS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proyectos de incidencia directa en las carencias sociales que conforman la medición multidimensional de la pobreza como es el caso de los servicios básicos en la vivienda.   Adicionalmente, la SEDESOL llevó a cabo un gran número de capacitaciones en los que se enfatizó la prioridad del gasto dirigido hacia las carencias sociales.  Lo anterior condujo a que las metas relacionadas con carencias sociales se superaran sustancialmente.   Efectos:  Otros Motivos: </t>
    </r>
  </si>
  <si>
    <r>
      <t xml:space="preserve">Porcentaje de recursos del FAIS que se destinan a proyectos de contribución directa respecto del total de recursos invertidos por el FAIS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proyectos de incidencia directa en las carencias sociales que conforman la medición multidimensional de la pobreza.   Adicionalmente, la SEDESOL llevó a cabo un gran número de capacitaciones en los que se enfatizó la prioridad del gasto dirigido hacia los proyectos de incidencia directa en las carencias sociales.  Lo anterior condujo a que las metas relacionadas con carencias sociales se superaran sustancialmente.   Efectos:  Otros Motivos: </t>
    </r>
  </si>
  <si>
    <r>
      <t xml:space="preserve">Porcentaje de localidades con alto o muy alto nivel de rezago social y/o localidades en ZAP rural  y/o que contiene una ZAP urbana que cuentan con proyecto de inversión financiado por FAIS respecto del total de localidades que cuentan con inversión FAIS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localidades con los dos grados de rezago social más alto o que contengan una ZAP.     Adicionalmente, la SEDESOL llevó a cabo un gran número de capacitaciones en los que se enfatizó la prioridad del gasto dirigido hacia estos territorios.   Efectos:  Otros Motivos: </t>
    </r>
  </si>
  <si>
    <r>
      <t xml:space="preserve">Inversión per cápita del Fondo para la Infraestructura Social Municipal (FISM) en localidades con alto y muy alto rezago social.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localidades con los dos grados de rezago social más alto o que contengan una ZAP.     Adicionalmente, la SEDESOL llevó a cabo un gran número de capacitaciones en los que se enfatizó la prioridad del gasto dirigido hacia estos territorios.   Efectos:  Otros Motivos: </t>
    </r>
  </si>
  <si>
    <t>FAIS Municipal y de las Demarcaciones Territoriales del Distrito Federal</t>
  </si>
  <si>
    <t>I-004</t>
  </si>
  <si>
    <r>
      <t xml:space="preserve">Número de otros proyectos registrados en el SFU
</t>
    </r>
    <r>
      <rPr>
        <sz val="10"/>
        <rFont val="Soberana Sans"/>
        <family val="2"/>
      </rPr>
      <t xml:space="preserve">14 - JALISCO  5 Aportación a programas PDZP,y 3 Aportacioón a Programas Habitat 2014
14 - JALISCO  A LA FECHA FUERON 9 LOS PROYECTOS QUE SE REGISTRARON EN ESTE RUBRO. DE LOS CUALES 6 YA SE CONCLUYERON EN UN 100 %, UNA EN 80 %, OTRA EN UN 75% Y SOLO UNA EN UN 20 %
14 - JALISCO  
14 - JALISCO  obras terminada
14 - JALISCO  
14 - JALISCO  
14 - JALISCO  
14 - JALISCO  
</t>
    </r>
  </si>
  <si>
    <r>
      <t xml:space="preserve">Número de proyectos registrados en el SFU de caminos rurale
</t>
    </r>
    <r>
      <rPr>
        <sz val="10"/>
        <rFont val="Soberana Sans"/>
        <family val="2"/>
      </rPr>
      <t xml:space="preserve">14 - JALISCO  Caminos rurales y drenes parcelarios
14 - JALISCO  
14 - JALISCO  A LA FECHA SE REGISTRARON TRES PROYECTOS DE REHABILITACIÓN DE CAMINOS DE LOS CUALES SOLO 1 ESTÁ 100 % CONCLUIDO
14 - JALISCO  
14 - JALISCO  
14 - JALISCO  
</t>
    </r>
  </si>
  <si>
    <r>
      <t xml:space="preserve">Número de proyectos registrados en el SFU de infraestructura para la urbanización
</t>
    </r>
    <r>
      <rPr>
        <sz val="10"/>
        <rFont val="Soberana Sans"/>
        <family val="2"/>
      </rPr>
      <t xml:space="preserve">14 - JALISCO  PARA ESTE TRIMESTRE SE ALCANZARON TODOS LOS OBJETIVOS
14 - JALISCO  obras terminadas
14 - JALISCO  A LA FECHA SE REGISTRARON 4 OBRAS DE URBANIZACIÓN DE LAS CUALES 3 YA ESTÁN CONCLUIDAS EN UN 100 % Y UNA EN UN 75%, CORRESPONDIENDO A LOS PROYECTOS 004-2014, 007-2014, 012-2014 Y 027-2014
14 - JALISCO  termino de obras en tiempo y forma 
14 - JALISCO  16 de agua potable,18 drenaje y alcantarillado, 1 electrificación,24 de urbanización, 3 infraestructura urbana,15 mtto de escuelas. 
14 - JALISCO  
14 - JALISCO  
14 - JALISCO  
14 - JALISCO  
14 - JALISCO  
14 - JALISCO  
14 - JALISCO  
14 - JALISCO  
</t>
    </r>
  </si>
  <si>
    <t xml:space="preserve">Número de proyectos registrados en el SFU de infraestructura para la alimentación
</t>
  </si>
  <si>
    <r>
      <t xml:space="preserve">Número de proyectos registrados en el SFU de infraestructura para la salud
</t>
    </r>
    <r>
      <rPr>
        <sz val="10"/>
        <rFont val="Soberana Sans"/>
        <family val="2"/>
      </rPr>
      <t xml:space="preserve">14 - JALISCO  
</t>
    </r>
  </si>
  <si>
    <t xml:space="preserve">Número de Proyectos registrados en el SFU de infraestructura para la educación
</t>
  </si>
  <si>
    <r>
      <t xml:space="preserve">Número de proyectos registrados en el SFU de infraestructura para la calidad y espacios de la vivienda 
</t>
    </r>
    <r>
      <rPr>
        <sz val="10"/>
        <rFont val="Soberana Sans"/>
        <family val="2"/>
      </rPr>
      <t xml:space="preserve">14 - JALISCO  
</t>
    </r>
  </si>
  <si>
    <r>
      <t xml:space="preserve">Número de proyectos registrados en el SFU de infraestructura de servicios básicos en la vivienda  
</t>
    </r>
    <r>
      <rPr>
        <sz val="10"/>
        <rFont val="Soberana Sans"/>
        <family val="2"/>
      </rPr>
      <t xml:space="preserve">14 - JALISCO  
</t>
    </r>
  </si>
  <si>
    <r>
      <t xml:space="preserve">Número de otros proyectos registrados en el SFU
</t>
    </r>
    <r>
      <rPr>
        <sz val="10"/>
        <rFont val="Soberana Sans"/>
        <family val="2"/>
      </rPr>
      <t xml:space="preserve">98 - San Pedro Tlaquepaque  5 Aportación a programas PDZP,y 3 Aportacioón a Programas Habitat 2014
15 - Autlán de Navarro  A LA FECHA FUERON 9 LOS PROYECTOS QUE SE REGISTRARON EN ESTE RUBRO. DE LOS CUALES 6 YA SE CONCLUYERON EN UN 100 %, UNA EN 80 %, OTRA EN UN 75% Y SOLO UNA EN UN 20 %
58 - Mascota  
73 - San Juan de los Lagos  obras terminada
30 - Chapala  
93 - Tepatitlán de Morelos  
77 - San Martín Hidalgo  
124 - Zapotlanejo  
</t>
    </r>
  </si>
  <si>
    <r>
      <t xml:space="preserve">Número de proyectos registrados en el SFU de caminos rurale
</t>
    </r>
    <r>
      <rPr>
        <sz val="10"/>
        <rFont val="Soberana Sans"/>
        <family val="2"/>
      </rPr>
      <t xml:space="preserve">98 - San Pedro Tlaquepaque  Caminos rurales y drenes parcelarios
58 - Mascota  
15 - Autlán de Navarro  A LA FECHA SE REGISTRARON TRES PROYECTOS DE REHABILITACIÓN DE CAMINOS DE LOS CUALES SOLO 1 ESTÁ 100 % CONCLUIDO
93 - Tepatitlán de Morelos  
124 - Zapotlanejo  
20 - Cabo Corrientes  
</t>
    </r>
  </si>
  <si>
    <r>
      <t xml:space="preserve">Número de proyectos registrados en el SFU de infraestructura para la urbanización
</t>
    </r>
    <r>
      <rPr>
        <sz val="10"/>
        <rFont val="Soberana Sans"/>
        <family val="2"/>
      </rPr>
      <t xml:space="preserve">64 - Ojuelos de Jalisco  PARA ESTE TRIMESTRE SE ALCANZARON TODOS LOS OBJETIVOS
73 - San Juan de los Lagos  obras terminadas
15 - Autlán de Navarro  A LA FECHA SE REGISTRARON 4 OBRAS DE URBANIZACIÓN DE LAS CUALES 3 YA ESTÁN CONCLUIDAS EN UN 100 % Y UNA EN UN 75%, CORRESPONDIENDO A LOS PROYECTOS 004-2014, 007-2014, 012-2014 Y 027-2014
77 - San Martín Hidalgo  termino de obras en tiempo y forma 
98 - San Pedro Tlaquepaque  16 de agua potable,18 drenaje y alcantarillado, 1 electrificación,24 de urbanización, 3 infraestructura urbana,15 mtto de escuelas. 
30 - Chapala  
58 - Mascota  
20 - Cabo Corrientes  
39 - Guadalajara  
124 - Zapotlanejo  
93 - Tepatitlán de Morelos  
121 - Zapotiltic  
63 - Ocotlán  
</t>
    </r>
  </si>
  <si>
    <r>
      <t xml:space="preserve">Número de proyectos registrados en el SFU de infraestructura para la salud
</t>
    </r>
    <r>
      <rPr>
        <sz val="10"/>
        <rFont val="Soberana Sans"/>
        <family val="2"/>
      </rPr>
      <t xml:space="preserve">0 - Cobertura estatal  
</t>
    </r>
  </si>
  <si>
    <r>
      <t xml:space="preserve">Número de proyectos registrados en el SFU de infraestructura para la calidad y espacios de la vivienda 
</t>
    </r>
    <r>
      <rPr>
        <sz val="10"/>
        <rFont val="Soberana Sans"/>
        <family val="2"/>
      </rPr>
      <t xml:space="preserve">0 - Cobertura estatal  
</t>
    </r>
  </si>
  <si>
    <r>
      <t xml:space="preserve">Número de proyectos registrados en el SFU de infraestructura de servicios básicos en la vivienda  
</t>
    </r>
    <r>
      <rPr>
        <sz val="10"/>
        <rFont val="Soberana Sans"/>
        <family val="2"/>
      </rPr>
      <t xml:space="preserve">0 - Cobertura estatal  
</t>
    </r>
  </si>
  <si>
    <r>
      <t xml:space="preserve">Porcentaje de municipios que reportan MIDS  respecto del total de municipios del país
</t>
    </r>
    <r>
      <rPr>
        <sz val="10"/>
        <rFont val="Soberana Sans"/>
        <family val="2"/>
      </rPr>
      <t xml:space="preserve">             Causa: La SEDESOL realizó un importante esfuerzo por elevar el número de asistentes a las capacitaciones. De manera particular estableció contacto con gobiernos estatales y óganos de fiscalización locales para el desarrollo de capacitaciones a nivel regional en las que se contaba con un m,ayor número de asistentes.    Esta estrategia condujo a elevar sustancialmente el número de gobiernos municipales que recibieron capaacitación sobre el FAIS.  Efectos: Se espera que al superar el numero de municipios capacitados un mayor número de gobiernos locales ejerzan los recursos del Fondo con un mayor apego a la normatividad vigente. Otros Motivos: </t>
    </r>
  </si>
  <si>
    <r>
      <t xml:space="preserve">Porcentaje de municipios capacitados sobre el FAIS respecto del total de municipios del país
</t>
    </r>
    <r>
      <rPr>
        <sz val="10"/>
        <rFont val="Soberana Sans"/>
        <family val="2"/>
      </rPr>
      <t xml:space="preserve">             Causa: A pesar de los esfuerzos de capcitación realizados por la SEDESOL, algunos municipios no registran los proyectos en la Matriz de Inversión para el Desarrollo Social algunas de las razones argumentadas por los gobiernos locales son las siguientes:    1) Falta de infraestructura. Muchos municipios carecen de equipos de computo, acceso a internet entre otros  2) Inasistencia a las capacitaciones. A pesar de las convocatorias los municpios (fundamentalmente los más dispersos) no asisten a las capacitaciones. Efectos:  Otros Motivos: </t>
    </r>
  </si>
  <si>
    <r>
      <t xml:space="preserve">Porcentaje de otros proyectos financiados respecto del total de proyectos financiados con recursos del FAIS
</t>
    </r>
    <r>
      <rPr>
        <sz val="10"/>
        <rFont val="Soberana Sans"/>
        <family val="2"/>
      </rPr>
      <t xml:space="preserve">             Causa: Se trata de un indicador con sentido descendente. De esta forma la reducción de otros proyectos es un comportamiento deseable.    La reduccón del número de otros proyectos obedece a que los Lineamientos generales de Operación del Fondo enfatizan el gasto en proyectos de incidencia directa en la reducción de las carencias sociales, de esta forma la reducción de otros proyectos es deseable.    Adicionalmente, la SEDESOL llevó a cabo un gran número de capacitaciones en los que se enfatizó la prioridad del gasto dirigido hacia las carencias sociales.   Efectos:  Otros Motivos: </t>
    </r>
  </si>
  <si>
    <r>
      <t xml:space="preserve">Porcentaje de proyectos de caminos rurales financiados respecto del total de proyectos finaciados con recursos del FAIS
</t>
    </r>
    <r>
      <rPr>
        <sz val="10"/>
        <rFont val="Soberana Sans"/>
        <family val="2"/>
      </rPr>
      <t xml:space="preserve">             Causa: Se trata de un indicador con sentido descendente. De esta forma la reducción de otros proyectos es un comportamiento deseable.    La reduccón del número de proyectos de caminos rurales obedece a que los Lineamientos generales de Operación del Fondo enfatizan el gasto en proyectos de incidencia directa en la reducción de las carencias sociales, de esta forma la reducción de otros proyectos es deseable.    Adicionalmente, la SEDESOL llevó a cabo un gran número de capacitaciones en los que se enfatizó la prioridad del gasto dirigido hacia las carencias sociales.   Efectos:  Otros Motivos: </t>
    </r>
  </si>
  <si>
    <r>
      <t xml:space="preserve">Porcentaje de proyectos de urbanización financiados respecto del total de proyectos financiados con recursos del FAIS
</t>
    </r>
    <r>
      <rPr>
        <sz val="10"/>
        <rFont val="Soberana Sans"/>
        <family val="2"/>
      </rPr>
      <t xml:space="preserve">             Causa: Se trata de un indicador con sentido descendente. De esta forma la reducción de otros proyectos es un comportamiento deseable.    La reduccón del número de proyectos de urbanización obedece a que los Lineamientos generales de Operación del Fondo enfatizan el gasto en proyectos de incidencia directa en la reducción de las carencias sociales, de esta forma la reducción de otros proyectos es deseable.    Adicionalmente, la SEDESOL llevó a cabo un gran número de capacitaciones en los que se enfatizó la prioridad del gasto dirigido hacia las carencias sociales.   Efectos:  Otros Motivos: </t>
    </r>
  </si>
  <si>
    <r>
      <t xml:space="preserve">Porcentaje de proyectos de infraestructura para la alimentación financiados respecto del total de proyectos finaciados con recursos del FAIS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proyectos de incidencia directa en las carencias sociales que conforman la medición multidimensional de la pobreza como es el caso de los proyectos de infraestructura para la alimentación.     Adicionalmente, la SEDESOL llevó a cabo un gran número de capacitaciones en los que se enfatizó la prioridad del gasto dirigido hacia las carencias sociales.    Lo anterior condujo a que las metas relacionadas con carencias sociales se superaran sustancialmente.   Efectos:  Otros Motivos: </t>
    </r>
  </si>
  <si>
    <r>
      <t xml:space="preserve">Porcentaje de proyectos de infraestructura del sector salud de contribución directa financiados respecto del total de proyectos finaciados con recursos del FAIS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proyectos de incidencia directa en las carencias sociales que conforman la medición multidimensional de la pobreza como es el caso de los proyectos de infraestructura de salud.     Adicionalmente, la SEDESOL llevó a cabo un gran número de capacitaciones en los que se enfatizó la prioridad del gasto dirigido hacia las carencias sociales.    Lo anterior condujo a que las metas relacionadas con carencias sociales se superaran sustancialmente.   Efectos:  Otros Motivos: </t>
    </r>
  </si>
  <si>
    <r>
      <t xml:space="preserve">Porcentaje de proyectos de infraestructura del sector educativo complementarios o de contribución indirecta financiados respecto del total de proyectos financiados con recursos del FAIS
</t>
    </r>
    <r>
      <rPr>
        <sz val="10"/>
        <rFont val="Soberana Sans"/>
        <family val="2"/>
      </rPr>
      <t xml:space="preserve">             Causa: Los gobiernos municipales establecieron prioridad en proyectos de infraestructura educativa de contribución directa, lo que redujo el número de proyectos a que se refiere este indicador. Efectos:  Otros Motivos: </t>
    </r>
  </si>
  <si>
    <r>
      <t xml:space="preserve">Porcentaje de proyectos de infraestructura del sector educativo de contribución directa financiados respecto del total de proyectos financiados con recursos del FAIS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proyectos de incidencia directa en las carencias sociales que conforman la medición multidimensional de la pobreza como es el caso de los proyectos de infraestructura educativa.   Adicionalmente, la SEDESOL llevó a cabo un gran número de capacitaciones en los que se enfatizó la prioridad del gasto dirigido hacia las carencias sociales.  Lo anterior condujo a que las metas relacionadas con carencias sociales se superaran sustancialmente.   Efectos:  Otros Motivos: </t>
    </r>
  </si>
  <si>
    <r>
      <t xml:space="preserve">Porcentaje de proyectos de calidad y espacios de la vivienda de contribución directa financiados respecto del total de proyectos financiados con recursos del FAIS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proyectos de incidencia directa en las carencias sociales que conforman la medición multidimensional de la pobreza como es el caso de los calidad y espacios en la vivienda.   Adicionalmente, la SEDESOL llevó a cabo un gran número de capacitaciones en los que se enfatizó la prioridad del gasto dirigido hacia las carencias sociales.  Lo anterior condujo a que las metas relacionadas con carencias sociales se superaran sustancialmente.   Efectos:  Otros Motivos: </t>
    </r>
  </si>
  <si>
    <r>
      <t xml:space="preserve">Porcentaje de proyectos de servicios básicos en la vivienda complementarios o de contribución indirecta financiados respecto del total de proyectos financiados con recursos del FAIS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proyectos de incidencia directa en las carencias sociales que conforman la medición multidimensional de la pobreza como es el caso de los servicios básicos en la vivienda.   Adicionalmente, la SEDESOL llevó a cabo un gran número de capacitaciones en los que se enfatizó la prioridad del gasto dirigido hacia las carencias sociales.  Lo anterior condujo a que las metas relacionadas con carencias sociales se superaran sustancialmente.   Efectos:  Otros Motivos: </t>
    </r>
  </si>
  <si>
    <r>
      <t xml:space="preserve">Porcentaje de proyectos de servicios básicos en la vivienda de contribución directa financiados respecto del total de proyectos financiados con recursos del FAIS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proyectos de incidencia directa en las carencias sociales que conforman la medición multidimensional de la pobreza como es el caso de los servicios básicos en la vivienda.   Adicionalmente, la SEDESOL llevó a cabo un gran número de capacitaciones en los que se enfatizó la prioridad del gasto dirigido hacia las carencias sociales.  Lo anterior condujo a que las metas relacionadas con carencias sociales se superaran sustancialmente.   Efectos:  Otros Motivos: </t>
    </r>
  </si>
  <si>
    <r>
      <t xml:space="preserve">Porcentaje de recursos del FAIS que se destinan a proyectos de contribución directa respecto del total de recursos invertidos por el FAIS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proyectos de incidencia directa en las carencias sociales que conforman la medición multidimensional de la pobreza.   Adicionalmente, la SEDESOL llevó a cabo un gran número de capacitaciones en los que se enfatizó la prioridad del gasto dirigido hacia los proyectos de incidencia directa en las carencias sociales.  Lo anterior condujo a que las metas relacionadas con carencias sociales se superaran sustancialmente.   Efectos:  Otros Motivos: </t>
    </r>
  </si>
  <si>
    <r>
      <t xml:space="preserve">Porcentaje de localidades con alto o muy alto nivel de rezago social y/o localidades en ZAP rural  y/o que contiene una ZAP urbana que cuentan con proyecto de inversión financiado por FAIS respecto del total de localidades que cuentan con inversión FAIS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localidades con los dos grados de rezago social más alto o que contengan una ZAP.     Adicionalmente, la SEDESOL llevó a cabo un gran número de capacitaciones en los que se enfatizó la prioridad del gasto dirigido hacia estos territorios.   Efectos:  Otros Motivos: </t>
    </r>
  </si>
  <si>
    <r>
      <t xml:space="preserve">Inversión per cápita del Fondo para la Infraestructura Social Municipal (FISM) en localidades con alto y muy alto rezago social.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localidades con los dos grados de rezago social más alto o que contengan una ZAP.     Adicionalmente, la SEDESOL llevó a cabo un gran número de capacitaciones en los que se enfatizó la prioridad del gasto dirigido hacia estos territorios.   Efectos:  Otros Motivos: </t>
    </r>
  </si>
  <si>
    <t>124 - Zapotlanejo</t>
  </si>
  <si>
    <t>93 - Tepatitlán de Morelos</t>
  </si>
  <si>
    <t>30 - Chapala</t>
  </si>
  <si>
    <t>73 - San Juan de los Lagos</t>
  </si>
  <si>
    <t>20 - Cabo Corrientes</t>
  </si>
  <si>
    <t>63 - Ocotlán</t>
  </si>
  <si>
    <t>39 - Guadalajara</t>
  </si>
  <si>
    <t>64 - Ojuelos de Jalisco</t>
  </si>
  <si>
    <r>
      <t xml:space="preserve">Porcentaje de Actividades Institucional Estatal (AIE s) correspondientes a la Prestación de Servicios de Salud a la Persona con asignación presupuestal
</t>
    </r>
    <r>
      <rPr>
        <sz val="10"/>
        <rFont val="Soberana Sans"/>
        <family val="2"/>
      </rPr>
      <t>Sin información</t>
    </r>
  </si>
  <si>
    <r>
      <t xml:space="preserve">Porcentaje de Actividades Institutcional Estatal (AIE s) correspondientes a la Prestación de Servicios de Salud a la Comunidad con asignación presupuestal
</t>
    </r>
    <r>
      <rPr>
        <sz val="10"/>
        <rFont val="Soberana Sans"/>
        <family val="2"/>
      </rPr>
      <t>Sin información</t>
    </r>
  </si>
  <si>
    <r>
      <t xml:space="preserve">Gasto destinado a la Prestación de Servicios de Salud a la Comunidad como porcentaje del Gasto Total del FASSA.
</t>
    </r>
    <r>
      <rPr>
        <sz val="10"/>
        <rFont val="Soberana Sans"/>
        <family val="2"/>
      </rPr>
      <t>Sin información</t>
    </r>
  </si>
  <si>
    <r>
      <t xml:space="preserve">Gasto destinado a la prestación de servicios de salud a la persona como porcentaje del gasto total del FASSA
</t>
    </r>
    <r>
      <rPr>
        <sz val="10"/>
        <rFont val="Soberana Sans"/>
        <family val="2"/>
      </rPr>
      <t>Sin información</t>
    </r>
  </si>
  <si>
    <r>
      <t xml:space="preserve">Porcentaje de nacidos vivos de madres sin seguridad social atendidas por personal médico
</t>
    </r>
    <r>
      <rPr>
        <sz val="10"/>
        <rFont val="Soberana Sans"/>
        <family val="2"/>
      </rPr>
      <t>Sin información</t>
    </r>
  </si>
  <si>
    <r>
      <t xml:space="preserve">Razon de Mortalidad Materna de mujeres sin seguridad social.
</t>
    </r>
    <r>
      <rPr>
        <sz val="10"/>
        <rFont val="Soberana Sans"/>
        <family val="2"/>
      </rPr>
      <t>Sin información</t>
    </r>
  </si>
  <si>
    <t>Número de AIE s de Prestación de Servicios de Salud a la Persona con asignación presupuestal / número total de AIE S de Prestación de Servicios de Salud a la Persona  * 100</t>
  </si>
  <si>
    <t>Porcentaje de Actividades Institucional Estatal (AIE s) correspondientes a la Prestación de Servicios de Salud a la Persona con asignación presupuestal</t>
  </si>
  <si>
    <t>Número de Actividades Institucionales Estatales (AIE s) de Prestación de Servicios de Salud a la Comunidad con asignación presupuestal / número total de AIE S de Prestación de Servicios de Salud a la Comunidad  * 100</t>
  </si>
  <si>
    <t>Porcentaje de Actividades Institutcional Estatal (AIE s) correspondientes a la Prestación de Servicios de Salud a la Comunidad con asignación presupuestal</t>
  </si>
  <si>
    <t>Adecuada planeación, programación y  presupuestación para el Fondo de Aportaciones para los Servicios de Salud</t>
  </si>
  <si>
    <t>Cociente entre el Gasto ejercido en la subfunción de Prestación de Servicios de Salud a la Comunidad y el Gasto Total del FASSA por cien.</t>
  </si>
  <si>
    <t>Gasto destinado a la Prestación de Servicios de Salud a la Comunidad como porcentaje del Gasto Total del FASSA.</t>
  </si>
  <si>
    <t>Cociente entre el Gasto ejercido en la subfunción de Prestación de Servicios de Salud a la Persona y el Gasto Total del FASSA por cien.</t>
  </si>
  <si>
    <t>Gasto destinado a la prestación de servicios de salud a la persona como porcentaje del gasto total del FASSA</t>
  </si>
  <si>
    <t>Presupuesto para el "Fondo de Aportaciones para los Servicios de Salud" destinado a la cobertura de salud de las entidades federativas</t>
  </si>
  <si>
    <t xml:space="preserve">(Número de nacidos vivos de madres sin seguridad social atendidas por personal medico / Número total de nacidos vivos de madres sin seguridad social) *100 </t>
  </si>
  <si>
    <t>Porcentaje de nacidos vivos de madres sin seguridad social atendidas por personal médico</t>
  </si>
  <si>
    <t>La población sin seguridad social cuenta con mejores condiciones de salud.</t>
  </si>
  <si>
    <t>[Número de muertes maternas de mujeres sin seguridad social/Número de Nacidos vivos de madres sin seguridad socia]*100,000 por entiudad de residenciaen un año determinado</t>
  </si>
  <si>
    <t>Razon de Mortalidad Materna de mujeres sin seguridad social.</t>
  </si>
  <si>
    <t>Contribuir a la disminución de la Razón de mortalidad materna mediante la transferencia de recursos del Fondo de aportaciones para los servicios de salud.</t>
  </si>
  <si>
    <t>4 - Fondo de Aportaciones para los Servicios de Salud</t>
  </si>
  <si>
    <t>1 - Salud</t>
  </si>
  <si>
    <t>3 - Salud</t>
  </si>
  <si>
    <t>FASSA</t>
  </si>
  <si>
    <t>I-002</t>
  </si>
  <si>
    <r>
      <t xml:space="preserve">Porcentaje de Actividades Institucional Estatal (AIE s) correspondientes a la Prestación de Servicios de Salud a la Persona con asignación presupuestal
</t>
    </r>
    <r>
      <rPr>
        <sz val="10"/>
        <rFont val="Soberana Sans"/>
        <family val="2"/>
      </rPr>
      <t xml:space="preserve">14 - JALISCO  Son las actividades institucionales estatales programadas para ofrecer servicios, con recurso.
</t>
    </r>
  </si>
  <si>
    <r>
      <t xml:space="preserve">Porcentaje de Actividades Institutcional Estatal (AIE s) correspondientes a la Prestación de Servicios de Salud a la Comunidad con asignación presupuestal
</t>
    </r>
    <r>
      <rPr>
        <sz val="10"/>
        <rFont val="Soberana Sans"/>
        <family val="2"/>
      </rPr>
      <t xml:space="preserve">14 - JALISCO  Son las actividades institucionales estatales programadas para ofrecer servicios, con recurso.
</t>
    </r>
  </si>
  <si>
    <r>
      <t xml:space="preserve">Gasto destinado a la Prestación de Servicios de Salud a la Comunidad como porcentaje del Gasto Total del FASSA.
</t>
    </r>
    <r>
      <rPr>
        <sz val="10"/>
        <rFont val="Soberana Sans"/>
        <family val="2"/>
      </rPr>
      <t xml:space="preserve">14 - JALISCO  información preliminar al cierre presupuestal  
</t>
    </r>
  </si>
  <si>
    <r>
      <t xml:space="preserve">Gasto destinado a la prestación de servicios de salud a la persona como porcentaje del gasto total del FASSA
</t>
    </r>
    <r>
      <rPr>
        <sz val="10"/>
        <rFont val="Soberana Sans"/>
        <family val="2"/>
      </rPr>
      <t xml:space="preserve">14 - JALISCO  Información preliminar al cierre del ejercicio presupuestal 
</t>
    </r>
  </si>
  <si>
    <r>
      <t xml:space="preserve">Porcentaje de nacidos vivos de madres sin seguridad social atendidas por personal médico
</t>
    </r>
    <r>
      <rPr>
        <sz val="10"/>
        <rFont val="Soberana Sans"/>
        <family val="2"/>
      </rPr>
      <t xml:space="preserve">14 - JALISCO  información preliminar hasta que se publique las definitivas por INEGI
</t>
    </r>
  </si>
  <si>
    <r>
      <t xml:space="preserve">Razon de Mortalidad Materna de mujeres sin seguridad social.
</t>
    </r>
    <r>
      <rPr>
        <sz val="10"/>
        <rFont val="Soberana Sans"/>
        <family val="2"/>
      </rPr>
      <t xml:space="preserve">14 - JALISCO  Información preliminar hasta publicarse la definitiva por INEGI
</t>
    </r>
  </si>
  <si>
    <r>
      <t xml:space="preserve">Porcentaje de Actividades Institucional Estatal (AIE s) correspondientes a la Prestación de Servicios de Salud a la Persona con asignación presupuestal
</t>
    </r>
    <r>
      <rPr>
        <sz val="10"/>
        <rFont val="Soberana Sans"/>
        <family val="2"/>
      </rPr>
      <t xml:space="preserve">0 - Cobertura estatal  Son las actividades institucionales estatales programadas para ofrecer servicios, con recurso.
</t>
    </r>
  </si>
  <si>
    <r>
      <t xml:space="preserve">Porcentaje de Actividades Institutcional Estatal (AIE s) correspondientes a la Prestación de Servicios de Salud a la Comunidad con asignación presupuestal
</t>
    </r>
    <r>
      <rPr>
        <sz val="10"/>
        <rFont val="Soberana Sans"/>
        <family val="2"/>
      </rPr>
      <t xml:space="preserve">0 - Cobertura estatal  Son las actividades institucionales estatales programadas para ofrecer servicios, con recurso.
</t>
    </r>
  </si>
  <si>
    <r>
      <t xml:space="preserve">Gasto destinado a la Prestación de Servicios de Salud a la Comunidad como porcentaje del Gasto Total del FASSA.
</t>
    </r>
    <r>
      <rPr>
        <sz val="10"/>
        <rFont val="Soberana Sans"/>
        <family val="2"/>
      </rPr>
      <t xml:space="preserve">0 - Cobertura estatal  información preliminar al cierre presupuestal  
</t>
    </r>
  </si>
  <si>
    <r>
      <t xml:space="preserve">Gasto destinado a la prestación de servicios de salud a la persona como porcentaje del gasto total del FASSA
</t>
    </r>
    <r>
      <rPr>
        <sz val="10"/>
        <rFont val="Soberana Sans"/>
        <family val="2"/>
      </rPr>
      <t xml:space="preserve">0 - Cobertura estatal  Información preliminar al cierre del ejercicio presupuestal 
</t>
    </r>
  </si>
  <si>
    <r>
      <t xml:space="preserve">Porcentaje de nacidos vivos de madres sin seguridad social atendidas por personal médico
</t>
    </r>
    <r>
      <rPr>
        <sz val="10"/>
        <rFont val="Soberana Sans"/>
        <family val="2"/>
      </rPr>
      <t xml:space="preserve">0 - Cobertura estatal  información preliminar hasta que se publique las definitivas por INEGI
</t>
    </r>
  </si>
  <si>
    <r>
      <t xml:space="preserve">Razon de Mortalidad Materna de mujeres sin seguridad social.
</t>
    </r>
    <r>
      <rPr>
        <sz val="10"/>
        <rFont val="Soberana Sans"/>
        <family val="2"/>
      </rPr>
      <t xml:space="preserve">0 - Cobertura estatal  Información preliminar hasta publicarse la definitiva por INEGI
</t>
    </r>
  </si>
  <si>
    <r>
      <t xml:space="preserve">Profesionalización de los elementos policiales en el ejercicio fiscal
</t>
    </r>
    <r>
      <rPr>
        <sz val="10"/>
        <rFont val="Soberana Sans"/>
        <family val="2"/>
      </rPr>
      <t>Sin información</t>
    </r>
  </si>
  <si>
    <r>
      <t xml:space="preserve">Cobertura de Evaluaciones de control de confianza aplicadas al estado de fuerza registrado en el RNPSP
</t>
    </r>
    <r>
      <rPr>
        <sz val="10"/>
        <rFont val="Soberana Sans"/>
        <family val="2"/>
      </rPr>
      <t>Sin información</t>
    </r>
  </si>
  <si>
    <r>
      <t xml:space="preserve">Tasa anual estatal de la incidencia delictiva por cada cien mil habitantes
</t>
    </r>
    <r>
      <rPr>
        <sz val="10"/>
        <rFont val="Soberana Sans"/>
        <family val="2"/>
      </rPr>
      <t>Sin información</t>
    </r>
  </si>
  <si>
    <r>
      <t xml:space="preserve">Eficiencia en la aplicación de los recursos provenientes del FASP para el ejercicio fiscal vigente
</t>
    </r>
    <r>
      <rPr>
        <sz val="10"/>
        <rFont val="Soberana Sans"/>
        <family val="2"/>
      </rPr>
      <t>Sin información</t>
    </r>
  </si>
  <si>
    <t>(Elementos capacitados en el ejercicio fiscal / Elementos a capacitar en el ejercicio fiscal) * 100</t>
  </si>
  <si>
    <t>Profesionalización de los elementos policiales en el ejercicio fiscal</t>
  </si>
  <si>
    <t>Fortalecer a las instituciones de seguridad pública.</t>
  </si>
  <si>
    <t>Gestión-Eficiencia-Semestral</t>
  </si>
  <si>
    <t>(Elementos evaluados en Control de Confianza  / Estado de fuerza en la entidad de acuerdo al RNPSP) * 100</t>
  </si>
  <si>
    <t>Cobertura de Evaluaciones de control de confianza aplicadas al estado de fuerza registrado en el RNPSP</t>
  </si>
  <si>
    <t>Los elementos adscritos al estado de fuerza de las instituciones de seguridad publica cuentan con evaluaciones de control de confianza.</t>
  </si>
  <si>
    <t>(Incidencia delictiva en la entidad federativa en el año T * 100,000) / Población de la entidad</t>
  </si>
  <si>
    <t>Tasa anual estatal de la incidencia delictiva por cada cien mil habitantes</t>
  </si>
  <si>
    <t>Contribuir a mejorar las condiciones de seguridad pública en la entidad federativa mediante el fortalecimiento de las instituciones en materia de control de confianza, profesionalización, información, comunicaciones, entre otros temas prioritarios.</t>
  </si>
  <si>
    <t>Gestión-Eficiencia-Trimestral</t>
  </si>
  <si>
    <t>(Recurso del FASP del año vigente ejercido por la entidad federativa / Monto convenido del FASP del año vigente por la entidad federativa) * 100</t>
  </si>
  <si>
    <t>Eficiencia en la aplicación de los recursos provenientes del FASP para el ejercicio fiscal vigente</t>
  </si>
  <si>
    <t>Promover el ejercicio de recursos del FASP en los destinos de gasto de los Programas con Prioridad Nacional conforme a lo establecido en el artículo 45 de la Ley de Coordinación Fiscal.</t>
  </si>
  <si>
    <t>9 - Fondo de Aportaciones para la Seguridad Pública de los Estados y del Distrito Federal</t>
  </si>
  <si>
    <t>4 - Asuntos de Orden Público y de Seguridad Interior</t>
  </si>
  <si>
    <t>7 - Asuntos de Orden Público y de Seguridad Interior</t>
  </si>
  <si>
    <t>1 - Gobierno</t>
  </si>
  <si>
    <t>FASP</t>
  </si>
  <si>
    <t>I-011</t>
  </si>
  <si>
    <r>
      <t xml:space="preserve">Profesionalización de los elementos policiales en el ejercicio fiscal
</t>
    </r>
    <r>
      <rPr>
        <sz val="10"/>
        <rFont val="Soberana Sans"/>
        <family val="2"/>
      </rPr>
      <t xml:space="preserve">14 - JALISCO  La totalidad de los programas de formación tuvieron que alinearse al Nuevo Programa Rector de Profesionalización, emitido por el Secretariado Ejecutivo del Sistema Nacional de Seguridad Pública en octubre del año pasado, esta alineación fue estrictamente necesaria para obtener la validación por parte de la Dirección General de Apoyo Técnico.  Estas circunstancias retrasaron el inicio de los cursos de formación, y aunque en este momento contamos ya con las validaciones necesarias, aún es necesario hacer algunos ajustes por lo que será hasta el presente año cuando podamos registrar avances en este indicador.   En lo que respecta a capacitacion a municipios: 1.- No se conto en tiempo con la validación de los cursos. 2.- El proceso de Licitación: Concluyo en diciembre.  3.- El Instituto de Profesionalización se declaro imposibilitado para cubrir la capacitación de esta meta (municipios.  El sistema no permitio capturar la meta planeada   
</t>
    </r>
  </si>
  <si>
    <r>
      <t xml:space="preserve">Cobertura de Evaluaciones de control de confianza aplicadas al estado de fuerza registrado en el RNPSP
</t>
    </r>
    <r>
      <rPr>
        <sz val="10"/>
        <rFont val="Soberana Sans"/>
        <family val="2"/>
      </rPr>
      <t xml:space="preserve">14 - JALISCO  Meta lograda
</t>
    </r>
  </si>
  <si>
    <r>
      <t xml:space="preserve">Tasa anual estatal de la incidencia delictiva por cada cien mil habitantes
</t>
    </r>
    <r>
      <rPr>
        <sz val="10"/>
        <rFont val="Soberana Sans"/>
        <family val="2"/>
      </rPr>
      <t xml:space="preserve">14 - JALISCO  Cifras preliminares, mismas que están sujetas a los ajustes que la Fiscalía Central y Regionales del Estado consideren pertinentes, debido a que en el proceso de investigación de las averiguaciones previas y las carpetas de investigación, estas pueden sufrir cambios en el tipo de delito o pudieran presentarse delitos adicionales, por lo que debe de ser considerara la información con las reservas a estas aclaraciones                     
</t>
    </r>
  </si>
  <si>
    <r>
      <t xml:space="preserve">Eficiencia en la aplicación de los recursos provenientes del FASP para el ejercicio fiscal vigente
</t>
    </r>
    <r>
      <rPr>
        <sz val="10"/>
        <rFont val="Soberana Sans"/>
        <family val="2"/>
      </rPr>
      <t xml:space="preserve">14 - JALISCO  1. Procesos de licitación tardados; en tramite los demas proyectos     2.- Lentitud en la revisión de documentos del area de egresos para pago final      3.- El sistema no permitio cargar la meta planeada      
</t>
    </r>
  </si>
  <si>
    <r>
      <t xml:space="preserve">Profesionalización de los elementos policiales en el ejercicio fiscal
</t>
    </r>
    <r>
      <rPr>
        <sz val="10"/>
        <rFont val="Soberana Sans"/>
        <family val="2"/>
      </rPr>
      <t xml:space="preserve">0 - Cobertura estatal  La totalidad de los programas de formación tuvieron que alinearse al Nuevo Programa Rector de Profesionalización, emitido por el Secretariado Ejecutivo del Sistema Nacional de Seguridad Pública en octubre del año pasado, esta alineación fue estrictamente necesaria para obtener la validación por parte de la Dirección General de Apoyo Técnico.  Estas circunstancias retrasaron el inicio de los cursos de formación, y aunque en este momento contamos ya con las validaciones necesarias, aún es necesario hacer algunos ajustes por lo que será hasta el presente año cuando podamos registrar avances en este indicador.   En lo que respecta a capacitacion a municipios: 1.- No se conto en tiempo con la validación de los cursos. 2.- El proceso de Licitación: Concluyo en diciembre.  3.- El Instituto de Profesionalización se declaro imposibilitado para cubrir la capacitación de esta meta (municipios.  El sistema no permitio capturar la meta planeada   
</t>
    </r>
  </si>
  <si>
    <r>
      <t xml:space="preserve">Cobertura de Evaluaciones de control de confianza aplicadas al estado de fuerza registrado en el RNPSP
</t>
    </r>
    <r>
      <rPr>
        <sz val="10"/>
        <rFont val="Soberana Sans"/>
        <family val="2"/>
      </rPr>
      <t xml:space="preserve">0 - Cobertura estatal  Meta lograda
</t>
    </r>
  </si>
  <si>
    <r>
      <t xml:space="preserve">Tasa anual estatal de la incidencia delictiva por cada cien mil habitantes
</t>
    </r>
    <r>
      <rPr>
        <sz val="10"/>
        <rFont val="Soberana Sans"/>
        <family val="2"/>
      </rPr>
      <t xml:space="preserve">0 - Cobertura estatal  Cifras preliminares, mismas que están sujetas a los ajustes que la Fiscalía Central y Regionales del Estado consideren pertinentes, debido a que en el proceso de investigación de las averiguaciones previas y las carpetas de investigación, estas pueden sufrir cambios en el tipo de delito o pudieran presentarse delitos adicionales, por lo que debe de ser considerara la información con las reservas a estas aclaraciones                     
</t>
    </r>
  </si>
  <si>
    <r>
      <t xml:space="preserve">Eficiencia en la aplicación de los recursos provenientes del FASP para el ejercicio fiscal vigente
</t>
    </r>
    <r>
      <rPr>
        <sz val="10"/>
        <rFont val="Soberana Sans"/>
        <family val="2"/>
      </rPr>
      <t xml:space="preserve">0 - Cobertura estatal  1. Procesos de licitación tardados; en tramite los demas proyectos     2.- Lentitud en la revisión de documentos del area de egresos para pago final      3.- El sistema no permitio cargar la meta planeada      
</t>
    </r>
  </si>
  <si>
    <r>
      <t xml:space="preserve">Porcentaje de Avance en las Metas
</t>
    </r>
    <r>
      <rPr>
        <sz val="10"/>
        <rFont val="Soberana Sans"/>
        <family val="2"/>
      </rPr>
      <t xml:space="preserve">0 - Cobertura estatal  Cierre preliminar a la cuenta publica
</t>
    </r>
  </si>
  <si>
    <r>
      <t xml:space="preserve">Índice en el Ejercicio de Recursos
</t>
    </r>
    <r>
      <rPr>
        <sz val="10"/>
        <rFont val="Soberana Sans"/>
        <family val="2"/>
      </rPr>
      <t xml:space="preserve">0 - Cobertura estatal  Cierre preliminar a la cuenta publica
</t>
    </r>
  </si>
  <si>
    <r>
      <t xml:space="preserve">Indice de Logro Operativo
</t>
    </r>
    <r>
      <rPr>
        <sz val="10"/>
        <rFont val="Soberana Sans"/>
        <family val="2"/>
      </rPr>
      <t xml:space="preserve">0 - Cobertura estatal  Cifras preliminares a la cuenta publica
</t>
    </r>
  </si>
  <si>
    <r>
      <t xml:space="preserve">Indice de Impacto de Dueda Pública
</t>
    </r>
    <r>
      <rPr>
        <sz val="10"/>
        <rFont val="Soberana Sans"/>
        <family val="2"/>
      </rPr>
      <t xml:space="preserve">0 - Cobertura estatal  cierre preliminar a la cuenta publica
</t>
    </r>
  </si>
  <si>
    <r>
      <t xml:space="preserve">Índice de Fortalecimiento Financiero
</t>
    </r>
    <r>
      <rPr>
        <sz val="10"/>
        <rFont val="Soberana Sans"/>
        <family val="2"/>
      </rPr>
      <t xml:space="preserve">0 - Cobertura estatal  Cifras preliminares a la cuenta publica
</t>
    </r>
  </si>
  <si>
    <r>
      <t xml:space="preserve">Índice de Impulso al Gasto de Inversión
</t>
    </r>
    <r>
      <rPr>
        <sz val="10"/>
        <rFont val="Soberana Sans"/>
        <family val="2"/>
      </rPr>
      <t xml:space="preserve">0 - Cobertura estatal  Sin variacion
</t>
    </r>
  </si>
  <si>
    <t xml:space="preserve"> {Sumatoria de i=1...n  (Avance de las metas porcentuales de i /  Metas programadas porcentuales de i )} * 100.   i= programa, obra o acción       n=enésimo programa, obra o acción.       Los porcentajes correspondientes a las variables son acumulados al periodo que se reporta.</t>
  </si>
  <si>
    <t>(Gasto ejercido del FAFEF por la entidad federativa / Monto anual aprobado del FAFEF a la entidad federativa)*100.        El monto del numerador es acumulado al periodo que se reporta y el denominador es el monto anual aprobado del Fondo.</t>
  </si>
  <si>
    <t>Dar seguimiento a los recursos federales recibidos a través del FAFEF.</t>
  </si>
  <si>
    <t>{Sumatoria de i=1...n  (Recursos ejercidos por cada programa, obra o acción / Total de recursos ejercidos del fondo ) * (Avance de las metas porcentuales de i /  Metas programadas porcentuales de i )} * 100.        i: Programa, obra o acción.     n: Enésimo programa, obra o acción.   Los montos y porcentajes correspondientes a las variables son acumulados al periodo que se reporta.</t>
  </si>
  <si>
    <t>Indice de Logro Operativo</t>
  </si>
  <si>
    <t>Apliar los recursos federales transferidos en los destinos de gasto establecidos en la Ley de Cordinación Fiscal.</t>
  </si>
  <si>
    <t>(Saldo de la Deuda Directa al 31 de diciembre del año anterior/Ingreso Estatal Disponible)*100.   El Saldo de la Deuda Directa al 31 de diciembre del año anterior, excluye deuda contingente de los municipios y de las entidades federativas.  El Ingreso Estatal Disponible, incluye Ingresos Propios; Ingresos Federales por concepto de Participaciones y Aportaciones; Subsidios; Gasto Reasignado; y Financiamientos; y excluye Participaciones y Aportaciones Federales para Municipios y Transferencias Estatales para Municipios. Los montos correspondientes a las dos variables son acumulados al periodo que se reporta, es decir, anual.</t>
  </si>
  <si>
    <t>Indice de Impacto de Dueda Pública</t>
  </si>
  <si>
    <t>Contribuir al fortalecimiento de las finanzas públicas estatales, mediante la optimización en la aplicación de los recursos públicos federales transferidos a las entidades federativas.</t>
  </si>
  <si>
    <t>( Ingresos propios / Ingreso Estatal Disponible )*100.            Los ingresos propios, incluyen impuestos por predial, nóminas y otros impuestos; y Otros como derechos, productos y aprovechamientos.           Ingreso Estatal Disponible, incluye Ingresos Propios; Ingresos Federales por concepto de Participaciones y Aportaciones; Subsidios; Gasto Reasignado; y Financiamientos y excluye Participaciones y Aportaciones Federales para Municipios y Transferencias Federales para Municipios.  Los montos correspondientes a las dos variables son acumulados al periodo que se reporta.</t>
  </si>
  <si>
    <t>Índice de Fortalecimiento Financiero</t>
  </si>
  <si>
    <t>( Gasto en Inversión / Ingreso Estatal Disponible )*100.                        Ingreso Estatal Disponible, incluye Ingresos Propios; Ingresos Federales por concepto de Participaciones y Aportaciones; Subsidios; Gasto Reasignado; y Financiamientos y excluye Participaciones y Aportaciones Federales para Municipios y Transferencias Federales para Municipios.  Los montos correspondientes a las dos variables son acumulados al periodo que se reporta.</t>
  </si>
  <si>
    <t>Índice de Impulso al Gasto de Inversión</t>
  </si>
  <si>
    <t>Contar con recursos federales transferidos para el fortalecimiento de las finanzas públicas estatales.</t>
  </si>
  <si>
    <t>10 - Fondo de Aportaciones para el Fortalecimiento de las Entidades Federativas</t>
  </si>
  <si>
    <t>FAFEF</t>
  </si>
  <si>
    <t>I-012</t>
  </si>
  <si>
    <r>
      <t xml:space="preserve">Indice de Logro Operativo
</t>
    </r>
    <r>
      <rPr>
        <sz val="10"/>
        <rFont val="Soberana Sans"/>
        <family val="2"/>
      </rPr>
      <t>Sin información</t>
    </r>
  </si>
  <si>
    <r>
      <t xml:space="preserve">Indice de Impacto de Dueda Pública
</t>
    </r>
    <r>
      <rPr>
        <sz val="10"/>
        <rFont val="Soberana Sans"/>
        <family val="2"/>
      </rPr>
      <t>Sin información</t>
    </r>
  </si>
  <si>
    <r>
      <t xml:space="preserve">Índice de Fortalecimiento Financiero
</t>
    </r>
    <r>
      <rPr>
        <sz val="10"/>
        <rFont val="Soberana Sans"/>
        <family val="2"/>
      </rPr>
      <t>Sin información</t>
    </r>
  </si>
  <si>
    <r>
      <t xml:space="preserve">Índice de Impulso al Gasto de Inversión
</t>
    </r>
    <r>
      <rPr>
        <sz val="10"/>
        <rFont val="Soberana Sans"/>
        <family val="2"/>
      </rPr>
      <t>Sin información</t>
    </r>
  </si>
  <si>
    <r>
      <t xml:space="preserve">Porcentaje de Avance en las Metas
</t>
    </r>
    <r>
      <rPr>
        <sz val="10"/>
        <rFont val="Soberana Sans"/>
        <family val="2"/>
      </rPr>
      <t xml:space="preserve">14 - JALISCO  Cierre preliminar a la cuenta publica
</t>
    </r>
  </si>
  <si>
    <r>
      <t xml:space="preserve">Índice en el Ejercicio de Recursos
</t>
    </r>
    <r>
      <rPr>
        <sz val="10"/>
        <rFont val="Soberana Sans"/>
        <family val="2"/>
      </rPr>
      <t xml:space="preserve">14 - JALISCO  Cierre preliminar a la cuenta publica
</t>
    </r>
  </si>
  <si>
    <r>
      <t xml:space="preserve">Indice de Logro Operativo
</t>
    </r>
    <r>
      <rPr>
        <sz val="10"/>
        <rFont val="Soberana Sans"/>
        <family val="2"/>
      </rPr>
      <t xml:space="preserve">14 - JALISCO  Cifras preliminares a la cuenta publica
</t>
    </r>
  </si>
  <si>
    <r>
      <t xml:space="preserve">Indice de Impacto de Dueda Pública
</t>
    </r>
    <r>
      <rPr>
        <sz val="10"/>
        <rFont val="Soberana Sans"/>
        <family val="2"/>
      </rPr>
      <t xml:space="preserve">14 - JALISCO  cierre preliminar a la cuenta publica
</t>
    </r>
  </si>
  <si>
    <r>
      <t xml:space="preserve">Índice de Fortalecimiento Financiero
</t>
    </r>
    <r>
      <rPr>
        <sz val="10"/>
        <rFont val="Soberana Sans"/>
        <family val="2"/>
      </rPr>
      <t xml:space="preserve">14 - JALISCO  Cifras preliminares a la cuenta publica
</t>
    </r>
  </si>
  <si>
    <r>
      <t xml:space="preserve">Índice de Impulso al Gasto de Inversión
</t>
    </r>
    <r>
      <rPr>
        <sz val="10"/>
        <rFont val="Soberana Sans"/>
        <family val="2"/>
      </rPr>
      <t xml:space="preserve">14 - JALISCO  Sin variacion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</si>
</sst>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2">
    <font>
      <sz val="10"/>
      <name val="Soberana Sans"/>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name val="Soberana Sans"/>
      <family val="2"/>
    </font>
    <font>
      <sz val="10"/>
      <name val="Soberana Sans"/>
      <family val="2"/>
    </font>
    <font>
      <b/>
      <sz val="10"/>
      <name val="Soberana Sans"/>
      <family val="2"/>
    </font>
    <font>
      <b/>
      <sz val="10"/>
      <name val="Soberana Sans"/>
      <family val="1"/>
    </font>
    <font>
      <b/>
      <sz val="14"/>
      <color indexed="23"/>
      <name val="Soberana Titular"/>
      <family val="3"/>
    </font>
    <font>
      <b/>
      <sz val="16"/>
      <color indexed="23"/>
      <name val="Soberana Sans"/>
      <family val="3"/>
    </font>
    <font>
      <b/>
      <sz val="10"/>
      <color indexed="8"/>
      <name val="Soberana Sans"/>
      <family val="2"/>
    </font>
    <font>
      <sz val="10"/>
      <color indexed="8"/>
      <name val="Soberana Sans"/>
      <family val="2"/>
    </font>
    <font>
      <sz val="10"/>
      <name val="Soberana Sans"/>
      <family val="1"/>
    </font>
    <font>
      <b/>
      <sz val="10"/>
      <color indexed="9"/>
      <name val="Soberana Sans"/>
      <family val="2"/>
    </font>
    <font>
      <sz val="10"/>
      <color indexed="9"/>
      <name val="Soberana Sans"/>
      <family val="2"/>
    </font>
    <font>
      <sz val="11"/>
      <name val="Soberana Sans"/>
      <family val="1"/>
    </font>
    <font>
      <b/>
      <sz val="14"/>
      <color indexed="8"/>
      <name val="Soberana Titular"/>
      <family val="3"/>
    </font>
    <font>
      <sz val="11"/>
      <color indexed="8"/>
      <name val="Soberana Sans"/>
      <family val="1"/>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style="thick">
        <color rgb="FF969696"/>
      </top>
      <bottom style="medium">
        <color rgb="FF7F7F7F"/>
      </bottom>
      <diagonal/>
    </border>
    <border>
      <left/>
      <right/>
      <top style="thick">
        <color rgb="FF969696"/>
      </top>
      <bottom style="medium">
        <color rgb="FF7F7F7F"/>
      </bottom>
      <diagonal/>
    </border>
    <border>
      <left/>
      <right/>
      <top style="thick">
        <color rgb="FF969696"/>
      </top>
      <bottom/>
      <diagonal/>
    </border>
    <border>
      <left/>
      <right/>
      <top style="thick">
        <color rgb="FF969696"/>
      </top>
      <bottom style="medium">
        <color rgb="FF808080"/>
      </bottom>
      <diagonal/>
    </border>
    <border>
      <left/>
      <right style="medium">
        <color rgb="FF000000"/>
      </right>
      <top style="thick">
        <color rgb="FF969696"/>
      </top>
      <bottom style="medium">
        <color rgb="FF7F7F7F"/>
      </bottom>
      <diagonal/>
    </border>
    <border>
      <left style="medium">
        <color rgb="FF000000"/>
      </left>
      <right/>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style="medium">
        <color rgb="FF000000"/>
      </left>
      <right style="thin">
        <color rgb="FF000000"/>
      </right>
      <top/>
      <bottom style="thick">
        <color rgb="FF000000"/>
      </bottom>
      <diagonal/>
    </border>
    <border>
      <left style="medium">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ck">
        <color rgb="FF000000"/>
      </bottom>
      <diagonal/>
    </border>
    <border>
      <left/>
      <right style="thin">
        <color rgb="FF000000"/>
      </right>
      <top/>
      <bottom style="thick">
        <color rgb="FF000000"/>
      </bottom>
      <diagonal/>
    </border>
    <border>
      <left/>
      <right style="thin">
        <color rgb="FF000000"/>
      </right>
      <top/>
      <bottom/>
      <diagonal/>
    </border>
    <border>
      <left style="thin">
        <color rgb="FF000000"/>
      </left>
      <right style="thin">
        <color rgb="FF000000"/>
      </right>
      <top style="thick">
        <color rgb="FF969696"/>
      </top>
      <bottom style="thin">
        <color rgb="FF000000"/>
      </bottom>
      <diagonal/>
    </border>
    <border>
      <left style="thin">
        <color rgb="FF000000"/>
      </left>
      <right/>
      <top style="thick">
        <color rgb="FF969696"/>
      </top>
      <bottom style="thin">
        <color rgb="FF000000"/>
      </bottom>
      <diagonal/>
    </border>
    <border>
      <left/>
      <right style="thin">
        <color rgb="FF000000"/>
      </right>
      <top style="thick">
        <color rgb="FF969696"/>
      </top>
      <bottom style="thin">
        <color rgb="FF000000"/>
      </bottom>
      <diagonal/>
    </border>
    <border>
      <left/>
      <right/>
      <top style="thick">
        <color rgb="FF969696"/>
      </top>
      <bottom style="thin">
        <color rgb="FF000000"/>
      </bottom>
      <diagonal/>
    </border>
    <border>
      <left style="thin">
        <color auto="1"/>
      </left>
      <right style="medium">
        <color rgb="FF000000"/>
      </right>
      <top style="thick">
        <color rgb="FF969696"/>
      </top>
      <bottom/>
      <diagonal/>
    </border>
    <border>
      <left style="thin">
        <color auto="1"/>
      </left>
      <right style="medium">
        <color rgb="FF000000"/>
      </right>
      <top/>
      <bottom style="thick">
        <color rgb="FF333333"/>
      </bottom>
      <diagonal/>
    </border>
    <border>
      <left style="thin">
        <color auto="1"/>
      </left>
      <right style="medium">
        <color rgb="FF000000"/>
      </right>
      <top/>
      <bottom/>
      <diagonal/>
    </border>
    <border>
      <left style="thin">
        <color rgb="FF000000"/>
      </left>
      <right/>
      <top style="thin">
        <color rgb="FF000000"/>
      </top>
      <bottom/>
      <diagonal/>
    </border>
    <border>
      <left style="thin">
        <color rgb="FF000000"/>
      </left>
      <right/>
      <top/>
      <bottom style="thick">
        <color rgb="FF333333"/>
      </bottom>
      <diagonal/>
    </border>
    <border>
      <left/>
      <right/>
      <top/>
      <bottom style="thick">
        <color rgb="FF333333"/>
      </bottom>
      <diagonal/>
    </border>
    <border>
      <left/>
      <right style="thin">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rgb="FF000000"/>
      </left>
      <right/>
      <top style="thick">
        <color rgb="FF969696"/>
      </top>
      <bottom/>
      <diagonal/>
    </border>
    <border>
      <left/>
      <right style="thin">
        <color rgb="FF000000"/>
      </right>
      <top style="thick">
        <color rgb="FF969696"/>
      </top>
      <bottom/>
      <diagonal/>
    </border>
    <border>
      <left style="thin">
        <color rgb="FF000000"/>
      </left>
      <right style="thin">
        <color rgb="FF000000"/>
      </right>
      <top style="thick">
        <color rgb="FF969696"/>
      </top>
      <bottom/>
      <diagonal/>
    </border>
    <border>
      <left style="thin">
        <color rgb="FF000000"/>
      </left>
      <right style="thin">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D8D8D8"/>
      </bottom>
      <diagonal/>
    </border>
    <border>
      <left/>
      <right/>
      <top/>
      <bottom style="medium">
        <color rgb="FFD8D8D8"/>
      </bottom>
      <diagonal/>
    </border>
    <border>
      <left/>
      <right style="medium">
        <color auto="1"/>
      </right>
      <top style="thin">
        <color rgb="FFD8D8D8"/>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thin">
        <color rgb="FFD8D8D8"/>
      </bottom>
      <diagonal/>
    </border>
    <border>
      <left/>
      <right style="medium">
        <color auto="1"/>
      </right>
      <top style="thin">
        <color rgb="FFD8D8D8"/>
      </top>
      <bottom style="thin">
        <color rgb="FFD8D8D8"/>
      </bottom>
      <diagonal/>
    </border>
    <border>
      <left/>
      <right/>
      <top style="thin">
        <color rgb="FFD8D8D8"/>
      </top>
      <bottom style="thin">
        <color rgb="FFD8D8D8"/>
      </bottom>
      <diagonal/>
    </border>
    <border>
      <left style="medium">
        <color rgb="FF7F7F7F"/>
      </left>
      <right/>
      <top style="thick">
        <color rgb="FF969696"/>
      </top>
      <bottom style="medium">
        <color rgb="FF7F7F7F"/>
      </bottom>
      <diagonal/>
    </border>
    <border>
      <left/>
      <right style="medium">
        <color auto="1"/>
      </right>
      <top style="thick">
        <color rgb="FF969696"/>
      </top>
      <bottom style="medium">
        <color rgb="FF7F7F7F"/>
      </bottom>
      <diagonal/>
    </border>
    <border>
      <left style="medium">
        <color auto="1"/>
      </left>
      <right/>
      <top style="thick">
        <color rgb="FF969696"/>
      </top>
      <bottom style="medium">
        <color rgb="FF7F7F7F"/>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1">
    <xf numFmtId="0" fontId="0" fillId="0" borderId="0" xfId="0"/>
    <xf numFmtId="0" fontId="0" fillId="0" borderId="0" xfId="0" applyAlignment="1">
      <alignment vertical="top" wrapText="1"/>
    </xf>
    <xf numFmtId="0" fontId="0" fillId="0" borderId="0" xfId="0" applyNumberFormat="1" applyFont="1" applyFill="1" applyBorder="1" applyAlignment="1" applyProtection="1"/>
    <xf numFmtId="0" fontId="22" fillId="0" borderId="0" xfId="0" applyFont="1" applyFill="1" applyAlignment="1">
      <alignment vertical="center"/>
    </xf>
    <xf numFmtId="0" fontId="23" fillId="34"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xf numFmtId="0" fontId="24" fillId="35" borderId="10" xfId="0" applyFont="1" applyFill="1" applyBorder="1" applyAlignment="1">
      <alignment horizontal="centerContinuous" vertical="center"/>
    </xf>
    <xf numFmtId="0" fontId="25" fillId="35" borderId="11" xfId="0" applyFont="1" applyFill="1" applyBorder="1" applyAlignment="1">
      <alignment horizontal="centerContinuous" vertical="center"/>
    </xf>
    <xf numFmtId="0" fontId="25" fillId="35" borderId="11" xfId="0" applyFont="1" applyFill="1" applyBorder="1" applyAlignment="1">
      <alignment horizontal="centerContinuous" vertical="center" wrapText="1"/>
    </xf>
    <xf numFmtId="0" fontId="25" fillId="35" borderId="12" xfId="0" applyFont="1" applyFill="1" applyBorder="1" applyAlignment="1">
      <alignment horizontal="centerContinuous" vertical="center" wrapText="1"/>
    </xf>
    <xf numFmtId="0" fontId="20" fillId="0" borderId="13" xfId="0" applyFont="1" applyBorder="1" applyAlignment="1">
      <alignment vertical="top" wrapText="1"/>
    </xf>
    <xf numFmtId="0" fontId="29" fillId="0" borderId="14" xfId="0" applyFont="1" applyBorder="1" applyAlignment="1">
      <alignment horizontal="center" vertical="top" wrapText="1"/>
    </xf>
    <xf numFmtId="0" fontId="0" fillId="0" borderId="14" xfId="0" applyBorder="1" applyAlignment="1">
      <alignment horizontal="right" vertical="top" wrapText="1"/>
    </xf>
    <xf numFmtId="0" fontId="20" fillId="0" borderId="14" xfId="0" applyFont="1" applyBorder="1" applyAlignment="1">
      <alignment vertical="top" wrapText="1"/>
    </xf>
    <xf numFmtId="0" fontId="19" fillId="0" borderId="14" xfId="0" applyFont="1" applyBorder="1" applyAlignment="1">
      <alignment horizontal="center" vertical="top" wrapText="1"/>
    </xf>
    <xf numFmtId="0" fontId="20" fillId="0" borderId="14" xfId="0" applyFont="1" applyFill="1" applyBorder="1" applyAlignment="1">
      <alignment vertical="top" wrapText="1"/>
    </xf>
    <xf numFmtId="0" fontId="20" fillId="0" borderId="20" xfId="0" applyFont="1" applyBorder="1" applyAlignment="1">
      <alignment horizontal="justify" vertical="top" wrapText="1"/>
    </xf>
    <xf numFmtId="0" fontId="20" fillId="0" borderId="21" xfId="0" applyFont="1" applyBorder="1" applyAlignment="1">
      <alignment horizontal="right" vertical="top" wrapText="1"/>
    </xf>
    <xf numFmtId="0" fontId="0" fillId="0" borderId="21" xfId="0" applyBorder="1" applyAlignment="1">
      <alignment vertical="top" wrapText="1"/>
    </xf>
    <xf numFmtId="0" fontId="19" fillId="0" borderId="21" xfId="0" applyFont="1" applyBorder="1" applyAlignment="1">
      <alignment vertical="top" wrapText="1"/>
    </xf>
    <xf numFmtId="0" fontId="20" fillId="0" borderId="21" xfId="0" applyFont="1" applyBorder="1" applyAlignment="1">
      <alignment vertical="top" wrapText="1"/>
    </xf>
    <xf numFmtId="0" fontId="20" fillId="36" borderId="31" xfId="0" applyFont="1" applyFill="1" applyBorder="1" applyAlignment="1">
      <alignment horizontal="center" vertical="center" wrapText="1"/>
    </xf>
    <xf numFmtId="0" fontId="20" fillId="36" borderId="32" xfId="0" applyFont="1" applyFill="1" applyBorder="1" applyAlignment="1">
      <alignment horizontal="center" vertical="center" wrapText="1"/>
    </xf>
    <xf numFmtId="4" fontId="20" fillId="36" borderId="40" xfId="0" applyNumberFormat="1" applyFont="1" applyFill="1" applyBorder="1" applyAlignment="1">
      <alignment horizontal="center" vertical="center" wrapText="1"/>
    </xf>
    <xf numFmtId="4" fontId="20" fillId="36" borderId="41" xfId="0" applyNumberFormat="1" applyFont="1" applyFill="1" applyBorder="1" applyAlignment="1">
      <alignment horizontal="center" vertical="center" wrapText="1"/>
    </xf>
    <xf numFmtId="4" fontId="19" fillId="0" borderId="0" xfId="0" applyNumberFormat="1" applyFont="1" applyAlignment="1">
      <alignment vertical="top" wrapText="1"/>
    </xf>
    <xf numFmtId="4" fontId="20" fillId="0" borderId="42" xfId="0" applyNumberFormat="1" applyFont="1" applyFill="1" applyBorder="1" applyAlignment="1">
      <alignment vertical="top" wrapText="1"/>
    </xf>
    <xf numFmtId="4" fontId="19" fillId="0" borderId="43" xfId="0" applyNumberFormat="1" applyFont="1" applyBorder="1" applyAlignment="1">
      <alignment horizontal="right" vertical="top" wrapText="1"/>
    </xf>
    <xf numFmtId="4" fontId="26" fillId="0" borderId="44" xfId="0" applyNumberFormat="1" applyFont="1" applyBorder="1" applyAlignment="1">
      <alignment horizontal="left" vertical="top" wrapText="1"/>
    </xf>
    <xf numFmtId="4" fontId="0" fillId="0" borderId="0" xfId="0" applyNumberFormat="1" applyAlignment="1">
      <alignment vertical="top" wrapText="1"/>
    </xf>
    <xf numFmtId="4" fontId="27" fillId="36" borderId="45" xfId="0" applyNumberFormat="1" applyFont="1" applyFill="1" applyBorder="1" applyAlignment="1">
      <alignment horizontal="centerContinuous" vertical="center"/>
    </xf>
    <xf numFmtId="4" fontId="28" fillId="36" borderId="15" xfId="0" applyNumberFormat="1" applyFont="1" applyFill="1" applyBorder="1" applyAlignment="1">
      <alignment horizontal="centerContinuous" vertical="center"/>
    </xf>
    <xf numFmtId="4" fontId="28" fillId="36" borderId="15" xfId="0" applyNumberFormat="1" applyFont="1" applyFill="1" applyBorder="1" applyAlignment="1">
      <alignment horizontal="centerContinuous" vertical="center" wrapText="1"/>
    </xf>
    <xf numFmtId="4" fontId="20" fillId="36" borderId="15" xfId="0" applyNumberFormat="1" applyFont="1" applyFill="1" applyBorder="1" applyAlignment="1">
      <alignment vertical="center" wrapText="1"/>
    </xf>
    <xf numFmtId="4" fontId="20" fillId="36" borderId="46" xfId="0" applyNumberFormat="1" applyFont="1" applyFill="1" applyBorder="1" applyAlignment="1">
      <alignment vertical="center" wrapText="1"/>
    </xf>
    <xf numFmtId="4" fontId="27" fillId="36" borderId="49" xfId="0" applyNumberFormat="1" applyFont="1" applyFill="1" applyBorder="1" applyAlignment="1">
      <alignment horizontal="centerContinuous" vertical="center"/>
    </xf>
    <xf numFmtId="0" fontId="28" fillId="36" borderId="50" xfId="0" applyFont="1" applyFill="1" applyBorder="1" applyAlignment="1">
      <alignment horizontal="centerContinuous" vertical="center"/>
    </xf>
    <xf numFmtId="0" fontId="28" fillId="36" borderId="50" xfId="0" applyFont="1" applyFill="1" applyBorder="1" applyAlignment="1">
      <alignment horizontal="centerContinuous" vertical="center" wrapText="1"/>
    </xf>
    <xf numFmtId="0" fontId="20" fillId="36" borderId="50" xfId="0" applyFont="1" applyFill="1" applyBorder="1" applyAlignment="1">
      <alignment vertical="center" wrapText="1"/>
    </xf>
    <xf numFmtId="0" fontId="20" fillId="36" borderId="51" xfId="0" applyFont="1" applyFill="1" applyBorder="1" applyAlignment="1">
      <alignment horizontal="center" vertical="center" wrapText="1"/>
    </xf>
    <xf numFmtId="0" fontId="20" fillId="36" borderId="52" xfId="0" applyFont="1" applyFill="1" applyBorder="1" applyAlignment="1">
      <alignment horizontal="center" vertical="center" wrapText="1"/>
    </xf>
    <xf numFmtId="0" fontId="20" fillId="0" borderId="54" xfId="0" applyFont="1" applyBorder="1" applyAlignment="1">
      <alignment horizontal="justify" vertical="top" wrapText="1"/>
    </xf>
    <xf numFmtId="0" fontId="0" fillId="0" borderId="54" xfId="0" applyBorder="1" applyAlignment="1">
      <alignment vertical="top" wrapText="1"/>
    </xf>
    <xf numFmtId="4" fontId="0" fillId="0" borderId="54" xfId="0" applyNumberFormat="1" applyBorder="1" applyAlignment="1">
      <alignment vertical="top" wrapText="1"/>
    </xf>
    <xf numFmtId="164" fontId="0" fillId="0" borderId="54" xfId="0" applyNumberFormat="1" applyFill="1" applyBorder="1" applyAlignment="1">
      <alignment horizontal="right" vertical="top" wrapText="1"/>
    </xf>
    <xf numFmtId="164" fontId="19" fillId="0" borderId="55" xfId="0" applyNumberFormat="1" applyFont="1" applyFill="1" applyBorder="1" applyAlignment="1">
      <alignment horizontal="right" vertical="top" wrapText="1"/>
    </xf>
    <xf numFmtId="0" fontId="20" fillId="0" borderId="57" xfId="0" applyFont="1" applyBorder="1" applyAlignment="1">
      <alignment horizontal="justify" vertical="top" wrapText="1"/>
    </xf>
    <xf numFmtId="0" fontId="0" fillId="0" borderId="57" xfId="0" applyBorder="1" applyAlignment="1">
      <alignment vertical="top" wrapText="1"/>
    </xf>
    <xf numFmtId="164" fontId="0" fillId="0" borderId="57" xfId="0" applyNumberFormat="1" applyBorder="1" applyAlignment="1">
      <alignment vertical="top" wrapText="1"/>
    </xf>
    <xf numFmtId="0" fontId="0" fillId="0" borderId="0" xfId="0" applyAlignment="1">
      <alignment horizontal="left" vertical="center" wrapText="1"/>
    </xf>
    <xf numFmtId="0" fontId="24" fillId="35" borderId="10" xfId="0" applyFont="1" applyFill="1" applyBorder="1" applyAlignment="1">
      <alignment horizontal="left" vertical="center"/>
    </xf>
    <xf numFmtId="0" fontId="25" fillId="35" borderId="11" xfId="0" applyFont="1" applyFill="1" applyBorder="1" applyAlignment="1">
      <alignment horizontal="left" vertical="center"/>
    </xf>
    <xf numFmtId="0" fontId="25" fillId="35" borderId="11" xfId="0" applyFont="1" applyFill="1" applyBorder="1" applyAlignment="1">
      <alignment horizontal="left" vertical="center" wrapText="1"/>
    </xf>
    <xf numFmtId="0" fontId="25" fillId="35" borderId="12" xfId="0" applyFont="1" applyFill="1" applyBorder="1" applyAlignment="1">
      <alignment horizontal="left" vertical="center" wrapText="1"/>
    </xf>
    <xf numFmtId="0" fontId="26" fillId="0" borderId="0" xfId="0" applyFont="1" applyFill="1" applyBorder="1" applyAlignment="1">
      <alignment vertical="top" wrapText="1"/>
    </xf>
    <xf numFmtId="4" fontId="19" fillId="0" borderId="0" xfId="0" applyNumberFormat="1" applyFont="1" applyFill="1" applyBorder="1" applyAlignment="1">
      <alignment vertical="center" wrapText="1"/>
    </xf>
    <xf numFmtId="0" fontId="0" fillId="0" borderId="0" xfId="0" applyFill="1" applyBorder="1" applyAlignment="1">
      <alignment vertical="top" wrapText="1"/>
    </xf>
    <xf numFmtId="4" fontId="19" fillId="0" borderId="0" xfId="0" applyNumberFormat="1" applyFont="1" applyBorder="1" applyAlignment="1">
      <alignment vertical="center" wrapText="1"/>
    </xf>
    <xf numFmtId="4" fontId="26" fillId="0" borderId="0" xfId="0" applyNumberFormat="1" applyFont="1" applyBorder="1" applyAlignment="1">
      <alignment horizontal="right" vertical="top" wrapText="1"/>
    </xf>
    <xf numFmtId="4" fontId="0" fillId="0" borderId="0" xfId="0" applyNumberFormat="1" applyBorder="1" applyAlignment="1">
      <alignment horizontal="right" vertical="top" wrapText="1"/>
    </xf>
    <xf numFmtId="0" fontId="0" fillId="0" borderId="0" xfId="0" applyAlignment="1">
      <alignment vertical="center" wrapText="1"/>
    </xf>
    <xf numFmtId="0" fontId="19" fillId="0" borderId="0" xfId="0" applyFont="1" applyAlignment="1">
      <alignment vertical="center" wrapText="1"/>
    </xf>
    <xf numFmtId="0" fontId="26" fillId="0" borderId="0" xfId="0" applyFont="1" applyFill="1" applyBorder="1" applyAlignment="1">
      <alignment vertical="center" wrapText="1"/>
    </xf>
    <xf numFmtId="164" fontId="26" fillId="0" borderId="0" xfId="0" applyNumberFormat="1" applyFont="1" applyFill="1" applyBorder="1" applyAlignment="1">
      <alignment vertical="center" wrapText="1"/>
    </xf>
    <xf numFmtId="0" fontId="0" fillId="0" borderId="0" xfId="0" applyFill="1" applyBorder="1" applyAlignment="1">
      <alignment vertical="center" wrapText="1"/>
    </xf>
    <xf numFmtId="0" fontId="0" fillId="0" borderId="0" xfId="0" applyFill="1" applyAlignment="1">
      <alignment vertical="center" wrapText="1"/>
    </xf>
    <xf numFmtId="4" fontId="19" fillId="0" borderId="0" xfId="0" applyNumberFormat="1" applyFont="1" applyBorder="1" applyAlignment="1">
      <alignment horizontal="right" vertical="center" wrapText="1"/>
    </xf>
    <xf numFmtId="0" fontId="20" fillId="0" borderId="54" xfId="0" applyFont="1" applyBorder="1" applyAlignment="1">
      <alignment horizontal="justify" vertical="top" wrapText="1"/>
    </xf>
    <xf numFmtId="0" fontId="20" fillId="0" borderId="57" xfId="0" applyFont="1" applyBorder="1" applyAlignment="1">
      <alignment horizontal="justify" vertical="top" wrapText="1"/>
    </xf>
    <xf numFmtId="0" fontId="20" fillId="36" borderId="32" xfId="0" applyFont="1" applyFill="1" applyBorder="1" applyAlignment="1">
      <alignment horizontal="center" vertical="center" wrapText="1"/>
    </xf>
    <xf numFmtId="0" fontId="18" fillId="0" borderId="18" xfId="0" applyFont="1" applyBorder="1" applyAlignment="1">
      <alignment horizontal="center" vertical="top" wrapText="1"/>
    </xf>
    <xf numFmtId="0" fontId="18" fillId="0" borderId="0" xfId="0" applyFont="1" applyBorder="1" applyAlignment="1">
      <alignment horizontal="center" vertical="top" wrapText="1"/>
    </xf>
    <xf numFmtId="0" fontId="18" fillId="0" borderId="19" xfId="0" applyFont="1" applyBorder="1" applyAlignment="1">
      <alignment horizontal="center" vertical="top" wrapText="1"/>
    </xf>
    <xf numFmtId="0" fontId="30" fillId="33" borderId="0" xfId="0" applyFont="1" applyFill="1" applyAlignment="1">
      <alignment horizontal="center" vertical="center" wrapText="1"/>
    </xf>
    <xf numFmtId="0" fontId="31" fillId="0" borderId="14" xfId="0" applyFont="1" applyBorder="1" applyAlignment="1">
      <alignment horizontal="justify" vertical="top" wrapText="1"/>
    </xf>
    <xf numFmtId="0" fontId="19" fillId="0" borderId="14" xfId="0" applyFont="1" applyBorder="1" applyAlignment="1">
      <alignment horizontal="justify" vertical="top" wrapText="1"/>
    </xf>
    <xf numFmtId="0" fontId="19" fillId="0" borderId="16" xfId="0" applyFont="1" applyFill="1" applyBorder="1" applyAlignment="1">
      <alignment horizontal="justify" vertical="center" wrapText="1"/>
    </xf>
    <xf numFmtId="0" fontId="19" fillId="0" borderId="17" xfId="0" applyFont="1" applyBorder="1" applyAlignment="1">
      <alignment horizontal="justify" vertical="top" wrapText="1"/>
    </xf>
    <xf numFmtId="0" fontId="20" fillId="36" borderId="23" xfId="0" applyFont="1" applyFill="1" applyBorder="1" applyAlignment="1">
      <alignment horizontal="justify" vertical="center" wrapText="1"/>
    </xf>
    <xf numFmtId="0" fontId="20" fillId="36" borderId="25" xfId="0" applyFont="1" applyFill="1" applyBorder="1" applyAlignment="1">
      <alignment horizontal="justify" vertical="center" wrapText="1"/>
    </xf>
    <xf numFmtId="0" fontId="20" fillId="36" borderId="24" xfId="0" applyFont="1" applyFill="1" applyBorder="1" applyAlignment="1">
      <alignment horizontal="justify" vertical="center" wrapText="1"/>
    </xf>
    <xf numFmtId="0" fontId="20" fillId="36" borderId="26" xfId="0" applyFont="1" applyFill="1" applyBorder="1" applyAlignment="1">
      <alignment horizontal="justify" vertical="center" wrapText="1"/>
    </xf>
    <xf numFmtId="0" fontId="20" fillId="36" borderId="27" xfId="0" applyFont="1" applyFill="1" applyBorder="1" applyAlignment="1">
      <alignment horizontal="justify" vertical="center" wrapText="1"/>
    </xf>
    <xf numFmtId="0" fontId="20" fillId="36" borderId="0" xfId="0" applyFont="1" applyFill="1" applyBorder="1" applyAlignment="1">
      <alignment horizontal="justify" vertical="center" wrapText="1"/>
    </xf>
    <xf numFmtId="0" fontId="20" fillId="36" borderId="30" xfId="0" applyFont="1" applyFill="1" applyBorder="1" applyAlignment="1">
      <alignment horizontal="justify" vertical="center" wrapText="1"/>
    </xf>
    <xf numFmtId="0" fontId="20" fillId="36" borderId="28" xfId="0" applyFont="1" applyFill="1" applyBorder="1" applyAlignment="1">
      <alignment horizontal="justify" vertical="center" wrapText="1"/>
    </xf>
    <xf numFmtId="0" fontId="20" fillId="36" borderId="29" xfId="0" applyFont="1" applyFill="1" applyBorder="1" applyAlignment="1">
      <alignment horizontal="justify" vertical="center" wrapText="1"/>
    </xf>
    <xf numFmtId="0" fontId="20" fillId="36" borderId="32" xfId="0" applyFont="1" applyFill="1" applyBorder="1" applyAlignment="1">
      <alignment horizontal="center" vertical="center" wrapText="1"/>
    </xf>
    <xf numFmtId="0" fontId="20" fillId="36" borderId="34" xfId="0" applyFont="1" applyFill="1" applyBorder="1" applyAlignment="1">
      <alignment horizontal="center" vertical="center" wrapText="1"/>
    </xf>
    <xf numFmtId="0" fontId="20" fillId="36" borderId="33" xfId="0" applyFont="1" applyFill="1" applyBorder="1" applyAlignment="1">
      <alignment horizontal="center" vertical="center" wrapText="1"/>
    </xf>
    <xf numFmtId="0" fontId="20" fillId="36" borderId="35" xfId="0" applyFont="1" applyFill="1" applyBorder="1" applyAlignment="1">
      <alignment horizontal="center" vertical="center" wrapText="1"/>
    </xf>
    <xf numFmtId="0" fontId="20" fillId="36" borderId="37" xfId="0" applyFont="1" applyFill="1" applyBorder="1" applyAlignment="1">
      <alignment horizontal="center" vertical="center" wrapText="1"/>
    </xf>
    <xf numFmtId="0" fontId="20" fillId="36" borderId="36" xfId="0" applyFont="1" applyFill="1" applyBorder="1" applyAlignment="1">
      <alignment horizontal="center" vertical="center" wrapText="1"/>
    </xf>
    <xf numFmtId="0" fontId="20" fillId="36" borderId="38" xfId="0" applyFont="1" applyFill="1" applyBorder="1" applyAlignment="1">
      <alignment horizontal="center" vertical="center" wrapText="1"/>
    </xf>
    <xf numFmtId="0" fontId="20" fillId="36" borderId="26" xfId="0" applyFont="1" applyFill="1" applyBorder="1" applyAlignment="1">
      <alignment horizontal="center" vertical="center" wrapText="1"/>
    </xf>
    <xf numFmtId="0" fontId="20" fillId="36" borderId="39" xfId="0" applyFont="1" applyFill="1" applyBorder="1" applyAlignment="1">
      <alignment horizontal="center" vertical="center" wrapText="1"/>
    </xf>
    <xf numFmtId="0" fontId="20" fillId="36" borderId="40" xfId="0" applyFont="1" applyFill="1" applyBorder="1" applyAlignment="1">
      <alignment horizontal="center" vertical="center" wrapText="1"/>
    </xf>
    <xf numFmtId="0" fontId="19" fillId="0" borderId="21" xfId="0" applyFont="1" applyBorder="1" applyAlignment="1">
      <alignment horizontal="justify" vertical="top" wrapText="1"/>
    </xf>
    <xf numFmtId="0" fontId="19" fillId="0" borderId="22" xfId="0" applyFont="1" applyBorder="1" applyAlignment="1">
      <alignment horizontal="justify" vertical="top" wrapText="1"/>
    </xf>
    <xf numFmtId="0" fontId="20" fillId="36" borderId="0" xfId="0" applyFont="1" applyFill="1" applyBorder="1" applyAlignment="1">
      <alignment horizontal="center" vertical="top" wrapText="1"/>
    </xf>
    <xf numFmtId="0" fontId="20" fillId="36" borderId="30" xfId="0" applyFont="1" applyFill="1" applyBorder="1" applyAlignment="1">
      <alignment horizontal="center" vertical="top" wrapText="1"/>
    </xf>
    <xf numFmtId="0" fontId="26" fillId="0" borderId="43" xfId="0" applyFont="1" applyFill="1" applyBorder="1" applyAlignment="1">
      <alignment horizontal="justify" vertical="top" wrapText="1"/>
    </xf>
    <xf numFmtId="0" fontId="20" fillId="0" borderId="60" xfId="0" applyFont="1" applyFill="1" applyBorder="1" applyAlignment="1">
      <alignment horizontal="justify" vertical="top" wrapText="1"/>
    </xf>
    <xf numFmtId="0" fontId="20" fillId="0" borderId="62" xfId="0" applyFont="1" applyFill="1" applyBorder="1" applyAlignment="1">
      <alignment horizontal="justify" vertical="top" wrapText="1"/>
    </xf>
    <xf numFmtId="0" fontId="20" fillId="0" borderId="61" xfId="0" applyFont="1" applyFill="1" applyBorder="1" applyAlignment="1">
      <alignment horizontal="justify" vertical="top" wrapText="1"/>
    </xf>
    <xf numFmtId="0" fontId="20" fillId="36" borderId="47" xfId="0" applyFont="1" applyFill="1" applyBorder="1" applyAlignment="1">
      <alignment horizontal="center" vertical="center" wrapText="1"/>
    </xf>
    <xf numFmtId="0" fontId="20" fillId="36" borderId="48" xfId="0" applyFont="1" applyFill="1" applyBorder="1" applyAlignment="1">
      <alignment horizontal="center" vertical="center" wrapText="1"/>
    </xf>
    <xf numFmtId="0" fontId="20" fillId="0" borderId="53" xfId="0" applyFont="1" applyBorder="1" applyAlignment="1">
      <alignment horizontal="justify" vertical="top" wrapText="1"/>
    </xf>
    <xf numFmtId="0" fontId="20" fillId="0" borderId="54" xfId="0" applyFont="1" applyBorder="1" applyAlignment="1">
      <alignment horizontal="justify" vertical="top" wrapText="1"/>
    </xf>
    <xf numFmtId="0" fontId="20" fillId="0" borderId="56" xfId="0" applyFont="1" applyBorder="1" applyAlignment="1">
      <alignment horizontal="justify" vertical="top" wrapText="1"/>
    </xf>
    <xf numFmtId="0" fontId="20" fillId="0" borderId="57" xfId="0" applyFont="1" applyBorder="1" applyAlignment="1">
      <alignment horizontal="justify" vertical="top" wrapText="1"/>
    </xf>
    <xf numFmtId="0" fontId="20" fillId="0" borderId="58" xfId="0" applyFont="1" applyFill="1" applyBorder="1" applyAlignment="1">
      <alignment horizontal="justify" vertical="top" wrapText="1"/>
    </xf>
    <xf numFmtId="0" fontId="20" fillId="0" borderId="43" xfId="0" applyFont="1" applyFill="1" applyBorder="1" applyAlignment="1">
      <alignment horizontal="justify" vertical="top" wrapText="1"/>
    </xf>
    <xf numFmtId="0" fontId="20" fillId="0" borderId="59" xfId="0" applyFont="1" applyFill="1" applyBorder="1" applyAlignment="1">
      <alignment horizontal="justify" vertical="top" wrapText="1"/>
    </xf>
    <xf numFmtId="4" fontId="21" fillId="35" borderId="63" xfId="0" applyNumberFormat="1" applyFont="1" applyFill="1" applyBorder="1" applyAlignment="1">
      <alignment horizontal="left" vertical="center" wrapText="1"/>
    </xf>
    <xf numFmtId="4" fontId="21" fillId="35" borderId="14" xfId="0" applyNumberFormat="1" applyFont="1" applyFill="1" applyBorder="1" applyAlignment="1">
      <alignment horizontal="left" vertical="center" wrapText="1"/>
    </xf>
    <xf numFmtId="4" fontId="21" fillId="35" borderId="64" xfId="0" applyNumberFormat="1" applyFont="1" applyFill="1" applyBorder="1" applyAlignment="1">
      <alignment horizontal="left" vertical="center" wrapText="1"/>
    </xf>
    <xf numFmtId="4" fontId="21" fillId="35" borderId="65" xfId="0" applyNumberFormat="1" applyFont="1" applyFill="1" applyBorder="1" applyAlignment="1">
      <alignment horizontal="left" vertical="center" wrapText="1"/>
    </xf>
    <xf numFmtId="0" fontId="26" fillId="0" borderId="11" xfId="0" applyFont="1" applyFill="1" applyBorder="1" applyAlignment="1">
      <alignment horizontal="justify" vertical="top"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7"/>
  <sheetViews>
    <sheetView showGridLines="0" tabSelected="1" zoomScale="80" zoomScaleNormal="80" zoomScaleSheetLayoutView="78" workbookViewId="0">
      <selection activeCell="C4" sqref="C4"/>
    </sheetView>
  </sheetViews>
  <sheetFormatPr baseColWidth="10" defaultRowHeight="13.2"/>
  <cols>
    <col min="1" max="1" width="4" style="1" customWidth="1"/>
    <col min="2" max="2" width="16.441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2.5546875" style="1" customWidth="1"/>
    <col min="9" max="9" width="7.5546875" style="1" customWidth="1"/>
    <col min="10" max="10" width="9" style="1" customWidth="1"/>
    <col min="11" max="11" width="10.88671875" style="1" customWidth="1"/>
    <col min="12" max="12" width="8.88671875" style="1" customWidth="1"/>
    <col min="13" max="13" width="7" style="1" customWidth="1"/>
    <col min="14" max="14" width="9.44140625" style="1" customWidth="1"/>
    <col min="15" max="15" width="12.6640625" style="1" customWidth="1"/>
    <col min="16" max="16" width="14.88671875" style="1" customWidth="1"/>
    <col min="17" max="17" width="13.88671875" style="1" customWidth="1"/>
    <col min="18" max="18" width="10.33203125" style="1" customWidth="1"/>
    <col min="19" max="19" width="14.88671875" style="1" customWidth="1"/>
    <col min="20" max="21" width="12.33203125" style="1" customWidth="1"/>
    <col min="22" max="22" width="17.33203125" style="1" customWidth="1"/>
    <col min="23" max="23" width="13.109375" style="1" customWidth="1"/>
    <col min="24" max="24" width="12.33203125" style="1" customWidth="1"/>
    <col min="25" max="25" width="9.6640625" style="1" customWidth="1"/>
    <col min="26" max="26" width="10" style="1" customWidth="1"/>
    <col min="27" max="27" width="11" style="1" customWidth="1"/>
    <col min="31" max="31" width="17.5546875" style="1" customWidth="1"/>
  </cols>
  <sheetData>
    <row r="1" spans="1:35" s="2" customFormat="1" ht="48" customHeight="1">
      <c r="A1" s="3"/>
      <c r="B1" s="75" t="s">
        <v>0</v>
      </c>
      <c r="C1" s="75"/>
      <c r="D1" s="75"/>
      <c r="E1" s="75"/>
      <c r="F1" s="75"/>
      <c r="G1" s="75"/>
      <c r="H1" s="75"/>
      <c r="I1" s="75"/>
      <c r="J1" s="75"/>
      <c r="K1" s="75"/>
      <c r="L1" s="75"/>
      <c r="M1" s="3" t="s">
        <v>1</v>
      </c>
      <c r="N1" s="3"/>
      <c r="O1" s="3"/>
      <c r="P1" s="4"/>
      <c r="Q1" s="4"/>
      <c r="R1" s="4"/>
      <c r="Z1" s="5"/>
      <c r="AA1" s="5"/>
      <c r="AB1" s="6"/>
      <c r="AI1" s="7"/>
    </row>
    <row r="2" spans="1:35" ht="13.5" customHeight="1" thickBot="1"/>
    <row r="3" spans="1:35" ht="22.5" customHeight="1" thickTop="1" thickBot="1">
      <c r="B3" s="8" t="s">
        <v>2</v>
      </c>
      <c r="C3" s="9"/>
      <c r="D3" s="9"/>
      <c r="E3" s="9"/>
      <c r="F3" s="9"/>
      <c r="G3" s="9"/>
      <c r="H3" s="10"/>
      <c r="I3" s="10"/>
      <c r="J3" s="10"/>
      <c r="K3" s="10"/>
      <c r="L3" s="10"/>
      <c r="M3" s="10"/>
      <c r="N3" s="10"/>
      <c r="O3" s="10"/>
      <c r="P3" s="10"/>
      <c r="Q3" s="10"/>
      <c r="R3" s="10"/>
      <c r="S3" s="10"/>
      <c r="T3" s="10"/>
      <c r="U3" s="10"/>
      <c r="V3" s="11"/>
    </row>
    <row r="4" spans="1:35" ht="53.25" customHeight="1" thickTop="1" thickBot="1">
      <c r="B4" s="12" t="s">
        <v>3</v>
      </c>
      <c r="C4" s="13" t="s">
        <v>4</v>
      </c>
      <c r="D4" s="76" t="s">
        <v>5</v>
      </c>
      <c r="E4" s="76"/>
      <c r="F4" s="76"/>
      <c r="G4" s="76"/>
      <c r="H4" s="76"/>
      <c r="I4" s="14"/>
      <c r="J4" s="15" t="s">
        <v>6</v>
      </c>
      <c r="K4" s="16" t="s">
        <v>7</v>
      </c>
      <c r="L4" s="77" t="s">
        <v>8</v>
      </c>
      <c r="M4" s="77"/>
      <c r="N4" s="77"/>
      <c r="O4" s="77"/>
      <c r="P4" s="17" t="s">
        <v>9</v>
      </c>
      <c r="Q4" s="78" t="s">
        <v>10</v>
      </c>
      <c r="R4" s="78"/>
      <c r="S4" s="15" t="s">
        <v>11</v>
      </c>
      <c r="T4" s="77" t="s">
        <v>12</v>
      </c>
      <c r="U4" s="77"/>
      <c r="V4" s="79"/>
    </row>
    <row r="5" spans="1:35" ht="15.75" customHeight="1">
      <c r="B5" s="72" t="s">
        <v>13</v>
      </c>
      <c r="C5" s="73"/>
      <c r="D5" s="73"/>
      <c r="E5" s="73"/>
      <c r="F5" s="73"/>
      <c r="G5" s="73"/>
      <c r="H5" s="73"/>
      <c r="I5" s="73"/>
      <c r="J5" s="73"/>
      <c r="K5" s="73"/>
      <c r="L5" s="73"/>
      <c r="M5" s="73"/>
      <c r="N5" s="73"/>
      <c r="O5" s="73"/>
      <c r="P5" s="73"/>
      <c r="Q5" s="73"/>
      <c r="R5" s="73"/>
      <c r="S5" s="73"/>
      <c r="T5" s="73"/>
      <c r="U5" s="73"/>
      <c r="V5" s="74"/>
    </row>
    <row r="6" spans="1:35" ht="64.5" customHeight="1" thickBot="1">
      <c r="B6" s="18" t="s">
        <v>14</v>
      </c>
      <c r="C6" s="99" t="s">
        <v>15</v>
      </c>
      <c r="D6" s="99"/>
      <c r="E6" s="99"/>
      <c r="F6" s="99"/>
      <c r="G6" s="99"/>
      <c r="H6" s="19"/>
      <c r="I6" s="19"/>
      <c r="J6" s="19" t="s">
        <v>16</v>
      </c>
      <c r="K6" s="99" t="s">
        <v>17</v>
      </c>
      <c r="L6" s="99"/>
      <c r="M6" s="99"/>
      <c r="N6" s="20"/>
      <c r="O6" s="19" t="s">
        <v>18</v>
      </c>
      <c r="P6" s="99" t="s">
        <v>19</v>
      </c>
      <c r="Q6" s="99"/>
      <c r="R6" s="21"/>
      <c r="S6" s="22" t="s">
        <v>20</v>
      </c>
      <c r="T6" s="99" t="s">
        <v>21</v>
      </c>
      <c r="U6" s="99"/>
      <c r="V6" s="100"/>
    </row>
    <row r="7" spans="1:35" ht="22.5" customHeight="1" thickTop="1" thickBot="1">
      <c r="B7" s="8" t="s">
        <v>22</v>
      </c>
      <c r="C7" s="9"/>
      <c r="D7" s="9"/>
      <c r="E7" s="9"/>
      <c r="F7" s="9"/>
      <c r="G7" s="9"/>
      <c r="H7" s="10"/>
      <c r="I7" s="10"/>
      <c r="J7" s="10"/>
      <c r="K7" s="10"/>
      <c r="L7" s="10"/>
      <c r="M7" s="10"/>
      <c r="N7" s="10"/>
      <c r="O7" s="10"/>
      <c r="P7" s="10"/>
      <c r="Q7" s="10"/>
      <c r="R7" s="10"/>
      <c r="S7" s="10"/>
      <c r="T7" s="10"/>
      <c r="U7" s="10"/>
      <c r="V7" s="11"/>
    </row>
    <row r="8" spans="1:35" ht="16.5" customHeight="1" thickTop="1">
      <c r="B8" s="80" t="s">
        <v>23</v>
      </c>
      <c r="C8" s="83" t="s">
        <v>24</v>
      </c>
      <c r="D8" s="83"/>
      <c r="E8" s="83"/>
      <c r="F8" s="83"/>
      <c r="G8" s="83"/>
      <c r="H8" s="84"/>
      <c r="I8" s="89" t="s">
        <v>25</v>
      </c>
      <c r="J8" s="90"/>
      <c r="K8" s="90"/>
      <c r="L8" s="90"/>
      <c r="M8" s="90"/>
      <c r="N8" s="90"/>
      <c r="O8" s="90"/>
      <c r="P8" s="90"/>
      <c r="Q8" s="90"/>
      <c r="R8" s="90"/>
      <c r="S8" s="91"/>
      <c r="T8" s="89" t="s">
        <v>26</v>
      </c>
      <c r="U8" s="90"/>
      <c r="V8" s="92" t="s">
        <v>27</v>
      </c>
    </row>
    <row r="9" spans="1:35" ht="19.5" customHeight="1">
      <c r="B9" s="81"/>
      <c r="C9" s="85"/>
      <c r="D9" s="85"/>
      <c r="E9" s="85"/>
      <c r="F9" s="85"/>
      <c r="G9" s="85"/>
      <c r="H9" s="86"/>
      <c r="I9" s="95" t="s">
        <v>28</v>
      </c>
      <c r="J9" s="96"/>
      <c r="K9" s="96"/>
      <c r="L9" s="96" t="s">
        <v>29</v>
      </c>
      <c r="M9" s="96"/>
      <c r="N9" s="96"/>
      <c r="O9" s="96"/>
      <c r="P9" s="96" t="s">
        <v>30</v>
      </c>
      <c r="Q9" s="96" t="s">
        <v>31</v>
      </c>
      <c r="R9" s="101" t="s">
        <v>32</v>
      </c>
      <c r="S9" s="102"/>
      <c r="T9" s="96" t="s">
        <v>33</v>
      </c>
      <c r="U9" s="96" t="s">
        <v>34</v>
      </c>
      <c r="V9" s="93"/>
    </row>
    <row r="10" spans="1:35" ht="36.75" customHeight="1" thickBot="1">
      <c r="B10" s="82"/>
      <c r="C10" s="87"/>
      <c r="D10" s="87"/>
      <c r="E10" s="87"/>
      <c r="F10" s="87"/>
      <c r="G10" s="87"/>
      <c r="H10" s="88"/>
      <c r="I10" s="97"/>
      <c r="J10" s="98"/>
      <c r="K10" s="98"/>
      <c r="L10" s="98"/>
      <c r="M10" s="98"/>
      <c r="N10" s="98"/>
      <c r="O10" s="98"/>
      <c r="P10" s="98"/>
      <c r="Q10" s="98"/>
      <c r="R10" s="25" t="s">
        <v>35</v>
      </c>
      <c r="S10" s="26" t="s">
        <v>36</v>
      </c>
      <c r="T10" s="98"/>
      <c r="U10" s="98"/>
      <c r="V10" s="94"/>
    </row>
    <row r="11" spans="1:35" ht="135" customHeight="1" thickTop="1" thickBot="1">
      <c r="A11" s="27"/>
      <c r="B11" s="28" t="s">
        <v>37</v>
      </c>
      <c r="C11" s="103" t="s">
        <v>38</v>
      </c>
      <c r="D11" s="103"/>
      <c r="E11" s="103"/>
      <c r="F11" s="103"/>
      <c r="G11" s="103"/>
      <c r="H11" s="103"/>
      <c r="I11" s="103" t="s">
        <v>39</v>
      </c>
      <c r="J11" s="103"/>
      <c r="K11" s="103"/>
      <c r="L11" s="103" t="s">
        <v>40</v>
      </c>
      <c r="M11" s="103"/>
      <c r="N11" s="103"/>
      <c r="O11" s="103"/>
      <c r="P11" s="29" t="s">
        <v>41</v>
      </c>
      <c r="Q11" s="29" t="s">
        <v>42</v>
      </c>
      <c r="R11" s="29">
        <v>100</v>
      </c>
      <c r="S11" s="29">
        <v>100</v>
      </c>
      <c r="T11" s="29">
        <v>82.2</v>
      </c>
      <c r="U11" s="29">
        <f>IF(ISERROR(T11/S11),"N/A",T11/S11*100)</f>
        <v>82.2</v>
      </c>
      <c r="V11" s="30" t="s">
        <v>43</v>
      </c>
    </row>
    <row r="12" spans="1:35" ht="135" customHeight="1" thickTop="1" thickBot="1">
      <c r="A12" s="27"/>
      <c r="B12" s="28" t="s">
        <v>44</v>
      </c>
      <c r="C12" s="103" t="s">
        <v>45</v>
      </c>
      <c r="D12" s="103"/>
      <c r="E12" s="103"/>
      <c r="F12" s="103"/>
      <c r="G12" s="103"/>
      <c r="H12" s="103"/>
      <c r="I12" s="103" t="s">
        <v>46</v>
      </c>
      <c r="J12" s="103"/>
      <c r="K12" s="103"/>
      <c r="L12" s="103" t="s">
        <v>47</v>
      </c>
      <c r="M12" s="103"/>
      <c r="N12" s="103"/>
      <c r="O12" s="103"/>
      <c r="P12" s="29" t="s">
        <v>41</v>
      </c>
      <c r="Q12" s="29" t="s">
        <v>48</v>
      </c>
      <c r="R12" s="29">
        <v>100</v>
      </c>
      <c r="S12" s="29">
        <v>100</v>
      </c>
      <c r="T12" s="29">
        <v>84.38</v>
      </c>
      <c r="U12" s="29">
        <f>IF(ISERROR(T12/S12),"N/A",T12/S12*100)</f>
        <v>84.38</v>
      </c>
      <c r="V12" s="30" t="s">
        <v>49</v>
      </c>
    </row>
    <row r="13" spans="1:35" ht="135" customHeight="1" thickTop="1" thickBot="1">
      <c r="A13" s="27"/>
      <c r="B13" s="28" t="s">
        <v>50</v>
      </c>
      <c r="C13" s="103" t="s">
        <v>51</v>
      </c>
      <c r="D13" s="103"/>
      <c r="E13" s="103"/>
      <c r="F13" s="103"/>
      <c r="G13" s="103"/>
      <c r="H13" s="103"/>
      <c r="I13" s="103" t="s">
        <v>52</v>
      </c>
      <c r="J13" s="103"/>
      <c r="K13" s="103"/>
      <c r="L13" s="103" t="s">
        <v>53</v>
      </c>
      <c r="M13" s="103"/>
      <c r="N13" s="103"/>
      <c r="O13" s="103"/>
      <c r="P13" s="29" t="s">
        <v>54</v>
      </c>
      <c r="Q13" s="29" t="s">
        <v>55</v>
      </c>
      <c r="R13" s="29">
        <v>0</v>
      </c>
      <c r="S13" s="29">
        <v>0</v>
      </c>
      <c r="T13" s="29" t="s">
        <v>56</v>
      </c>
      <c r="U13" s="29" t="str">
        <f>IF(ISERROR(T13/S13),"N/A",T13/S13*100)</f>
        <v>N/A</v>
      </c>
      <c r="V13" s="30" t="s">
        <v>49</v>
      </c>
    </row>
    <row r="14" spans="1:35" ht="135" customHeight="1" thickTop="1" thickBot="1">
      <c r="A14" s="27"/>
      <c r="B14" s="28" t="s">
        <v>57</v>
      </c>
      <c r="C14" s="103" t="s">
        <v>58</v>
      </c>
      <c r="D14" s="103"/>
      <c r="E14" s="103"/>
      <c r="F14" s="103"/>
      <c r="G14" s="103"/>
      <c r="H14" s="103"/>
      <c r="I14" s="103" t="s">
        <v>59</v>
      </c>
      <c r="J14" s="103"/>
      <c r="K14" s="103"/>
      <c r="L14" s="103" t="s">
        <v>60</v>
      </c>
      <c r="M14" s="103"/>
      <c r="N14" s="103"/>
      <c r="O14" s="103"/>
      <c r="P14" s="29" t="s">
        <v>41</v>
      </c>
      <c r="Q14" s="29" t="s">
        <v>61</v>
      </c>
      <c r="R14" s="29">
        <v>43.75</v>
      </c>
      <c r="S14" s="29">
        <v>43.75</v>
      </c>
      <c r="T14" s="29">
        <v>37.5</v>
      </c>
      <c r="U14" s="29">
        <f>IF(ISERROR(T14/S14),"N/A",T14/S14*100)</f>
        <v>85.714285714285708</v>
      </c>
      <c r="V14" s="30" t="s">
        <v>49</v>
      </c>
    </row>
    <row r="15" spans="1:35" ht="135" customHeight="1" thickTop="1" thickBot="1">
      <c r="A15" s="27"/>
      <c r="B15" s="28" t="s">
        <v>44</v>
      </c>
      <c r="C15" s="103" t="s">
        <v>62</v>
      </c>
      <c r="D15" s="103"/>
      <c r="E15" s="103"/>
      <c r="F15" s="103"/>
      <c r="G15" s="103"/>
      <c r="H15" s="103"/>
      <c r="I15" s="103" t="s">
        <v>63</v>
      </c>
      <c r="J15" s="103"/>
      <c r="K15" s="103"/>
      <c r="L15" s="103" t="s">
        <v>64</v>
      </c>
      <c r="M15" s="103"/>
      <c r="N15" s="103"/>
      <c r="O15" s="103"/>
      <c r="P15" s="29" t="s">
        <v>54</v>
      </c>
      <c r="Q15" s="29" t="s">
        <v>65</v>
      </c>
      <c r="R15" s="29">
        <v>1</v>
      </c>
      <c r="S15" s="29">
        <v>1</v>
      </c>
      <c r="T15" s="29">
        <v>1</v>
      </c>
      <c r="U15" s="29">
        <f>IF(ISERROR(T15/S15),"N/A",T15/S15*100)</f>
        <v>100</v>
      </c>
      <c r="V15" s="30" t="s">
        <v>43</v>
      </c>
    </row>
    <row r="16" spans="1:35" ht="22.5" customHeight="1" thickTop="1" thickBot="1">
      <c r="B16" s="8" t="s">
        <v>66</v>
      </c>
      <c r="C16" s="9"/>
      <c r="D16" s="9"/>
      <c r="E16" s="9"/>
      <c r="F16" s="9"/>
      <c r="G16" s="9"/>
      <c r="H16" s="10"/>
      <c r="I16" s="10"/>
      <c r="J16" s="10"/>
      <c r="K16" s="10"/>
      <c r="L16" s="10"/>
      <c r="M16" s="10"/>
      <c r="N16" s="10"/>
      <c r="O16" s="10"/>
      <c r="P16" s="10"/>
      <c r="Q16" s="10"/>
      <c r="R16" s="10"/>
      <c r="S16" s="10"/>
      <c r="T16" s="10"/>
      <c r="U16" s="10"/>
      <c r="V16" s="11"/>
      <c r="W16" s="31"/>
    </row>
    <row r="17" spans="2:22" ht="32.25" customHeight="1" thickTop="1">
      <c r="B17" s="32"/>
      <c r="C17" s="33"/>
      <c r="D17" s="33"/>
      <c r="E17" s="33"/>
      <c r="F17" s="33"/>
      <c r="G17" s="33"/>
      <c r="H17" s="34"/>
      <c r="I17" s="34"/>
      <c r="J17" s="34"/>
      <c r="K17" s="34"/>
      <c r="L17" s="34"/>
      <c r="M17" s="34"/>
      <c r="N17" s="34"/>
      <c r="O17" s="34"/>
      <c r="P17" s="35"/>
      <c r="Q17" s="36"/>
      <c r="R17" s="24" t="s">
        <v>67</v>
      </c>
      <c r="S17" s="23" t="s">
        <v>68</v>
      </c>
      <c r="T17" s="24" t="s">
        <v>69</v>
      </c>
      <c r="U17" s="24" t="s">
        <v>70</v>
      </c>
      <c r="V17" s="107"/>
    </row>
    <row r="18" spans="2:22" ht="30" customHeight="1" thickBot="1">
      <c r="B18" s="37"/>
      <c r="C18" s="38"/>
      <c r="D18" s="38"/>
      <c r="E18" s="38"/>
      <c r="F18" s="38"/>
      <c r="G18" s="38"/>
      <c r="H18" s="39"/>
      <c r="I18" s="39"/>
      <c r="J18" s="39"/>
      <c r="K18" s="39"/>
      <c r="L18" s="39"/>
      <c r="M18" s="39"/>
      <c r="N18" s="39"/>
      <c r="O18" s="39"/>
      <c r="P18" s="40"/>
      <c r="Q18" s="41"/>
      <c r="R18" s="42" t="s">
        <v>71</v>
      </c>
      <c r="S18" s="41" t="s">
        <v>71</v>
      </c>
      <c r="T18" s="41" t="s">
        <v>71</v>
      </c>
      <c r="U18" s="41" t="s">
        <v>72</v>
      </c>
      <c r="V18" s="108"/>
    </row>
    <row r="19" spans="2:22" ht="13.5" customHeight="1" thickBot="1">
      <c r="B19" s="109" t="s">
        <v>73</v>
      </c>
      <c r="C19" s="110"/>
      <c r="D19" s="110"/>
      <c r="E19" s="43"/>
      <c r="F19" s="43"/>
      <c r="G19" s="43"/>
      <c r="H19" s="44"/>
      <c r="I19" s="44"/>
      <c r="J19" s="44"/>
      <c r="K19" s="44"/>
      <c r="L19" s="44"/>
      <c r="M19" s="44"/>
      <c r="N19" s="44"/>
      <c r="O19" s="44"/>
      <c r="P19" s="45"/>
      <c r="Q19" s="45"/>
      <c r="R19" s="46">
        <v>8573.1445399999993</v>
      </c>
      <c r="S19" s="46">
        <v>6429.8584000000001</v>
      </c>
      <c r="T19" s="46">
        <v>6429.8584000000001</v>
      </c>
      <c r="U19" s="46">
        <f>+IF(ISERR(T19/S19*100),"N/A",T19/S19*100)</f>
        <v>100</v>
      </c>
      <c r="V19" s="47"/>
    </row>
    <row r="20" spans="2:22" ht="13.5" customHeight="1" thickBot="1">
      <c r="B20" s="111" t="s">
        <v>74</v>
      </c>
      <c r="C20" s="112"/>
      <c r="D20" s="112"/>
      <c r="E20" s="48"/>
      <c r="F20" s="48"/>
      <c r="G20" s="48"/>
      <c r="H20" s="49"/>
      <c r="I20" s="49"/>
      <c r="J20" s="49"/>
      <c r="K20" s="49"/>
      <c r="L20" s="49"/>
      <c r="M20" s="49"/>
      <c r="N20" s="49"/>
      <c r="O20" s="49"/>
      <c r="P20" s="50"/>
      <c r="Q20" s="50"/>
      <c r="R20" s="46">
        <v>8573.1445399999993</v>
      </c>
      <c r="S20" s="46">
        <v>6429.8584000000001</v>
      </c>
      <c r="T20" s="46">
        <v>6429.8584000000001</v>
      </c>
      <c r="U20" s="46">
        <f>+IF(ISERR(T20/S20*100),"N/A",T20/S20*100)</f>
        <v>100</v>
      </c>
      <c r="V20" s="47"/>
    </row>
    <row r="21" spans="2:22" s="51" customFormat="1" ht="14.85" customHeight="1" thickTop="1" thickBot="1">
      <c r="B21" s="52" t="s">
        <v>75</v>
      </c>
      <c r="C21" s="53"/>
      <c r="D21" s="53"/>
      <c r="E21" s="53"/>
      <c r="F21" s="53"/>
      <c r="G21" s="53"/>
      <c r="H21" s="54"/>
      <c r="I21" s="54"/>
      <c r="J21" s="54"/>
      <c r="K21" s="54"/>
      <c r="L21" s="54"/>
      <c r="M21" s="54"/>
      <c r="N21" s="54"/>
      <c r="O21" s="54"/>
      <c r="P21" s="54"/>
      <c r="Q21" s="54"/>
      <c r="R21" s="54"/>
      <c r="S21" s="54"/>
      <c r="T21" s="54"/>
      <c r="U21" s="54"/>
      <c r="V21" s="55"/>
    </row>
    <row r="22" spans="2:22" ht="44.25" customHeight="1" thickTop="1">
      <c r="B22" s="113" t="s">
        <v>76</v>
      </c>
      <c r="C22" s="114"/>
      <c r="D22" s="114"/>
      <c r="E22" s="114"/>
      <c r="F22" s="114"/>
      <c r="G22" s="114"/>
      <c r="H22" s="114"/>
      <c r="I22" s="114"/>
      <c r="J22" s="114"/>
      <c r="K22" s="114"/>
      <c r="L22" s="114"/>
      <c r="M22" s="114"/>
      <c r="N22" s="114"/>
      <c r="O22" s="114"/>
      <c r="P22" s="114"/>
      <c r="Q22" s="114"/>
      <c r="R22" s="114"/>
      <c r="S22" s="114"/>
      <c r="T22" s="114"/>
      <c r="U22" s="114"/>
      <c r="V22" s="115"/>
    </row>
    <row r="23" spans="2:22" ht="34.5" customHeight="1">
      <c r="B23" s="104" t="s">
        <v>77</v>
      </c>
      <c r="C23" s="105"/>
      <c r="D23" s="105"/>
      <c r="E23" s="105"/>
      <c r="F23" s="105"/>
      <c r="G23" s="105"/>
      <c r="H23" s="105"/>
      <c r="I23" s="105"/>
      <c r="J23" s="105"/>
      <c r="K23" s="105"/>
      <c r="L23" s="105"/>
      <c r="M23" s="105"/>
      <c r="N23" s="105"/>
      <c r="O23" s="105"/>
      <c r="P23" s="105"/>
      <c r="Q23" s="105"/>
      <c r="R23" s="105"/>
      <c r="S23" s="105"/>
      <c r="T23" s="105"/>
      <c r="U23" s="105"/>
      <c r="V23" s="106"/>
    </row>
    <row r="24" spans="2:22" ht="72.75" customHeight="1">
      <c r="B24" s="104" t="s">
        <v>78</v>
      </c>
      <c r="C24" s="105"/>
      <c r="D24" s="105"/>
      <c r="E24" s="105"/>
      <c r="F24" s="105"/>
      <c r="G24" s="105"/>
      <c r="H24" s="105"/>
      <c r="I24" s="105"/>
      <c r="J24" s="105"/>
      <c r="K24" s="105"/>
      <c r="L24" s="105"/>
      <c r="M24" s="105"/>
      <c r="N24" s="105"/>
      <c r="O24" s="105"/>
      <c r="P24" s="105"/>
      <c r="Q24" s="105"/>
      <c r="R24" s="105"/>
      <c r="S24" s="105"/>
      <c r="T24" s="105"/>
      <c r="U24" s="105"/>
      <c r="V24" s="106"/>
    </row>
    <row r="25" spans="2:22" ht="34.5" customHeight="1">
      <c r="B25" s="104" t="s">
        <v>79</v>
      </c>
      <c r="C25" s="105"/>
      <c r="D25" s="105"/>
      <c r="E25" s="105"/>
      <c r="F25" s="105"/>
      <c r="G25" s="105"/>
      <c r="H25" s="105"/>
      <c r="I25" s="105"/>
      <c r="J25" s="105"/>
      <c r="K25" s="105"/>
      <c r="L25" s="105"/>
      <c r="M25" s="105"/>
      <c r="N25" s="105"/>
      <c r="O25" s="105"/>
      <c r="P25" s="105"/>
      <c r="Q25" s="105"/>
      <c r="R25" s="105"/>
      <c r="S25" s="105"/>
      <c r="T25" s="105"/>
      <c r="U25" s="105"/>
      <c r="V25" s="106"/>
    </row>
    <row r="26" spans="2:22" ht="88.5" customHeight="1">
      <c r="B26" s="104" t="s">
        <v>80</v>
      </c>
      <c r="C26" s="105"/>
      <c r="D26" s="105"/>
      <c r="E26" s="105"/>
      <c r="F26" s="105"/>
      <c r="G26" s="105"/>
      <c r="H26" s="105"/>
      <c r="I26" s="105"/>
      <c r="J26" s="105"/>
      <c r="K26" s="105"/>
      <c r="L26" s="105"/>
      <c r="M26" s="105"/>
      <c r="N26" s="105"/>
      <c r="O26" s="105"/>
      <c r="P26" s="105"/>
      <c r="Q26" s="105"/>
      <c r="R26" s="105"/>
      <c r="S26" s="105"/>
      <c r="T26" s="105"/>
      <c r="U26" s="105"/>
      <c r="V26" s="106"/>
    </row>
    <row r="27" spans="2:22" ht="34.5" customHeight="1">
      <c r="B27" s="104" t="s">
        <v>81</v>
      </c>
      <c r="C27" s="105"/>
      <c r="D27" s="105"/>
      <c r="E27" s="105"/>
      <c r="F27" s="105"/>
      <c r="G27" s="105"/>
      <c r="H27" s="105"/>
      <c r="I27" s="105"/>
      <c r="J27" s="105"/>
      <c r="K27" s="105"/>
      <c r="L27" s="105"/>
      <c r="M27" s="105"/>
      <c r="N27" s="105"/>
      <c r="O27" s="105"/>
      <c r="P27" s="105"/>
      <c r="Q27" s="105"/>
      <c r="R27" s="105"/>
      <c r="S27" s="105"/>
      <c r="T27" s="105"/>
      <c r="U27" s="105"/>
      <c r="V27" s="106"/>
    </row>
  </sheetData>
  <mergeCells count="46">
    <mergeCell ref="B27:V27"/>
    <mergeCell ref="C15:H15"/>
    <mergeCell ref="I15:K15"/>
    <mergeCell ref="L15:O15"/>
    <mergeCell ref="V17:V18"/>
    <mergeCell ref="B19:D19"/>
    <mergeCell ref="B20:D20"/>
    <mergeCell ref="B22:V22"/>
    <mergeCell ref="B23:V23"/>
    <mergeCell ref="B24:V24"/>
    <mergeCell ref="B25:V25"/>
    <mergeCell ref="B26:V26"/>
    <mergeCell ref="C13:H13"/>
    <mergeCell ref="I13:K13"/>
    <mergeCell ref="L13:O13"/>
    <mergeCell ref="C14:H14"/>
    <mergeCell ref="I14:K14"/>
    <mergeCell ref="L14:O14"/>
    <mergeCell ref="C11:H11"/>
    <mergeCell ref="I11:K11"/>
    <mergeCell ref="L11:O11"/>
    <mergeCell ref="C12:H12"/>
    <mergeCell ref="I12:K12"/>
    <mergeCell ref="L12:O12"/>
    <mergeCell ref="C6:G6"/>
    <mergeCell ref="K6:M6"/>
    <mergeCell ref="P6:Q6"/>
    <mergeCell ref="T6:V6"/>
    <mergeCell ref="L9:O10"/>
    <mergeCell ref="P9:P10"/>
    <mergeCell ref="Q9:Q10"/>
    <mergeCell ref="R9:S9"/>
    <mergeCell ref="T9:T10"/>
    <mergeCell ref="B8:B10"/>
    <mergeCell ref="C8:H10"/>
    <mergeCell ref="I8:S8"/>
    <mergeCell ref="T8:U8"/>
    <mergeCell ref="V8:V10"/>
    <mergeCell ref="I9:K10"/>
    <mergeCell ref="U9:U10"/>
    <mergeCell ref="B5:V5"/>
    <mergeCell ref="B1:L1"/>
    <mergeCell ref="D4:H4"/>
    <mergeCell ref="L4:O4"/>
    <mergeCell ref="Q4:R4"/>
    <mergeCell ref="T4:V4"/>
  </mergeCells>
  <printOptions horizontalCentered="1"/>
  <pageMargins left="0.78740157480314965" right="0.78740157480314965" top="0.98425196850393704" bottom="0.98425196850393704" header="0" footer="0.39370078740157483"/>
  <pageSetup scale="57" fitToHeight="10" orientation="landscape" r:id="rId1"/>
  <headerFooter>
    <oddFooter>&amp;R&amp;P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3"/>
  <sheetViews>
    <sheetView showGridLines="0" zoomScale="80" zoomScaleNormal="80" zoomScaleSheetLayoutView="78" workbookViewId="0"/>
  </sheetViews>
  <sheetFormatPr baseColWidth="10" defaultRowHeight="13.2"/>
  <cols>
    <col min="1" max="1" width="4" style="1" customWidth="1"/>
    <col min="2" max="2" width="16.441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2.5546875" style="1" customWidth="1"/>
    <col min="9" max="9" width="7.5546875" style="1" customWidth="1"/>
    <col min="10" max="10" width="9" style="1" customWidth="1"/>
    <col min="11" max="11" width="10.88671875" style="1" customWidth="1"/>
    <col min="12" max="12" width="8.88671875" style="1" customWidth="1"/>
    <col min="13" max="13" width="7" style="1" customWidth="1"/>
    <col min="14" max="14" width="9.44140625" style="1" customWidth="1"/>
    <col min="15" max="15" width="12.6640625" style="1" customWidth="1"/>
    <col min="16" max="16" width="14.88671875" style="1" customWidth="1"/>
    <col min="17" max="17" width="13.88671875" style="1" customWidth="1"/>
    <col min="18" max="18" width="10.33203125" style="1" customWidth="1"/>
    <col min="19" max="19" width="14.88671875" style="1" customWidth="1"/>
    <col min="20" max="21" width="12.33203125" style="1" customWidth="1"/>
    <col min="22" max="22" width="17.33203125" style="1" customWidth="1"/>
    <col min="23" max="23" width="13.109375" style="1" customWidth="1"/>
    <col min="24" max="24" width="12.33203125" style="1" customWidth="1"/>
    <col min="25" max="25" width="9.6640625" style="1" customWidth="1"/>
    <col min="26" max="26" width="10" style="1" customWidth="1"/>
    <col min="27" max="27" width="11" style="1" customWidth="1"/>
    <col min="31" max="31" width="17.5546875" style="1" customWidth="1"/>
  </cols>
  <sheetData>
    <row r="1" spans="1:35" s="2" customFormat="1" ht="48" customHeight="1">
      <c r="A1" s="3"/>
      <c r="B1" s="75" t="s">
        <v>0</v>
      </c>
      <c r="C1" s="75"/>
      <c r="D1" s="75"/>
      <c r="E1" s="75"/>
      <c r="F1" s="75"/>
      <c r="G1" s="75"/>
      <c r="H1" s="75"/>
      <c r="I1" s="75"/>
      <c r="J1" s="75"/>
      <c r="K1" s="75"/>
      <c r="L1" s="75"/>
      <c r="M1" s="3" t="s">
        <v>1</v>
      </c>
      <c r="N1" s="3"/>
      <c r="O1" s="3"/>
      <c r="P1" s="4"/>
      <c r="Q1" s="4"/>
      <c r="R1" s="4"/>
      <c r="Z1" s="5"/>
      <c r="AA1" s="5"/>
      <c r="AB1" s="6"/>
      <c r="AI1" s="7"/>
    </row>
    <row r="2" spans="1:35" ht="13.5" customHeight="1" thickBot="1"/>
    <row r="3" spans="1:35" ht="22.5" customHeight="1" thickTop="1" thickBot="1">
      <c r="B3" s="8" t="s">
        <v>2</v>
      </c>
      <c r="C3" s="9"/>
      <c r="D3" s="9"/>
      <c r="E3" s="9"/>
      <c r="F3" s="9"/>
      <c r="G3" s="9"/>
      <c r="H3" s="10"/>
      <c r="I3" s="10"/>
      <c r="J3" s="10"/>
      <c r="K3" s="10"/>
      <c r="L3" s="10"/>
      <c r="M3" s="10"/>
      <c r="N3" s="10"/>
      <c r="O3" s="10"/>
      <c r="P3" s="10"/>
      <c r="Q3" s="10"/>
      <c r="R3" s="10"/>
      <c r="S3" s="10"/>
      <c r="T3" s="10"/>
      <c r="U3" s="10"/>
      <c r="V3" s="11"/>
    </row>
    <row r="4" spans="1:35" ht="53.25" customHeight="1" thickTop="1" thickBot="1">
      <c r="B4" s="12" t="s">
        <v>3</v>
      </c>
      <c r="C4" s="13" t="s">
        <v>244</v>
      </c>
      <c r="D4" s="76" t="s">
        <v>243</v>
      </c>
      <c r="E4" s="76"/>
      <c r="F4" s="76"/>
      <c r="G4" s="76"/>
      <c r="H4" s="76"/>
      <c r="I4" s="14"/>
      <c r="J4" s="15" t="s">
        <v>6</v>
      </c>
      <c r="K4" s="16" t="s">
        <v>7</v>
      </c>
      <c r="L4" s="77" t="s">
        <v>8</v>
      </c>
      <c r="M4" s="77"/>
      <c r="N4" s="77"/>
      <c r="O4" s="77"/>
      <c r="P4" s="17" t="s">
        <v>9</v>
      </c>
      <c r="Q4" s="78" t="s">
        <v>10</v>
      </c>
      <c r="R4" s="78"/>
      <c r="S4" s="15" t="s">
        <v>11</v>
      </c>
      <c r="T4" s="77" t="s">
        <v>12</v>
      </c>
      <c r="U4" s="77"/>
      <c r="V4" s="79"/>
    </row>
    <row r="5" spans="1:35" ht="15.75" customHeight="1">
      <c r="B5" s="72" t="s">
        <v>13</v>
      </c>
      <c r="C5" s="73"/>
      <c r="D5" s="73"/>
      <c r="E5" s="73"/>
      <c r="F5" s="73"/>
      <c r="G5" s="73"/>
      <c r="H5" s="73"/>
      <c r="I5" s="73"/>
      <c r="J5" s="73"/>
      <c r="K5" s="73"/>
      <c r="L5" s="73"/>
      <c r="M5" s="73"/>
      <c r="N5" s="73"/>
      <c r="O5" s="73"/>
      <c r="P5" s="73"/>
      <c r="Q5" s="73"/>
      <c r="R5" s="73"/>
      <c r="S5" s="73"/>
      <c r="T5" s="73"/>
      <c r="U5" s="73"/>
      <c r="V5" s="74"/>
    </row>
    <row r="6" spans="1:35" ht="64.5" customHeight="1" thickBot="1">
      <c r="B6" s="18" t="s">
        <v>14</v>
      </c>
      <c r="C6" s="99" t="s">
        <v>15</v>
      </c>
      <c r="D6" s="99"/>
      <c r="E6" s="99"/>
      <c r="F6" s="99"/>
      <c r="G6" s="99"/>
      <c r="H6" s="19"/>
      <c r="I6" s="19"/>
      <c r="J6" s="19" t="s">
        <v>16</v>
      </c>
      <c r="K6" s="99" t="s">
        <v>141</v>
      </c>
      <c r="L6" s="99"/>
      <c r="M6" s="99"/>
      <c r="N6" s="20"/>
      <c r="O6" s="19" t="s">
        <v>18</v>
      </c>
      <c r="P6" s="99" t="s">
        <v>242</v>
      </c>
      <c r="Q6" s="99"/>
      <c r="R6" s="21"/>
      <c r="S6" s="22" t="s">
        <v>20</v>
      </c>
      <c r="T6" s="99" t="s">
        <v>241</v>
      </c>
      <c r="U6" s="99"/>
      <c r="V6" s="100"/>
    </row>
    <row r="7" spans="1:35" ht="22.5" customHeight="1" thickTop="1" thickBot="1">
      <c r="B7" s="8" t="s">
        <v>22</v>
      </c>
      <c r="C7" s="9"/>
      <c r="D7" s="9"/>
      <c r="E7" s="9"/>
      <c r="F7" s="9"/>
      <c r="G7" s="9"/>
      <c r="H7" s="10"/>
      <c r="I7" s="10"/>
      <c r="J7" s="10"/>
      <c r="K7" s="10"/>
      <c r="L7" s="10"/>
      <c r="M7" s="10"/>
      <c r="N7" s="10"/>
      <c r="O7" s="10"/>
      <c r="P7" s="10"/>
      <c r="Q7" s="10"/>
      <c r="R7" s="10"/>
      <c r="S7" s="10"/>
      <c r="T7" s="10"/>
      <c r="U7" s="10"/>
      <c r="V7" s="11"/>
    </row>
    <row r="8" spans="1:35" ht="16.5" customHeight="1" thickTop="1">
      <c r="B8" s="80" t="s">
        <v>23</v>
      </c>
      <c r="C8" s="83" t="s">
        <v>24</v>
      </c>
      <c r="D8" s="83"/>
      <c r="E8" s="83"/>
      <c r="F8" s="83"/>
      <c r="G8" s="83"/>
      <c r="H8" s="84"/>
      <c r="I8" s="89" t="s">
        <v>25</v>
      </c>
      <c r="J8" s="90"/>
      <c r="K8" s="90"/>
      <c r="L8" s="90"/>
      <c r="M8" s="90"/>
      <c r="N8" s="90"/>
      <c r="O8" s="90"/>
      <c r="P8" s="90"/>
      <c r="Q8" s="90"/>
      <c r="R8" s="90"/>
      <c r="S8" s="91"/>
      <c r="T8" s="89" t="s">
        <v>26</v>
      </c>
      <c r="U8" s="90"/>
      <c r="V8" s="92" t="s">
        <v>27</v>
      </c>
    </row>
    <row r="9" spans="1:35" ht="19.5" customHeight="1">
      <c r="B9" s="81"/>
      <c r="C9" s="85"/>
      <c r="D9" s="85"/>
      <c r="E9" s="85"/>
      <c r="F9" s="85"/>
      <c r="G9" s="85"/>
      <c r="H9" s="86"/>
      <c r="I9" s="95" t="s">
        <v>28</v>
      </c>
      <c r="J9" s="96"/>
      <c r="K9" s="96"/>
      <c r="L9" s="96" t="s">
        <v>29</v>
      </c>
      <c r="M9" s="96"/>
      <c r="N9" s="96"/>
      <c r="O9" s="96"/>
      <c r="P9" s="96" t="s">
        <v>30</v>
      </c>
      <c r="Q9" s="96" t="s">
        <v>31</v>
      </c>
      <c r="R9" s="101" t="s">
        <v>32</v>
      </c>
      <c r="S9" s="102"/>
      <c r="T9" s="96" t="s">
        <v>33</v>
      </c>
      <c r="U9" s="96" t="s">
        <v>34</v>
      </c>
      <c r="V9" s="93"/>
    </row>
    <row r="10" spans="1:35" ht="36.75" customHeight="1" thickBot="1">
      <c r="B10" s="82"/>
      <c r="C10" s="87"/>
      <c r="D10" s="87"/>
      <c r="E10" s="87"/>
      <c r="F10" s="87"/>
      <c r="G10" s="87"/>
      <c r="H10" s="88"/>
      <c r="I10" s="97"/>
      <c r="J10" s="98"/>
      <c r="K10" s="98"/>
      <c r="L10" s="98"/>
      <c r="M10" s="98"/>
      <c r="N10" s="98"/>
      <c r="O10" s="98"/>
      <c r="P10" s="98"/>
      <c r="Q10" s="98"/>
      <c r="R10" s="25" t="s">
        <v>35</v>
      </c>
      <c r="S10" s="26" t="s">
        <v>36</v>
      </c>
      <c r="T10" s="98"/>
      <c r="U10" s="98"/>
      <c r="V10" s="94"/>
    </row>
    <row r="11" spans="1:35" ht="140.1" customHeight="1" thickTop="1" thickBot="1">
      <c r="A11" s="27"/>
      <c r="B11" s="28" t="s">
        <v>44</v>
      </c>
      <c r="C11" s="103" t="s">
        <v>240</v>
      </c>
      <c r="D11" s="103"/>
      <c r="E11" s="103"/>
      <c r="F11" s="103"/>
      <c r="G11" s="103"/>
      <c r="H11" s="103"/>
      <c r="I11" s="103" t="s">
        <v>239</v>
      </c>
      <c r="J11" s="103"/>
      <c r="K11" s="103"/>
      <c r="L11" s="103" t="s">
        <v>238</v>
      </c>
      <c r="M11" s="103"/>
      <c r="N11" s="103"/>
      <c r="O11" s="103"/>
      <c r="P11" s="29" t="s">
        <v>41</v>
      </c>
      <c r="Q11" s="29" t="s">
        <v>65</v>
      </c>
      <c r="R11" s="29">
        <v>90.77</v>
      </c>
      <c r="S11" s="29">
        <v>90.77</v>
      </c>
      <c r="T11" s="29">
        <v>98.43</v>
      </c>
      <c r="U11" s="29">
        <f>IF(ISERROR(T11/S11),"N/A",T11/S11*100)</f>
        <v>108.43891153464801</v>
      </c>
      <c r="V11" s="30" t="s">
        <v>43</v>
      </c>
    </row>
    <row r="12" spans="1:35" ht="140.1" customHeight="1" thickTop="1" thickBot="1">
      <c r="A12" s="27"/>
      <c r="B12" s="28" t="s">
        <v>44</v>
      </c>
      <c r="C12" s="103" t="s">
        <v>88</v>
      </c>
      <c r="D12" s="103"/>
      <c r="E12" s="103"/>
      <c r="F12" s="103"/>
      <c r="G12" s="103"/>
      <c r="H12" s="103"/>
      <c r="I12" s="103" t="s">
        <v>237</v>
      </c>
      <c r="J12" s="103"/>
      <c r="K12" s="103"/>
      <c r="L12" s="103" t="s">
        <v>236</v>
      </c>
      <c r="M12" s="103"/>
      <c r="N12" s="103"/>
      <c r="O12" s="103"/>
      <c r="P12" s="29" t="s">
        <v>41</v>
      </c>
      <c r="Q12" s="29" t="s">
        <v>65</v>
      </c>
      <c r="R12" s="29">
        <v>68.52</v>
      </c>
      <c r="S12" s="29">
        <v>68.52</v>
      </c>
      <c r="T12" s="29">
        <v>70.349999999999994</v>
      </c>
      <c r="U12" s="29">
        <f>IF(ISERROR(T12/S12),"N/A",T12/S12*100)</f>
        <v>102.6707530647986</v>
      </c>
      <c r="V12" s="30" t="s">
        <v>43</v>
      </c>
    </row>
    <row r="13" spans="1:35" ht="140.1" customHeight="1" thickTop="1" thickBot="1">
      <c r="A13" s="27"/>
      <c r="B13" s="28" t="s">
        <v>57</v>
      </c>
      <c r="C13" s="103" t="s">
        <v>235</v>
      </c>
      <c r="D13" s="103"/>
      <c r="E13" s="103"/>
      <c r="F13" s="103"/>
      <c r="G13" s="103"/>
      <c r="H13" s="103"/>
      <c r="I13" s="103" t="s">
        <v>234</v>
      </c>
      <c r="J13" s="103"/>
      <c r="K13" s="103"/>
      <c r="L13" s="103" t="s">
        <v>233</v>
      </c>
      <c r="M13" s="103"/>
      <c r="N13" s="103"/>
      <c r="O13" s="103"/>
      <c r="P13" s="29" t="s">
        <v>41</v>
      </c>
      <c r="Q13" s="29" t="s">
        <v>228</v>
      </c>
      <c r="R13" s="29">
        <v>28.92</v>
      </c>
      <c r="S13" s="29">
        <v>28.92</v>
      </c>
      <c r="T13" s="29">
        <v>23.51</v>
      </c>
      <c r="U13" s="29">
        <f>IF(ISERROR(T13/S13),"N/A",T13/S13*100)</f>
        <v>81.293222683264176</v>
      </c>
      <c r="V13" s="30" t="s">
        <v>43</v>
      </c>
    </row>
    <row r="14" spans="1:35" ht="140.1" customHeight="1" thickTop="1" thickBot="1">
      <c r="A14" s="27"/>
      <c r="B14" s="28" t="s">
        <v>57</v>
      </c>
      <c r="C14" s="103" t="s">
        <v>88</v>
      </c>
      <c r="D14" s="103"/>
      <c r="E14" s="103"/>
      <c r="F14" s="103"/>
      <c r="G14" s="103"/>
      <c r="H14" s="103"/>
      <c r="I14" s="103" t="s">
        <v>232</v>
      </c>
      <c r="J14" s="103"/>
      <c r="K14" s="103"/>
      <c r="L14" s="103" t="s">
        <v>231</v>
      </c>
      <c r="M14" s="103"/>
      <c r="N14" s="103"/>
      <c r="O14" s="103"/>
      <c r="P14" s="29" t="s">
        <v>41</v>
      </c>
      <c r="Q14" s="29" t="s">
        <v>228</v>
      </c>
      <c r="R14" s="29">
        <v>28.45</v>
      </c>
      <c r="S14" s="29">
        <v>28.45</v>
      </c>
      <c r="T14" s="29">
        <v>24.6</v>
      </c>
      <c r="U14" s="29">
        <f>IF(ISERROR(T14/S14),"N/A",T14/S14*100)</f>
        <v>86.467486818980674</v>
      </c>
      <c r="V14" s="30" t="s">
        <v>43</v>
      </c>
    </row>
    <row r="15" spans="1:35" ht="140.1" customHeight="1" thickTop="1" thickBot="1">
      <c r="A15" s="27"/>
      <c r="B15" s="28" t="s">
        <v>57</v>
      </c>
      <c r="C15" s="103" t="s">
        <v>88</v>
      </c>
      <c r="D15" s="103"/>
      <c r="E15" s="103"/>
      <c r="F15" s="103"/>
      <c r="G15" s="103"/>
      <c r="H15" s="103"/>
      <c r="I15" s="103" t="s">
        <v>230</v>
      </c>
      <c r="J15" s="103"/>
      <c r="K15" s="103"/>
      <c r="L15" s="103" t="s">
        <v>229</v>
      </c>
      <c r="M15" s="103"/>
      <c r="N15" s="103"/>
      <c r="O15" s="103"/>
      <c r="P15" s="29" t="s">
        <v>41</v>
      </c>
      <c r="Q15" s="29" t="s">
        <v>228</v>
      </c>
      <c r="R15" s="29">
        <v>34.03</v>
      </c>
      <c r="S15" s="29">
        <v>34.03</v>
      </c>
      <c r="T15" s="29">
        <v>54.49</v>
      </c>
      <c r="U15" s="29">
        <f>IF(ISERROR(T15/S15),"N/A",T15/S15*100)</f>
        <v>160.12342051131355</v>
      </c>
      <c r="V15" s="30" t="s">
        <v>43</v>
      </c>
    </row>
    <row r="16" spans="1:35" ht="140.1" customHeight="1" thickTop="1" thickBot="1">
      <c r="A16" s="27"/>
      <c r="B16" s="28" t="s">
        <v>44</v>
      </c>
      <c r="C16" s="103" t="s">
        <v>227</v>
      </c>
      <c r="D16" s="103"/>
      <c r="E16" s="103"/>
      <c r="F16" s="103"/>
      <c r="G16" s="103"/>
      <c r="H16" s="103"/>
      <c r="I16" s="103" t="s">
        <v>226</v>
      </c>
      <c r="J16" s="103"/>
      <c r="K16" s="103"/>
      <c r="L16" s="103" t="s">
        <v>225</v>
      </c>
      <c r="M16" s="103"/>
      <c r="N16" s="103"/>
      <c r="O16" s="103"/>
      <c r="P16" s="29" t="s">
        <v>41</v>
      </c>
      <c r="Q16" s="29" t="s">
        <v>166</v>
      </c>
      <c r="R16" s="29" t="s">
        <v>56</v>
      </c>
      <c r="S16" s="29" t="s">
        <v>56</v>
      </c>
      <c r="T16" s="29" t="s">
        <v>56</v>
      </c>
      <c r="U16" s="29" t="str">
        <f>IF(ISERROR(T16/S16),"N/A",T16/S16*100)</f>
        <v>N/A</v>
      </c>
      <c r="V16" s="30" t="s">
        <v>43</v>
      </c>
    </row>
    <row r="17" spans="1:23" ht="140.1" customHeight="1" thickTop="1" thickBot="1">
      <c r="A17" s="27"/>
      <c r="B17" s="28" t="s">
        <v>57</v>
      </c>
      <c r="C17" s="103" t="s">
        <v>224</v>
      </c>
      <c r="D17" s="103"/>
      <c r="E17" s="103"/>
      <c r="F17" s="103"/>
      <c r="G17" s="103"/>
      <c r="H17" s="103"/>
      <c r="I17" s="103" t="s">
        <v>223</v>
      </c>
      <c r="J17" s="103"/>
      <c r="K17" s="103"/>
      <c r="L17" s="103" t="s">
        <v>222</v>
      </c>
      <c r="M17" s="103"/>
      <c r="N17" s="103"/>
      <c r="O17" s="103"/>
      <c r="P17" s="29" t="s">
        <v>41</v>
      </c>
      <c r="Q17" s="29" t="s">
        <v>106</v>
      </c>
      <c r="R17" s="29" t="s">
        <v>56</v>
      </c>
      <c r="S17" s="29" t="s">
        <v>56</v>
      </c>
      <c r="T17" s="29" t="s">
        <v>56</v>
      </c>
      <c r="U17" s="29" t="str">
        <f>IF(ISERROR(T17/S17),"N/A",T17/S17*100)</f>
        <v>N/A</v>
      </c>
      <c r="V17" s="30" t="s">
        <v>43</v>
      </c>
    </row>
    <row r="18" spans="1:23" ht="140.1" customHeight="1" thickTop="1" thickBot="1">
      <c r="A18" s="27"/>
      <c r="B18" s="28" t="s">
        <v>44</v>
      </c>
      <c r="C18" s="103" t="s">
        <v>221</v>
      </c>
      <c r="D18" s="103"/>
      <c r="E18" s="103"/>
      <c r="F18" s="103"/>
      <c r="G18" s="103"/>
      <c r="H18" s="103"/>
      <c r="I18" s="103" t="s">
        <v>220</v>
      </c>
      <c r="J18" s="103"/>
      <c r="K18" s="103"/>
      <c r="L18" s="103" t="s">
        <v>219</v>
      </c>
      <c r="M18" s="103"/>
      <c r="N18" s="103"/>
      <c r="O18" s="103"/>
      <c r="P18" s="29" t="s">
        <v>41</v>
      </c>
      <c r="Q18" s="29" t="s">
        <v>166</v>
      </c>
      <c r="R18" s="29" t="s">
        <v>56</v>
      </c>
      <c r="S18" s="29" t="s">
        <v>56</v>
      </c>
      <c r="T18" s="29" t="s">
        <v>56</v>
      </c>
      <c r="U18" s="29" t="str">
        <f>IF(ISERROR(T18/S18),"N/A",T18/S18*100)</f>
        <v>N/A</v>
      </c>
      <c r="V18" s="30" t="s">
        <v>43</v>
      </c>
    </row>
    <row r="19" spans="1:23" ht="140.1" customHeight="1" thickTop="1" thickBot="1">
      <c r="A19" s="27"/>
      <c r="B19" s="28" t="s">
        <v>37</v>
      </c>
      <c r="C19" s="103" t="s">
        <v>218</v>
      </c>
      <c r="D19" s="103"/>
      <c r="E19" s="103"/>
      <c r="F19" s="103"/>
      <c r="G19" s="103"/>
      <c r="H19" s="103"/>
      <c r="I19" s="103" t="s">
        <v>217</v>
      </c>
      <c r="J19" s="103"/>
      <c r="K19" s="103"/>
      <c r="L19" s="103" t="s">
        <v>216</v>
      </c>
      <c r="M19" s="103"/>
      <c r="N19" s="103"/>
      <c r="O19" s="103"/>
      <c r="P19" s="29" t="s">
        <v>41</v>
      </c>
      <c r="Q19" s="29" t="s">
        <v>106</v>
      </c>
      <c r="R19" s="29" t="s">
        <v>56</v>
      </c>
      <c r="S19" s="29" t="s">
        <v>56</v>
      </c>
      <c r="T19" s="29" t="s">
        <v>56</v>
      </c>
      <c r="U19" s="29" t="str">
        <f>IF(ISERROR(T19/S19),"N/A",T19/S19*100)</f>
        <v>N/A</v>
      </c>
      <c r="V19" s="30" t="s">
        <v>43</v>
      </c>
    </row>
    <row r="20" spans="1:23" ht="140.1" customHeight="1" thickTop="1" thickBot="1">
      <c r="A20" s="27"/>
      <c r="B20" s="28" t="s">
        <v>37</v>
      </c>
      <c r="C20" s="103" t="s">
        <v>88</v>
      </c>
      <c r="D20" s="103"/>
      <c r="E20" s="103"/>
      <c r="F20" s="103"/>
      <c r="G20" s="103"/>
      <c r="H20" s="103"/>
      <c r="I20" s="103" t="s">
        <v>215</v>
      </c>
      <c r="J20" s="103"/>
      <c r="K20" s="103"/>
      <c r="L20" s="103" t="s">
        <v>214</v>
      </c>
      <c r="M20" s="103"/>
      <c r="N20" s="103"/>
      <c r="O20" s="103"/>
      <c r="P20" s="29" t="s">
        <v>41</v>
      </c>
      <c r="Q20" s="29" t="s">
        <v>106</v>
      </c>
      <c r="R20" s="29" t="s">
        <v>56</v>
      </c>
      <c r="S20" s="29" t="s">
        <v>56</v>
      </c>
      <c r="T20" s="29" t="s">
        <v>56</v>
      </c>
      <c r="U20" s="29" t="str">
        <f>IF(ISERROR(T20/S20),"N/A",T20/S20*100)</f>
        <v>N/A</v>
      </c>
      <c r="V20" s="30" t="s">
        <v>43</v>
      </c>
    </row>
    <row r="21" spans="1:23" ht="140.1" customHeight="1" thickTop="1" thickBot="1">
      <c r="A21" s="27"/>
      <c r="B21" s="28" t="s">
        <v>50</v>
      </c>
      <c r="C21" s="103" t="s">
        <v>213</v>
      </c>
      <c r="D21" s="103"/>
      <c r="E21" s="103"/>
      <c r="F21" s="103"/>
      <c r="G21" s="103"/>
      <c r="H21" s="103"/>
      <c r="I21" s="103" t="s">
        <v>212</v>
      </c>
      <c r="J21" s="103"/>
      <c r="K21" s="103"/>
      <c r="L21" s="103" t="s">
        <v>211</v>
      </c>
      <c r="M21" s="103"/>
      <c r="N21" s="103"/>
      <c r="O21" s="103"/>
      <c r="P21" s="29" t="s">
        <v>41</v>
      </c>
      <c r="Q21" s="29" t="s">
        <v>106</v>
      </c>
      <c r="R21" s="29" t="s">
        <v>56</v>
      </c>
      <c r="S21" s="29" t="s">
        <v>56</v>
      </c>
      <c r="T21" s="29" t="s">
        <v>56</v>
      </c>
      <c r="U21" s="29" t="str">
        <f>IF(ISERROR(T21/S21),"N/A",T21/S21*100)</f>
        <v>N/A</v>
      </c>
      <c r="V21" s="30" t="s">
        <v>43</v>
      </c>
    </row>
    <row r="22" spans="1:23" ht="140.1" customHeight="1" thickTop="1" thickBot="1">
      <c r="A22" s="27"/>
      <c r="B22" s="28" t="s">
        <v>50</v>
      </c>
      <c r="C22" s="103" t="s">
        <v>88</v>
      </c>
      <c r="D22" s="103"/>
      <c r="E22" s="103"/>
      <c r="F22" s="103"/>
      <c r="G22" s="103"/>
      <c r="H22" s="103"/>
      <c r="I22" s="103" t="s">
        <v>210</v>
      </c>
      <c r="J22" s="103"/>
      <c r="K22" s="103"/>
      <c r="L22" s="103" t="s">
        <v>209</v>
      </c>
      <c r="M22" s="103"/>
      <c r="N22" s="103"/>
      <c r="O22" s="103"/>
      <c r="P22" s="29" t="s">
        <v>41</v>
      </c>
      <c r="Q22" s="29" t="s">
        <v>106</v>
      </c>
      <c r="R22" s="29" t="s">
        <v>56</v>
      </c>
      <c r="S22" s="29" t="s">
        <v>56</v>
      </c>
      <c r="T22" s="29" t="s">
        <v>56</v>
      </c>
      <c r="U22" s="29" t="str">
        <f>IF(ISERROR(T22/S22),"N/A",T22/S22*100)</f>
        <v>N/A</v>
      </c>
      <c r="V22" s="30" t="s">
        <v>43</v>
      </c>
    </row>
    <row r="23" spans="1:23" ht="140.1" customHeight="1" thickTop="1" thickBot="1">
      <c r="A23" s="27"/>
      <c r="B23" s="28" t="s">
        <v>50</v>
      </c>
      <c r="C23" s="103" t="s">
        <v>88</v>
      </c>
      <c r="D23" s="103"/>
      <c r="E23" s="103"/>
      <c r="F23" s="103"/>
      <c r="G23" s="103"/>
      <c r="H23" s="103"/>
      <c r="I23" s="103" t="s">
        <v>208</v>
      </c>
      <c r="J23" s="103"/>
      <c r="K23" s="103"/>
      <c r="L23" s="103" t="s">
        <v>207</v>
      </c>
      <c r="M23" s="103"/>
      <c r="N23" s="103"/>
      <c r="O23" s="103"/>
      <c r="P23" s="29" t="s">
        <v>41</v>
      </c>
      <c r="Q23" s="29" t="s">
        <v>106</v>
      </c>
      <c r="R23" s="29" t="s">
        <v>56</v>
      </c>
      <c r="S23" s="29" t="s">
        <v>56</v>
      </c>
      <c r="T23" s="29" t="s">
        <v>56</v>
      </c>
      <c r="U23" s="29" t="str">
        <f>IF(ISERROR(T23/S23),"N/A",T23/S23*100)</f>
        <v>N/A</v>
      </c>
      <c r="V23" s="30" t="s">
        <v>43</v>
      </c>
    </row>
    <row r="24" spans="1:23" ht="22.5" customHeight="1" thickTop="1" thickBot="1">
      <c r="B24" s="8" t="s">
        <v>66</v>
      </c>
      <c r="C24" s="9"/>
      <c r="D24" s="9"/>
      <c r="E24" s="9"/>
      <c r="F24" s="9"/>
      <c r="G24" s="9"/>
      <c r="H24" s="10"/>
      <c r="I24" s="10"/>
      <c r="J24" s="10"/>
      <c r="K24" s="10"/>
      <c r="L24" s="10"/>
      <c r="M24" s="10"/>
      <c r="N24" s="10"/>
      <c r="O24" s="10"/>
      <c r="P24" s="10"/>
      <c r="Q24" s="10"/>
      <c r="R24" s="10"/>
      <c r="S24" s="10"/>
      <c r="T24" s="10"/>
      <c r="U24" s="10"/>
      <c r="V24" s="11"/>
      <c r="W24" s="31"/>
    </row>
    <row r="25" spans="1:23" ht="32.25" customHeight="1" thickTop="1">
      <c r="B25" s="32"/>
      <c r="C25" s="33"/>
      <c r="D25" s="33"/>
      <c r="E25" s="33"/>
      <c r="F25" s="33"/>
      <c r="G25" s="33"/>
      <c r="H25" s="34"/>
      <c r="I25" s="34"/>
      <c r="J25" s="34"/>
      <c r="K25" s="34"/>
      <c r="L25" s="34"/>
      <c r="M25" s="34"/>
      <c r="N25" s="34"/>
      <c r="O25" s="34"/>
      <c r="P25" s="35"/>
      <c r="Q25" s="36"/>
      <c r="R25" s="71" t="s">
        <v>67</v>
      </c>
      <c r="S25" s="23" t="s">
        <v>68</v>
      </c>
      <c r="T25" s="71" t="s">
        <v>69</v>
      </c>
      <c r="U25" s="71" t="s">
        <v>70</v>
      </c>
      <c r="V25" s="107"/>
    </row>
    <row r="26" spans="1:23" ht="30" customHeight="1" thickBot="1">
      <c r="B26" s="37"/>
      <c r="C26" s="38"/>
      <c r="D26" s="38"/>
      <c r="E26" s="38"/>
      <c r="F26" s="38"/>
      <c r="G26" s="38"/>
      <c r="H26" s="39"/>
      <c r="I26" s="39"/>
      <c r="J26" s="39"/>
      <c r="K26" s="39"/>
      <c r="L26" s="39"/>
      <c r="M26" s="39"/>
      <c r="N26" s="39"/>
      <c r="O26" s="39"/>
      <c r="P26" s="40"/>
      <c r="Q26" s="41"/>
      <c r="R26" s="42" t="s">
        <v>71</v>
      </c>
      <c r="S26" s="41" t="s">
        <v>71</v>
      </c>
      <c r="T26" s="41" t="s">
        <v>71</v>
      </c>
      <c r="U26" s="41" t="s">
        <v>72</v>
      </c>
      <c r="V26" s="108"/>
    </row>
    <row r="27" spans="1:23" ht="13.5" customHeight="1" thickBot="1">
      <c r="B27" s="109" t="s">
        <v>73</v>
      </c>
      <c r="C27" s="110"/>
      <c r="D27" s="110"/>
      <c r="E27" s="69"/>
      <c r="F27" s="69"/>
      <c r="G27" s="69"/>
      <c r="H27" s="44"/>
      <c r="I27" s="44"/>
      <c r="J27" s="44"/>
      <c r="K27" s="44"/>
      <c r="L27" s="44"/>
      <c r="M27" s="44"/>
      <c r="N27" s="44"/>
      <c r="O27" s="44"/>
      <c r="P27" s="45"/>
      <c r="Q27" s="45"/>
      <c r="R27" s="46">
        <v>3601.83241</v>
      </c>
      <c r="S27" s="46">
        <v>2640.4771169999999</v>
      </c>
      <c r="T27" s="46">
        <v>2640.4771169999999</v>
      </c>
      <c r="U27" s="46">
        <f>+IF(ISERR(T27/S27*100),"N/A",T27/S27*100)</f>
        <v>100</v>
      </c>
      <c r="V27" s="47"/>
    </row>
    <row r="28" spans="1:23" ht="13.5" customHeight="1" thickBot="1">
      <c r="B28" s="111" t="s">
        <v>74</v>
      </c>
      <c r="C28" s="112"/>
      <c r="D28" s="112"/>
      <c r="E28" s="70"/>
      <c r="F28" s="70"/>
      <c r="G28" s="70"/>
      <c r="H28" s="49"/>
      <c r="I28" s="49"/>
      <c r="J28" s="49"/>
      <c r="K28" s="49"/>
      <c r="L28" s="49"/>
      <c r="M28" s="49"/>
      <c r="N28" s="49"/>
      <c r="O28" s="49"/>
      <c r="P28" s="50"/>
      <c r="Q28" s="50"/>
      <c r="R28" s="46">
        <v>3673.5009100000002</v>
      </c>
      <c r="S28" s="46">
        <v>2640.4771169999999</v>
      </c>
      <c r="T28" s="46">
        <v>2640.4771169999999</v>
      </c>
      <c r="U28" s="46">
        <f>+IF(ISERR(T28/S28*100),"N/A",T28/S28*100)</f>
        <v>100</v>
      </c>
      <c r="V28" s="47"/>
    </row>
    <row r="29" spans="1:23" s="51" customFormat="1" ht="14.85" customHeight="1" thickTop="1" thickBot="1">
      <c r="B29" s="52" t="s">
        <v>75</v>
      </c>
      <c r="C29" s="53"/>
      <c r="D29" s="53"/>
      <c r="E29" s="53"/>
      <c r="F29" s="53"/>
      <c r="G29" s="53"/>
      <c r="H29" s="54"/>
      <c r="I29" s="54"/>
      <c r="J29" s="54"/>
      <c r="K29" s="54"/>
      <c r="L29" s="54"/>
      <c r="M29" s="54"/>
      <c r="N29" s="54"/>
      <c r="O29" s="54"/>
      <c r="P29" s="54"/>
      <c r="Q29" s="54"/>
      <c r="R29" s="54"/>
      <c r="S29" s="54"/>
      <c r="T29" s="54"/>
      <c r="U29" s="54"/>
      <c r="V29" s="55"/>
    </row>
    <row r="30" spans="1:23" ht="44.25" customHeight="1" thickTop="1">
      <c r="B30" s="113" t="s">
        <v>76</v>
      </c>
      <c r="C30" s="114"/>
      <c r="D30" s="114"/>
      <c r="E30" s="114"/>
      <c r="F30" s="114"/>
      <c r="G30" s="114"/>
      <c r="H30" s="114"/>
      <c r="I30" s="114"/>
      <c r="J30" s="114"/>
      <c r="K30" s="114"/>
      <c r="L30" s="114"/>
      <c r="M30" s="114"/>
      <c r="N30" s="114"/>
      <c r="O30" s="114"/>
      <c r="P30" s="114"/>
      <c r="Q30" s="114"/>
      <c r="R30" s="114"/>
      <c r="S30" s="114"/>
      <c r="T30" s="114"/>
      <c r="U30" s="114"/>
      <c r="V30" s="115"/>
    </row>
    <row r="31" spans="1:23" ht="34.5" customHeight="1">
      <c r="B31" s="104" t="s">
        <v>206</v>
      </c>
      <c r="C31" s="105"/>
      <c r="D31" s="105"/>
      <c r="E31" s="105"/>
      <c r="F31" s="105"/>
      <c r="G31" s="105"/>
      <c r="H31" s="105"/>
      <c r="I31" s="105"/>
      <c r="J31" s="105"/>
      <c r="K31" s="105"/>
      <c r="L31" s="105"/>
      <c r="M31" s="105"/>
      <c r="N31" s="105"/>
      <c r="O31" s="105"/>
      <c r="P31" s="105"/>
      <c r="Q31" s="105"/>
      <c r="R31" s="105"/>
      <c r="S31" s="105"/>
      <c r="T31" s="105"/>
      <c r="U31" s="105"/>
      <c r="V31" s="106"/>
    </row>
    <row r="32" spans="1:23" ht="34.5" customHeight="1">
      <c r="B32" s="104" t="s">
        <v>205</v>
      </c>
      <c r="C32" s="105"/>
      <c r="D32" s="105"/>
      <c r="E32" s="105"/>
      <c r="F32" s="105"/>
      <c r="G32" s="105"/>
      <c r="H32" s="105"/>
      <c r="I32" s="105"/>
      <c r="J32" s="105"/>
      <c r="K32" s="105"/>
      <c r="L32" s="105"/>
      <c r="M32" s="105"/>
      <c r="N32" s="105"/>
      <c r="O32" s="105"/>
      <c r="P32" s="105"/>
      <c r="Q32" s="105"/>
      <c r="R32" s="105"/>
      <c r="S32" s="105"/>
      <c r="T32" s="105"/>
      <c r="U32" s="105"/>
      <c r="V32" s="106"/>
    </row>
    <row r="33" spans="2:22" ht="34.5" customHeight="1">
      <c r="B33" s="104" t="s">
        <v>204</v>
      </c>
      <c r="C33" s="105"/>
      <c r="D33" s="105"/>
      <c r="E33" s="105"/>
      <c r="F33" s="105"/>
      <c r="G33" s="105"/>
      <c r="H33" s="105"/>
      <c r="I33" s="105"/>
      <c r="J33" s="105"/>
      <c r="K33" s="105"/>
      <c r="L33" s="105"/>
      <c r="M33" s="105"/>
      <c r="N33" s="105"/>
      <c r="O33" s="105"/>
      <c r="P33" s="105"/>
      <c r="Q33" s="105"/>
      <c r="R33" s="105"/>
      <c r="S33" s="105"/>
      <c r="T33" s="105"/>
      <c r="U33" s="105"/>
      <c r="V33" s="106"/>
    </row>
    <row r="34" spans="2:22" ht="34.5" customHeight="1">
      <c r="B34" s="104" t="s">
        <v>203</v>
      </c>
      <c r="C34" s="105"/>
      <c r="D34" s="105"/>
      <c r="E34" s="105"/>
      <c r="F34" s="105"/>
      <c r="G34" s="105"/>
      <c r="H34" s="105"/>
      <c r="I34" s="105"/>
      <c r="J34" s="105"/>
      <c r="K34" s="105"/>
      <c r="L34" s="105"/>
      <c r="M34" s="105"/>
      <c r="N34" s="105"/>
      <c r="O34" s="105"/>
      <c r="P34" s="105"/>
      <c r="Q34" s="105"/>
      <c r="R34" s="105"/>
      <c r="S34" s="105"/>
      <c r="T34" s="105"/>
      <c r="U34" s="105"/>
      <c r="V34" s="106"/>
    </row>
    <row r="35" spans="2:22" ht="34.5" customHeight="1">
      <c r="B35" s="104" t="s">
        <v>202</v>
      </c>
      <c r="C35" s="105"/>
      <c r="D35" s="105"/>
      <c r="E35" s="105"/>
      <c r="F35" s="105"/>
      <c r="G35" s="105"/>
      <c r="H35" s="105"/>
      <c r="I35" s="105"/>
      <c r="J35" s="105"/>
      <c r="K35" s="105"/>
      <c r="L35" s="105"/>
      <c r="M35" s="105"/>
      <c r="N35" s="105"/>
      <c r="O35" s="105"/>
      <c r="P35" s="105"/>
      <c r="Q35" s="105"/>
      <c r="R35" s="105"/>
      <c r="S35" s="105"/>
      <c r="T35" s="105"/>
      <c r="U35" s="105"/>
      <c r="V35" s="106"/>
    </row>
    <row r="36" spans="2:22" ht="34.5" customHeight="1">
      <c r="B36" s="104" t="s">
        <v>201</v>
      </c>
      <c r="C36" s="105"/>
      <c r="D36" s="105"/>
      <c r="E36" s="105"/>
      <c r="F36" s="105"/>
      <c r="G36" s="105"/>
      <c r="H36" s="105"/>
      <c r="I36" s="105"/>
      <c r="J36" s="105"/>
      <c r="K36" s="105"/>
      <c r="L36" s="105"/>
      <c r="M36" s="105"/>
      <c r="N36" s="105"/>
      <c r="O36" s="105"/>
      <c r="P36" s="105"/>
      <c r="Q36" s="105"/>
      <c r="R36" s="105"/>
      <c r="S36" s="105"/>
      <c r="T36" s="105"/>
      <c r="U36" s="105"/>
      <c r="V36" s="106"/>
    </row>
    <row r="37" spans="2:22" ht="34.5" customHeight="1">
      <c r="B37" s="104" t="s">
        <v>200</v>
      </c>
      <c r="C37" s="105"/>
      <c r="D37" s="105"/>
      <c r="E37" s="105"/>
      <c r="F37" s="105"/>
      <c r="G37" s="105"/>
      <c r="H37" s="105"/>
      <c r="I37" s="105"/>
      <c r="J37" s="105"/>
      <c r="K37" s="105"/>
      <c r="L37" s="105"/>
      <c r="M37" s="105"/>
      <c r="N37" s="105"/>
      <c r="O37" s="105"/>
      <c r="P37" s="105"/>
      <c r="Q37" s="105"/>
      <c r="R37" s="105"/>
      <c r="S37" s="105"/>
      <c r="T37" s="105"/>
      <c r="U37" s="105"/>
      <c r="V37" s="106"/>
    </row>
    <row r="38" spans="2:22" ht="34.5" customHeight="1">
      <c r="B38" s="104" t="s">
        <v>199</v>
      </c>
      <c r="C38" s="105"/>
      <c r="D38" s="105"/>
      <c r="E38" s="105"/>
      <c r="F38" s="105"/>
      <c r="G38" s="105"/>
      <c r="H38" s="105"/>
      <c r="I38" s="105"/>
      <c r="J38" s="105"/>
      <c r="K38" s="105"/>
      <c r="L38" s="105"/>
      <c r="M38" s="105"/>
      <c r="N38" s="105"/>
      <c r="O38" s="105"/>
      <c r="P38" s="105"/>
      <c r="Q38" s="105"/>
      <c r="R38" s="105"/>
      <c r="S38" s="105"/>
      <c r="T38" s="105"/>
      <c r="U38" s="105"/>
      <c r="V38" s="106"/>
    </row>
    <row r="39" spans="2:22" ht="34.5" customHeight="1">
      <c r="B39" s="104" t="s">
        <v>198</v>
      </c>
      <c r="C39" s="105"/>
      <c r="D39" s="105"/>
      <c r="E39" s="105"/>
      <c r="F39" s="105"/>
      <c r="G39" s="105"/>
      <c r="H39" s="105"/>
      <c r="I39" s="105"/>
      <c r="J39" s="105"/>
      <c r="K39" s="105"/>
      <c r="L39" s="105"/>
      <c r="M39" s="105"/>
      <c r="N39" s="105"/>
      <c r="O39" s="105"/>
      <c r="P39" s="105"/>
      <c r="Q39" s="105"/>
      <c r="R39" s="105"/>
      <c r="S39" s="105"/>
      <c r="T39" s="105"/>
      <c r="U39" s="105"/>
      <c r="V39" s="106"/>
    </row>
    <row r="40" spans="2:22" ht="34.5" customHeight="1">
      <c r="B40" s="104" t="s">
        <v>197</v>
      </c>
      <c r="C40" s="105"/>
      <c r="D40" s="105"/>
      <c r="E40" s="105"/>
      <c r="F40" s="105"/>
      <c r="G40" s="105"/>
      <c r="H40" s="105"/>
      <c r="I40" s="105"/>
      <c r="J40" s="105"/>
      <c r="K40" s="105"/>
      <c r="L40" s="105"/>
      <c r="M40" s="105"/>
      <c r="N40" s="105"/>
      <c r="O40" s="105"/>
      <c r="P40" s="105"/>
      <c r="Q40" s="105"/>
      <c r="R40" s="105"/>
      <c r="S40" s="105"/>
      <c r="T40" s="105"/>
      <c r="U40" s="105"/>
      <c r="V40" s="106"/>
    </row>
    <row r="41" spans="2:22" ht="34.5" customHeight="1">
      <c r="B41" s="104" t="s">
        <v>196</v>
      </c>
      <c r="C41" s="105"/>
      <c r="D41" s="105"/>
      <c r="E41" s="105"/>
      <c r="F41" s="105"/>
      <c r="G41" s="105"/>
      <c r="H41" s="105"/>
      <c r="I41" s="105"/>
      <c r="J41" s="105"/>
      <c r="K41" s="105"/>
      <c r="L41" s="105"/>
      <c r="M41" s="105"/>
      <c r="N41" s="105"/>
      <c r="O41" s="105"/>
      <c r="P41" s="105"/>
      <c r="Q41" s="105"/>
      <c r="R41" s="105"/>
      <c r="S41" s="105"/>
      <c r="T41" s="105"/>
      <c r="U41" s="105"/>
      <c r="V41" s="106"/>
    </row>
    <row r="42" spans="2:22" ht="34.5" customHeight="1">
      <c r="B42" s="104" t="s">
        <v>195</v>
      </c>
      <c r="C42" s="105"/>
      <c r="D42" s="105"/>
      <c r="E42" s="105"/>
      <c r="F42" s="105"/>
      <c r="G42" s="105"/>
      <c r="H42" s="105"/>
      <c r="I42" s="105"/>
      <c r="J42" s="105"/>
      <c r="K42" s="105"/>
      <c r="L42" s="105"/>
      <c r="M42" s="105"/>
      <c r="N42" s="105"/>
      <c r="O42" s="105"/>
      <c r="P42" s="105"/>
      <c r="Q42" s="105"/>
      <c r="R42" s="105"/>
      <c r="S42" s="105"/>
      <c r="T42" s="105"/>
      <c r="U42" s="105"/>
      <c r="V42" s="106"/>
    </row>
    <row r="43" spans="2:22" ht="34.5" customHeight="1">
      <c r="B43" s="104" t="s">
        <v>194</v>
      </c>
      <c r="C43" s="105"/>
      <c r="D43" s="105"/>
      <c r="E43" s="105"/>
      <c r="F43" s="105"/>
      <c r="G43" s="105"/>
      <c r="H43" s="105"/>
      <c r="I43" s="105"/>
      <c r="J43" s="105"/>
      <c r="K43" s="105"/>
      <c r="L43" s="105"/>
      <c r="M43" s="105"/>
      <c r="N43" s="105"/>
      <c r="O43" s="105"/>
      <c r="P43" s="105"/>
      <c r="Q43" s="105"/>
      <c r="R43" s="105"/>
      <c r="S43" s="105"/>
      <c r="T43" s="105"/>
      <c r="U43" s="105"/>
      <c r="V43" s="106"/>
    </row>
  </sheetData>
  <mergeCells count="78">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C18:H18"/>
    <mergeCell ref="I18:K18"/>
    <mergeCell ref="L18:O18"/>
    <mergeCell ref="C19:H19"/>
    <mergeCell ref="I19:K19"/>
    <mergeCell ref="L19:O19"/>
    <mergeCell ref="C20:H20"/>
    <mergeCell ref="I20:K20"/>
    <mergeCell ref="L20:O20"/>
    <mergeCell ref="B33:V33"/>
    <mergeCell ref="B34:V34"/>
    <mergeCell ref="C21:H21"/>
    <mergeCell ref="I21:K21"/>
    <mergeCell ref="L21:O21"/>
    <mergeCell ref="C22:H22"/>
    <mergeCell ref="I22:K22"/>
    <mergeCell ref="L22:O22"/>
    <mergeCell ref="B35:V35"/>
    <mergeCell ref="C23:H23"/>
    <mergeCell ref="I23:K23"/>
    <mergeCell ref="L23:O23"/>
    <mergeCell ref="V25:V26"/>
    <mergeCell ref="B27:D27"/>
    <mergeCell ref="B28:D28"/>
    <mergeCell ref="B30:V30"/>
    <mergeCell ref="B31:V31"/>
    <mergeCell ref="B32:V32"/>
    <mergeCell ref="B42:V42"/>
    <mergeCell ref="B43:V43"/>
    <mergeCell ref="B36:V36"/>
    <mergeCell ref="B37:V37"/>
    <mergeCell ref="B38:V38"/>
    <mergeCell ref="B39:V39"/>
    <mergeCell ref="B40:V40"/>
    <mergeCell ref="B41:V41"/>
  </mergeCells>
  <printOptions horizontalCentered="1"/>
  <pageMargins left="0.78740157480314965" right="0.78740157480314965" top="0.98425196850393704" bottom="0.98425196850393704" header="0" footer="0.39370078740157483"/>
  <pageSetup scale="57" fitToHeight="10" orientation="landscape" r:id="rId1"/>
  <headerFooter>
    <oddFooter>&amp;R&amp;P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1"/>
  <sheetViews>
    <sheetView showGridLines="0" zoomScale="80" zoomScaleNormal="80" zoomScaleSheetLayoutView="74" workbookViewId="0"/>
  </sheetViews>
  <sheetFormatPr baseColWidth="10" defaultRowHeight="13.2"/>
  <cols>
    <col min="1" max="1" width="4" style="1" customWidth="1"/>
    <col min="2" max="2" width="15.66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2.5546875" style="1" customWidth="1"/>
    <col min="9" max="9" width="7.5546875" style="1" customWidth="1"/>
    <col min="10" max="10" width="9" style="1" customWidth="1"/>
    <col min="11" max="11" width="10.88671875" style="1" customWidth="1"/>
    <col min="12" max="12" width="8.88671875" style="1" customWidth="1"/>
    <col min="13" max="13" width="7" style="1" customWidth="1"/>
    <col min="14" max="14" width="9.44140625" style="1" customWidth="1"/>
    <col min="15" max="15" width="13.33203125" style="1" customWidth="1"/>
    <col min="16" max="16" width="16.44140625" style="1" customWidth="1"/>
    <col min="17" max="17" width="13.88671875" style="1" customWidth="1"/>
    <col min="18" max="18" width="10.33203125" style="1" customWidth="1"/>
    <col min="19" max="19" width="15.88671875" style="1" customWidth="1"/>
    <col min="20" max="21" width="12.33203125" style="1" customWidth="1"/>
    <col min="22" max="22" width="28.109375" style="1" customWidth="1"/>
    <col min="23" max="23" width="13.109375" style="1" customWidth="1"/>
    <col min="24" max="24" width="12.33203125" style="1" customWidth="1"/>
    <col min="25" max="25" width="9.6640625" style="1" customWidth="1"/>
    <col min="26" max="26" width="10" style="1" customWidth="1"/>
    <col min="27" max="27" width="11" style="1" customWidth="1"/>
    <col min="31" max="31" width="17.5546875" style="1" customWidth="1"/>
  </cols>
  <sheetData>
    <row r="1" spans="1:35" s="2" customFormat="1" ht="48" customHeight="1">
      <c r="A1" s="3"/>
      <c r="B1" s="75" t="s">
        <v>82</v>
      </c>
      <c r="C1" s="75"/>
      <c r="D1" s="75"/>
      <c r="E1" s="75"/>
      <c r="F1" s="75"/>
      <c r="G1" s="75"/>
      <c r="H1" s="75"/>
      <c r="I1" s="75"/>
      <c r="J1" s="75"/>
      <c r="K1" s="75"/>
      <c r="L1" s="75"/>
      <c r="M1" s="3" t="s">
        <v>1</v>
      </c>
      <c r="N1" s="3"/>
      <c r="O1" s="3"/>
      <c r="P1" s="4"/>
      <c r="Q1" s="4"/>
      <c r="R1" s="4"/>
      <c r="Z1" s="5"/>
      <c r="AA1" s="5"/>
      <c r="AB1" s="6"/>
      <c r="AI1" s="7"/>
    </row>
    <row r="2" spans="1:35" ht="13.5" customHeight="1" thickBot="1"/>
    <row r="3" spans="1:35" ht="22.5" customHeight="1" thickTop="1" thickBot="1">
      <c r="B3" s="8" t="s">
        <v>2</v>
      </c>
      <c r="C3" s="9"/>
      <c r="D3" s="9"/>
      <c r="E3" s="9"/>
      <c r="F3" s="9"/>
      <c r="G3" s="9"/>
      <c r="H3" s="10"/>
      <c r="I3" s="10"/>
      <c r="J3" s="10"/>
      <c r="K3" s="10"/>
      <c r="L3" s="10"/>
      <c r="M3" s="10"/>
      <c r="N3" s="10"/>
      <c r="O3" s="10"/>
      <c r="P3" s="10"/>
      <c r="Q3" s="10"/>
      <c r="R3" s="10"/>
      <c r="S3" s="10"/>
      <c r="T3" s="10"/>
      <c r="U3" s="10"/>
      <c r="V3" s="11"/>
    </row>
    <row r="4" spans="1:35" ht="53.25" customHeight="1" thickTop="1" thickBot="1">
      <c r="B4" s="12" t="s">
        <v>3</v>
      </c>
      <c r="C4" s="13" t="s">
        <v>244</v>
      </c>
      <c r="D4" s="76" t="s">
        <v>243</v>
      </c>
      <c r="E4" s="76"/>
      <c r="F4" s="76"/>
      <c r="G4" s="76"/>
      <c r="H4" s="76"/>
      <c r="I4" s="14"/>
      <c r="J4" s="15" t="s">
        <v>6</v>
      </c>
      <c r="K4" s="16" t="s">
        <v>7</v>
      </c>
      <c r="L4" s="77" t="s">
        <v>8</v>
      </c>
      <c r="M4" s="77"/>
      <c r="N4" s="77"/>
      <c r="O4" s="77"/>
      <c r="P4" s="17" t="s">
        <v>9</v>
      </c>
      <c r="Q4" s="78" t="s">
        <v>10</v>
      </c>
      <c r="R4" s="78"/>
      <c r="S4" s="15" t="s">
        <v>11</v>
      </c>
      <c r="T4" s="77" t="s">
        <v>12</v>
      </c>
      <c r="U4" s="77"/>
      <c r="V4" s="79"/>
    </row>
    <row r="5" spans="1:35" ht="15.75" customHeight="1">
      <c r="B5" s="72" t="s">
        <v>13</v>
      </c>
      <c r="C5" s="73"/>
      <c r="D5" s="73"/>
      <c r="E5" s="73"/>
      <c r="F5" s="73"/>
      <c r="G5" s="73"/>
      <c r="H5" s="73"/>
      <c r="I5" s="73"/>
      <c r="J5" s="73"/>
      <c r="K5" s="73"/>
      <c r="L5" s="73"/>
      <c r="M5" s="73"/>
      <c r="N5" s="73"/>
      <c r="O5" s="73"/>
      <c r="P5" s="73"/>
      <c r="Q5" s="73"/>
      <c r="R5" s="73"/>
      <c r="S5" s="73"/>
      <c r="T5" s="73"/>
      <c r="U5" s="73"/>
      <c r="V5" s="74"/>
    </row>
    <row r="6" spans="1:35" ht="64.5" customHeight="1" thickBot="1">
      <c r="B6" s="18" t="s">
        <v>14</v>
      </c>
      <c r="C6" s="99" t="s">
        <v>15</v>
      </c>
      <c r="D6" s="99"/>
      <c r="E6" s="99"/>
      <c r="F6" s="99"/>
      <c r="G6" s="99"/>
      <c r="H6" s="19"/>
      <c r="I6" s="19"/>
      <c r="J6" s="19" t="s">
        <v>16</v>
      </c>
      <c r="K6" s="99" t="s">
        <v>141</v>
      </c>
      <c r="L6" s="99"/>
      <c r="M6" s="99"/>
      <c r="N6" s="20"/>
      <c r="O6" s="19" t="s">
        <v>18</v>
      </c>
      <c r="P6" s="99" t="s">
        <v>242</v>
      </c>
      <c r="Q6" s="99"/>
      <c r="R6" s="21"/>
      <c r="S6" s="22" t="s">
        <v>20</v>
      </c>
      <c r="T6" s="99" t="s">
        <v>241</v>
      </c>
      <c r="U6" s="99"/>
      <c r="V6" s="100"/>
    </row>
    <row r="7" spans="1:35" ht="22.5" customHeight="1" thickTop="1" thickBot="1">
      <c r="B7" s="8" t="s">
        <v>22</v>
      </c>
      <c r="C7" s="9"/>
      <c r="D7" s="9"/>
      <c r="E7" s="9"/>
      <c r="F7" s="9"/>
      <c r="G7" s="9"/>
      <c r="H7" s="10"/>
      <c r="I7" s="10"/>
      <c r="J7" s="10"/>
      <c r="K7" s="10"/>
      <c r="L7" s="10"/>
      <c r="M7" s="10"/>
      <c r="N7" s="10"/>
      <c r="O7" s="10"/>
      <c r="P7" s="10"/>
      <c r="Q7" s="10"/>
      <c r="R7" s="10"/>
      <c r="S7" s="10"/>
      <c r="T7" s="10"/>
      <c r="U7" s="10"/>
      <c r="V7" s="11"/>
    </row>
    <row r="8" spans="1:35" ht="16.5" customHeight="1" thickTop="1">
      <c r="B8" s="80" t="s">
        <v>23</v>
      </c>
      <c r="C8" s="83" t="s">
        <v>24</v>
      </c>
      <c r="D8" s="83"/>
      <c r="E8" s="83"/>
      <c r="F8" s="83"/>
      <c r="G8" s="83"/>
      <c r="H8" s="84"/>
      <c r="I8" s="89" t="s">
        <v>25</v>
      </c>
      <c r="J8" s="90"/>
      <c r="K8" s="90"/>
      <c r="L8" s="90"/>
      <c r="M8" s="90"/>
      <c r="N8" s="90"/>
      <c r="O8" s="90"/>
      <c r="P8" s="90"/>
      <c r="Q8" s="90"/>
      <c r="R8" s="90"/>
      <c r="S8" s="91"/>
      <c r="T8" s="89" t="s">
        <v>26</v>
      </c>
      <c r="U8" s="90"/>
      <c r="V8" s="92" t="s">
        <v>27</v>
      </c>
    </row>
    <row r="9" spans="1:35" ht="19.5" customHeight="1">
      <c r="B9" s="81"/>
      <c r="C9" s="85"/>
      <c r="D9" s="85"/>
      <c r="E9" s="85"/>
      <c r="F9" s="85"/>
      <c r="G9" s="85"/>
      <c r="H9" s="86"/>
      <c r="I9" s="95" t="s">
        <v>28</v>
      </c>
      <c r="J9" s="96"/>
      <c r="K9" s="96"/>
      <c r="L9" s="96" t="s">
        <v>29</v>
      </c>
      <c r="M9" s="96"/>
      <c r="N9" s="96"/>
      <c r="O9" s="96"/>
      <c r="P9" s="96" t="s">
        <v>30</v>
      </c>
      <c r="Q9" s="96" t="s">
        <v>31</v>
      </c>
      <c r="R9" s="101" t="s">
        <v>32</v>
      </c>
      <c r="S9" s="102"/>
      <c r="T9" s="96" t="s">
        <v>33</v>
      </c>
      <c r="U9" s="96" t="s">
        <v>34</v>
      </c>
      <c r="V9" s="93"/>
    </row>
    <row r="10" spans="1:35" ht="26.25" customHeight="1" thickBot="1">
      <c r="B10" s="82"/>
      <c r="C10" s="87"/>
      <c r="D10" s="87"/>
      <c r="E10" s="87"/>
      <c r="F10" s="87"/>
      <c r="G10" s="87"/>
      <c r="H10" s="88"/>
      <c r="I10" s="97"/>
      <c r="J10" s="98"/>
      <c r="K10" s="98"/>
      <c r="L10" s="98"/>
      <c r="M10" s="98"/>
      <c r="N10" s="98"/>
      <c r="O10" s="98"/>
      <c r="P10" s="98"/>
      <c r="Q10" s="98"/>
      <c r="R10" s="25" t="s">
        <v>35</v>
      </c>
      <c r="S10" s="26" t="s">
        <v>36</v>
      </c>
      <c r="T10" s="98"/>
      <c r="U10" s="98"/>
      <c r="V10" s="94"/>
    </row>
    <row r="11" spans="1:35" ht="140.1" customHeight="1" thickTop="1" thickBot="1">
      <c r="A11" s="27"/>
      <c r="B11" s="28" t="s">
        <v>44</v>
      </c>
      <c r="C11" s="103" t="s">
        <v>240</v>
      </c>
      <c r="D11" s="103"/>
      <c r="E11" s="103"/>
      <c r="F11" s="103"/>
      <c r="G11" s="103"/>
      <c r="H11" s="103"/>
      <c r="I11" s="103" t="s">
        <v>239</v>
      </c>
      <c r="J11" s="103"/>
      <c r="K11" s="103"/>
      <c r="L11" s="103" t="s">
        <v>238</v>
      </c>
      <c r="M11" s="103"/>
      <c r="N11" s="103"/>
      <c r="O11" s="103"/>
      <c r="P11" s="29" t="s">
        <v>41</v>
      </c>
      <c r="Q11" s="29" t="s">
        <v>65</v>
      </c>
      <c r="R11" s="29">
        <v>90.77</v>
      </c>
      <c r="S11" s="29">
        <v>90.77</v>
      </c>
      <c r="T11" s="29">
        <v>98.43</v>
      </c>
      <c r="U11" s="29">
        <f>IF(ISERROR(T11/S11),"N/A",T11/S11*100)</f>
        <v>108.43891153464801</v>
      </c>
      <c r="V11" s="30" t="s">
        <v>43</v>
      </c>
    </row>
    <row r="12" spans="1:35" ht="23.1" customHeight="1" thickTop="1" thickBot="1">
      <c r="A12" s="27"/>
      <c r="B12" s="116" t="s">
        <v>83</v>
      </c>
      <c r="C12" s="117"/>
      <c r="D12" s="117"/>
      <c r="E12" s="117"/>
      <c r="F12" s="117"/>
      <c r="G12" s="117"/>
      <c r="H12" s="117"/>
      <c r="I12" s="117"/>
      <c r="J12" s="117"/>
      <c r="K12" s="117"/>
      <c r="L12" s="117"/>
      <c r="M12" s="117"/>
      <c r="N12" s="117"/>
      <c r="O12" s="117"/>
      <c r="P12" s="117"/>
      <c r="Q12" s="117"/>
      <c r="R12" s="117"/>
      <c r="S12" s="117"/>
      <c r="T12" s="117"/>
      <c r="U12" s="117"/>
      <c r="V12" s="118"/>
    </row>
    <row r="13" spans="1:35" ht="23.1" customHeight="1" thickBot="1">
      <c r="A13" s="27"/>
      <c r="B13" s="56"/>
      <c r="C13" s="56"/>
      <c r="D13" s="56"/>
      <c r="E13" s="56"/>
      <c r="F13" s="56"/>
      <c r="G13" s="56"/>
      <c r="H13" s="56"/>
      <c r="I13" s="57"/>
      <c r="J13" s="57"/>
      <c r="K13" s="56"/>
      <c r="L13" s="56"/>
      <c r="M13" s="56"/>
      <c r="N13" s="56"/>
      <c r="O13" s="58"/>
      <c r="P13" s="58"/>
      <c r="Q13" s="56"/>
      <c r="R13" s="59">
        <v>90.77</v>
      </c>
      <c r="S13" s="60">
        <v>90.77</v>
      </c>
      <c r="T13" s="60">
        <v>98.43</v>
      </c>
      <c r="U13" s="61">
        <f>IF(ISERROR(T13/S13),"N/A",T13/S13*100)</f>
        <v>108.43891153464801</v>
      </c>
      <c r="V13" s="56" t="s">
        <v>84</v>
      </c>
    </row>
    <row r="14" spans="1:35" ht="140.1" customHeight="1" thickTop="1" thickBot="1">
      <c r="A14" s="27"/>
      <c r="B14" s="28" t="s">
        <v>44</v>
      </c>
      <c r="C14" s="103" t="s">
        <v>88</v>
      </c>
      <c r="D14" s="103"/>
      <c r="E14" s="103"/>
      <c r="F14" s="103"/>
      <c r="G14" s="103"/>
      <c r="H14" s="103"/>
      <c r="I14" s="103" t="s">
        <v>237</v>
      </c>
      <c r="J14" s="103"/>
      <c r="K14" s="103"/>
      <c r="L14" s="103" t="s">
        <v>236</v>
      </c>
      <c r="M14" s="103"/>
      <c r="N14" s="103"/>
      <c r="O14" s="103"/>
      <c r="P14" s="29" t="s">
        <v>41</v>
      </c>
      <c r="Q14" s="29" t="s">
        <v>65</v>
      </c>
      <c r="R14" s="29">
        <v>68.52</v>
      </c>
      <c r="S14" s="29">
        <v>68.52</v>
      </c>
      <c r="T14" s="29">
        <v>70.349999999999994</v>
      </c>
      <c r="U14" s="29">
        <f>IF(ISERROR(T14/S14),"N/A",T14/S14*100)</f>
        <v>102.6707530647986</v>
      </c>
      <c r="V14" s="30" t="s">
        <v>43</v>
      </c>
    </row>
    <row r="15" spans="1:35" ht="23.1" customHeight="1" thickTop="1" thickBot="1">
      <c r="A15" s="27"/>
      <c r="B15" s="116" t="s">
        <v>83</v>
      </c>
      <c r="C15" s="117"/>
      <c r="D15" s="117"/>
      <c r="E15" s="117"/>
      <c r="F15" s="117"/>
      <c r="G15" s="117"/>
      <c r="H15" s="117"/>
      <c r="I15" s="117"/>
      <c r="J15" s="117"/>
      <c r="K15" s="117"/>
      <c r="L15" s="117"/>
      <c r="M15" s="117"/>
      <c r="N15" s="117"/>
      <c r="O15" s="117"/>
      <c r="P15" s="117"/>
      <c r="Q15" s="117"/>
      <c r="R15" s="117"/>
      <c r="S15" s="117"/>
      <c r="T15" s="117"/>
      <c r="U15" s="117"/>
      <c r="V15" s="118"/>
    </row>
    <row r="16" spans="1:35" ht="23.1" customHeight="1" thickBot="1">
      <c r="A16" s="27"/>
      <c r="B16" s="56"/>
      <c r="C16" s="56"/>
      <c r="D16" s="56"/>
      <c r="E16" s="56"/>
      <c r="F16" s="56"/>
      <c r="G16" s="56"/>
      <c r="H16" s="56"/>
      <c r="I16" s="57"/>
      <c r="J16" s="57"/>
      <c r="K16" s="56"/>
      <c r="L16" s="56"/>
      <c r="M16" s="56"/>
      <c r="N16" s="56"/>
      <c r="O16" s="58"/>
      <c r="P16" s="58"/>
      <c r="Q16" s="56"/>
      <c r="R16" s="59">
        <v>68.52</v>
      </c>
      <c r="S16" s="60">
        <v>68.52</v>
      </c>
      <c r="T16" s="60">
        <v>70.349999999999994</v>
      </c>
      <c r="U16" s="61">
        <f>IF(ISERROR(T16/S16),"N/A",T16/S16*100)</f>
        <v>102.6707530647986</v>
      </c>
      <c r="V16" s="56" t="s">
        <v>84</v>
      </c>
    </row>
    <row r="17" spans="1:22" ht="140.1" customHeight="1" thickTop="1" thickBot="1">
      <c r="A17" s="27"/>
      <c r="B17" s="28" t="s">
        <v>57</v>
      </c>
      <c r="C17" s="103" t="s">
        <v>235</v>
      </c>
      <c r="D17" s="103"/>
      <c r="E17" s="103"/>
      <c r="F17" s="103"/>
      <c r="G17" s="103"/>
      <c r="H17" s="103"/>
      <c r="I17" s="103" t="s">
        <v>234</v>
      </c>
      <c r="J17" s="103"/>
      <c r="K17" s="103"/>
      <c r="L17" s="103" t="s">
        <v>233</v>
      </c>
      <c r="M17" s="103"/>
      <c r="N17" s="103"/>
      <c r="O17" s="103"/>
      <c r="P17" s="29" t="s">
        <v>41</v>
      </c>
      <c r="Q17" s="29" t="s">
        <v>228</v>
      </c>
      <c r="R17" s="29">
        <v>28.92</v>
      </c>
      <c r="S17" s="29">
        <v>28.92</v>
      </c>
      <c r="T17" s="29">
        <v>23.51</v>
      </c>
      <c r="U17" s="29">
        <f>IF(ISERROR(T17/S17),"N/A",T17/S17*100)</f>
        <v>81.293222683264176</v>
      </c>
      <c r="V17" s="30" t="s">
        <v>43</v>
      </c>
    </row>
    <row r="18" spans="1:22" ht="23.1" customHeight="1" thickTop="1" thickBot="1">
      <c r="A18" s="27"/>
      <c r="B18" s="116" t="s">
        <v>83</v>
      </c>
      <c r="C18" s="117"/>
      <c r="D18" s="117"/>
      <c r="E18" s="117"/>
      <c r="F18" s="117"/>
      <c r="G18" s="117"/>
      <c r="H18" s="117"/>
      <c r="I18" s="117"/>
      <c r="J18" s="117"/>
      <c r="K18" s="117"/>
      <c r="L18" s="117"/>
      <c r="M18" s="117"/>
      <c r="N18" s="117"/>
      <c r="O18" s="117"/>
      <c r="P18" s="117"/>
      <c r="Q18" s="117"/>
      <c r="R18" s="117"/>
      <c r="S18" s="117"/>
      <c r="T18" s="117"/>
      <c r="U18" s="117"/>
      <c r="V18" s="118"/>
    </row>
    <row r="19" spans="1:22" ht="23.1" customHeight="1" thickBot="1">
      <c r="A19" s="27"/>
      <c r="B19" s="56"/>
      <c r="C19" s="56"/>
      <c r="D19" s="56"/>
      <c r="E19" s="56"/>
      <c r="F19" s="56"/>
      <c r="G19" s="56"/>
      <c r="H19" s="56"/>
      <c r="I19" s="57"/>
      <c r="J19" s="57"/>
      <c r="K19" s="56"/>
      <c r="L19" s="56"/>
      <c r="M19" s="56"/>
      <c r="N19" s="56"/>
      <c r="O19" s="58"/>
      <c r="P19" s="58"/>
      <c r="Q19" s="56"/>
      <c r="R19" s="59">
        <v>28.92</v>
      </c>
      <c r="S19" s="60">
        <v>28.92</v>
      </c>
      <c r="T19" s="60">
        <v>23.51</v>
      </c>
      <c r="U19" s="61">
        <f>IF(ISERROR(T19/S19),"N/A",T19/S19*100)</f>
        <v>81.293222683264176</v>
      </c>
      <c r="V19" s="56" t="s">
        <v>84</v>
      </c>
    </row>
    <row r="20" spans="1:22" ht="140.1" customHeight="1" thickTop="1" thickBot="1">
      <c r="A20" s="27"/>
      <c r="B20" s="28" t="s">
        <v>57</v>
      </c>
      <c r="C20" s="103" t="s">
        <v>88</v>
      </c>
      <c r="D20" s="103"/>
      <c r="E20" s="103"/>
      <c r="F20" s="103"/>
      <c r="G20" s="103"/>
      <c r="H20" s="103"/>
      <c r="I20" s="103" t="s">
        <v>232</v>
      </c>
      <c r="J20" s="103"/>
      <c r="K20" s="103"/>
      <c r="L20" s="103" t="s">
        <v>231</v>
      </c>
      <c r="M20" s="103"/>
      <c r="N20" s="103"/>
      <c r="O20" s="103"/>
      <c r="P20" s="29" t="s">
        <v>41</v>
      </c>
      <c r="Q20" s="29" t="s">
        <v>228</v>
      </c>
      <c r="R20" s="29">
        <v>28.45</v>
      </c>
      <c r="S20" s="29">
        <v>28.45</v>
      </c>
      <c r="T20" s="29">
        <v>24.6</v>
      </c>
      <c r="U20" s="29">
        <f>IF(ISERROR(T20/S20),"N/A",T20/S20*100)</f>
        <v>86.467486818980674</v>
      </c>
      <c r="V20" s="30" t="s">
        <v>43</v>
      </c>
    </row>
    <row r="21" spans="1:22" ht="23.1" customHeight="1" thickTop="1" thickBot="1">
      <c r="A21" s="27"/>
      <c r="B21" s="116" t="s">
        <v>83</v>
      </c>
      <c r="C21" s="117"/>
      <c r="D21" s="117"/>
      <c r="E21" s="117"/>
      <c r="F21" s="117"/>
      <c r="G21" s="117"/>
      <c r="H21" s="117"/>
      <c r="I21" s="117"/>
      <c r="J21" s="117"/>
      <c r="K21" s="117"/>
      <c r="L21" s="117"/>
      <c r="M21" s="117"/>
      <c r="N21" s="117"/>
      <c r="O21" s="117"/>
      <c r="P21" s="117"/>
      <c r="Q21" s="117"/>
      <c r="R21" s="117"/>
      <c r="S21" s="117"/>
      <c r="T21" s="117"/>
      <c r="U21" s="117"/>
      <c r="V21" s="118"/>
    </row>
    <row r="22" spans="1:22" ht="23.1" customHeight="1" thickBot="1">
      <c r="A22" s="27"/>
      <c r="B22" s="56"/>
      <c r="C22" s="56"/>
      <c r="D22" s="56"/>
      <c r="E22" s="56"/>
      <c r="F22" s="56"/>
      <c r="G22" s="56"/>
      <c r="H22" s="56"/>
      <c r="I22" s="57"/>
      <c r="J22" s="57"/>
      <c r="K22" s="56"/>
      <c r="L22" s="56"/>
      <c r="M22" s="56"/>
      <c r="N22" s="56"/>
      <c r="O22" s="58"/>
      <c r="P22" s="58"/>
      <c r="Q22" s="56"/>
      <c r="R22" s="59">
        <v>28.45</v>
      </c>
      <c r="S22" s="60">
        <v>28.45</v>
      </c>
      <c r="T22" s="60">
        <v>24.6</v>
      </c>
      <c r="U22" s="61">
        <f>IF(ISERROR(T22/S22),"N/A",T22/S22*100)</f>
        <v>86.467486818980674</v>
      </c>
      <c r="V22" s="56" t="s">
        <v>84</v>
      </c>
    </row>
    <row r="23" spans="1:22" ht="140.1" customHeight="1" thickTop="1" thickBot="1">
      <c r="A23" s="27"/>
      <c r="B23" s="28" t="s">
        <v>57</v>
      </c>
      <c r="C23" s="103" t="s">
        <v>88</v>
      </c>
      <c r="D23" s="103"/>
      <c r="E23" s="103"/>
      <c r="F23" s="103"/>
      <c r="G23" s="103"/>
      <c r="H23" s="103"/>
      <c r="I23" s="103" t="s">
        <v>230</v>
      </c>
      <c r="J23" s="103"/>
      <c r="K23" s="103"/>
      <c r="L23" s="103" t="s">
        <v>229</v>
      </c>
      <c r="M23" s="103"/>
      <c r="N23" s="103"/>
      <c r="O23" s="103"/>
      <c r="P23" s="29" t="s">
        <v>41</v>
      </c>
      <c r="Q23" s="29" t="s">
        <v>228</v>
      </c>
      <c r="R23" s="29">
        <v>34.03</v>
      </c>
      <c r="S23" s="29">
        <v>34.03</v>
      </c>
      <c r="T23" s="29">
        <v>54.49</v>
      </c>
      <c r="U23" s="29">
        <f>IF(ISERROR(T23/S23),"N/A",T23/S23*100)</f>
        <v>160.12342051131355</v>
      </c>
      <c r="V23" s="30" t="s">
        <v>43</v>
      </c>
    </row>
    <row r="24" spans="1:22" ht="23.1" customHeight="1" thickTop="1" thickBot="1">
      <c r="A24" s="27"/>
      <c r="B24" s="116" t="s">
        <v>83</v>
      </c>
      <c r="C24" s="117"/>
      <c r="D24" s="117"/>
      <c r="E24" s="117"/>
      <c r="F24" s="117"/>
      <c r="G24" s="117"/>
      <c r="H24" s="117"/>
      <c r="I24" s="117"/>
      <c r="J24" s="117"/>
      <c r="K24" s="117"/>
      <c r="L24" s="117"/>
      <c r="M24" s="117"/>
      <c r="N24" s="117"/>
      <c r="O24" s="117"/>
      <c r="P24" s="117"/>
      <c r="Q24" s="117"/>
      <c r="R24" s="117"/>
      <c r="S24" s="117"/>
      <c r="T24" s="117"/>
      <c r="U24" s="117"/>
      <c r="V24" s="118"/>
    </row>
    <row r="25" spans="1:22" ht="23.1" customHeight="1" thickBot="1">
      <c r="A25" s="27"/>
      <c r="B25" s="56"/>
      <c r="C25" s="56"/>
      <c r="D25" s="56"/>
      <c r="E25" s="56"/>
      <c r="F25" s="56"/>
      <c r="G25" s="56"/>
      <c r="H25" s="56"/>
      <c r="I25" s="57"/>
      <c r="J25" s="57"/>
      <c r="K25" s="56"/>
      <c r="L25" s="56"/>
      <c r="M25" s="56"/>
      <c r="N25" s="56"/>
      <c r="O25" s="58"/>
      <c r="P25" s="58"/>
      <c r="Q25" s="56"/>
      <c r="R25" s="59">
        <v>34.03</v>
      </c>
      <c r="S25" s="60">
        <v>34.03</v>
      </c>
      <c r="T25" s="60">
        <v>54.49</v>
      </c>
      <c r="U25" s="61">
        <f>IF(ISERROR(T25/S25),"N/A",T25/S25*100)</f>
        <v>160.12342051131355</v>
      </c>
      <c r="V25" s="56" t="s">
        <v>84</v>
      </c>
    </row>
    <row r="26" spans="1:22" ht="140.1" customHeight="1" thickTop="1" thickBot="1">
      <c r="A26" s="27"/>
      <c r="B26" s="28" t="s">
        <v>44</v>
      </c>
      <c r="C26" s="103" t="s">
        <v>227</v>
      </c>
      <c r="D26" s="103"/>
      <c r="E26" s="103"/>
      <c r="F26" s="103"/>
      <c r="G26" s="103"/>
      <c r="H26" s="103"/>
      <c r="I26" s="103" t="s">
        <v>226</v>
      </c>
      <c r="J26" s="103"/>
      <c r="K26" s="103"/>
      <c r="L26" s="103" t="s">
        <v>225</v>
      </c>
      <c r="M26" s="103"/>
      <c r="N26" s="103"/>
      <c r="O26" s="103"/>
      <c r="P26" s="29" t="s">
        <v>41</v>
      </c>
      <c r="Q26" s="29" t="s">
        <v>166</v>
      </c>
      <c r="R26" s="29" t="s">
        <v>56</v>
      </c>
      <c r="S26" s="29" t="s">
        <v>56</v>
      </c>
      <c r="T26" s="29" t="s">
        <v>56</v>
      </c>
      <c r="U26" s="29" t="str">
        <f>IF(ISERROR(T26/S26),"N/A",T26/S26*100)</f>
        <v>N/A</v>
      </c>
      <c r="V26" s="30" t="s">
        <v>43</v>
      </c>
    </row>
    <row r="27" spans="1:22" ht="23.1" customHeight="1" thickTop="1" thickBot="1">
      <c r="A27" s="27"/>
      <c r="B27" s="116" t="s">
        <v>156</v>
      </c>
      <c r="C27" s="117"/>
      <c r="D27" s="117"/>
      <c r="E27" s="117"/>
      <c r="F27" s="117"/>
      <c r="G27" s="117"/>
      <c r="H27" s="117"/>
      <c r="I27" s="117"/>
      <c r="J27" s="117"/>
      <c r="K27" s="117"/>
      <c r="L27" s="117"/>
      <c r="M27" s="117"/>
      <c r="N27" s="117"/>
      <c r="O27" s="117"/>
      <c r="P27" s="117"/>
      <c r="Q27" s="117"/>
      <c r="R27" s="117"/>
      <c r="S27" s="117"/>
      <c r="T27" s="117"/>
      <c r="U27" s="117"/>
      <c r="V27" s="118"/>
    </row>
    <row r="28" spans="1:22" ht="140.1" customHeight="1" thickTop="1" thickBot="1">
      <c r="A28" s="27"/>
      <c r="B28" s="28" t="s">
        <v>57</v>
      </c>
      <c r="C28" s="103" t="s">
        <v>224</v>
      </c>
      <c r="D28" s="103"/>
      <c r="E28" s="103"/>
      <c r="F28" s="103"/>
      <c r="G28" s="103"/>
      <c r="H28" s="103"/>
      <c r="I28" s="103" t="s">
        <v>223</v>
      </c>
      <c r="J28" s="103"/>
      <c r="K28" s="103"/>
      <c r="L28" s="103" t="s">
        <v>222</v>
      </c>
      <c r="M28" s="103"/>
      <c r="N28" s="103"/>
      <c r="O28" s="103"/>
      <c r="P28" s="29" t="s">
        <v>41</v>
      </c>
      <c r="Q28" s="29" t="s">
        <v>106</v>
      </c>
      <c r="R28" s="29" t="s">
        <v>56</v>
      </c>
      <c r="S28" s="29" t="s">
        <v>56</v>
      </c>
      <c r="T28" s="29" t="s">
        <v>56</v>
      </c>
      <c r="U28" s="29" t="str">
        <f>IF(ISERROR(T28/S28),"N/A",T28/S28*100)</f>
        <v>N/A</v>
      </c>
      <c r="V28" s="30" t="s">
        <v>43</v>
      </c>
    </row>
    <row r="29" spans="1:22" ht="23.1" customHeight="1" thickTop="1" thickBot="1">
      <c r="A29" s="27"/>
      <c r="B29" s="116" t="s">
        <v>156</v>
      </c>
      <c r="C29" s="117"/>
      <c r="D29" s="117"/>
      <c r="E29" s="117"/>
      <c r="F29" s="117"/>
      <c r="G29" s="117"/>
      <c r="H29" s="117"/>
      <c r="I29" s="117"/>
      <c r="J29" s="117"/>
      <c r="K29" s="117"/>
      <c r="L29" s="117"/>
      <c r="M29" s="117"/>
      <c r="N29" s="117"/>
      <c r="O29" s="117"/>
      <c r="P29" s="117"/>
      <c r="Q29" s="117"/>
      <c r="R29" s="117"/>
      <c r="S29" s="117"/>
      <c r="T29" s="117"/>
      <c r="U29" s="117"/>
      <c r="V29" s="118"/>
    </row>
    <row r="30" spans="1:22" ht="140.1" customHeight="1" thickTop="1" thickBot="1">
      <c r="A30" s="27"/>
      <c r="B30" s="28" t="s">
        <v>44</v>
      </c>
      <c r="C30" s="103" t="s">
        <v>221</v>
      </c>
      <c r="D30" s="103"/>
      <c r="E30" s="103"/>
      <c r="F30" s="103"/>
      <c r="G30" s="103"/>
      <c r="H30" s="103"/>
      <c r="I30" s="103" t="s">
        <v>220</v>
      </c>
      <c r="J30" s="103"/>
      <c r="K30" s="103"/>
      <c r="L30" s="103" t="s">
        <v>219</v>
      </c>
      <c r="M30" s="103"/>
      <c r="N30" s="103"/>
      <c r="O30" s="103"/>
      <c r="P30" s="29" t="s">
        <v>41</v>
      </c>
      <c r="Q30" s="29" t="s">
        <v>166</v>
      </c>
      <c r="R30" s="29" t="s">
        <v>56</v>
      </c>
      <c r="S30" s="29" t="s">
        <v>56</v>
      </c>
      <c r="T30" s="29" t="s">
        <v>56</v>
      </c>
      <c r="U30" s="29" t="str">
        <f>IF(ISERROR(T30/S30),"N/A",T30/S30*100)</f>
        <v>N/A</v>
      </c>
      <c r="V30" s="30" t="s">
        <v>43</v>
      </c>
    </row>
    <row r="31" spans="1:22" ht="23.1" customHeight="1" thickTop="1" thickBot="1">
      <c r="A31" s="27"/>
      <c r="B31" s="116" t="s">
        <v>156</v>
      </c>
      <c r="C31" s="117"/>
      <c r="D31" s="117"/>
      <c r="E31" s="117"/>
      <c r="F31" s="117"/>
      <c r="G31" s="117"/>
      <c r="H31" s="117"/>
      <c r="I31" s="117"/>
      <c r="J31" s="117"/>
      <c r="K31" s="117"/>
      <c r="L31" s="117"/>
      <c r="M31" s="117"/>
      <c r="N31" s="117"/>
      <c r="O31" s="117"/>
      <c r="P31" s="117"/>
      <c r="Q31" s="117"/>
      <c r="R31" s="117"/>
      <c r="S31" s="117"/>
      <c r="T31" s="117"/>
      <c r="U31" s="117"/>
      <c r="V31" s="118"/>
    </row>
    <row r="32" spans="1:22" ht="140.1" customHeight="1" thickTop="1" thickBot="1">
      <c r="A32" s="27"/>
      <c r="B32" s="28" t="s">
        <v>37</v>
      </c>
      <c r="C32" s="103" t="s">
        <v>218</v>
      </c>
      <c r="D32" s="103"/>
      <c r="E32" s="103"/>
      <c r="F32" s="103"/>
      <c r="G32" s="103"/>
      <c r="H32" s="103"/>
      <c r="I32" s="103" t="s">
        <v>217</v>
      </c>
      <c r="J32" s="103"/>
      <c r="K32" s="103"/>
      <c r="L32" s="103" t="s">
        <v>216</v>
      </c>
      <c r="M32" s="103"/>
      <c r="N32" s="103"/>
      <c r="O32" s="103"/>
      <c r="P32" s="29" t="s">
        <v>41</v>
      </c>
      <c r="Q32" s="29" t="s">
        <v>106</v>
      </c>
      <c r="R32" s="29" t="s">
        <v>56</v>
      </c>
      <c r="S32" s="29" t="s">
        <v>56</v>
      </c>
      <c r="T32" s="29" t="s">
        <v>56</v>
      </c>
      <c r="U32" s="29" t="str">
        <f>IF(ISERROR(T32/S32),"N/A",T32/S32*100)</f>
        <v>N/A</v>
      </c>
      <c r="V32" s="30" t="s">
        <v>43</v>
      </c>
    </row>
    <row r="33" spans="1:23" ht="23.1" customHeight="1" thickTop="1" thickBot="1">
      <c r="A33" s="27"/>
      <c r="B33" s="116" t="s">
        <v>156</v>
      </c>
      <c r="C33" s="117"/>
      <c r="D33" s="117"/>
      <c r="E33" s="117"/>
      <c r="F33" s="117"/>
      <c r="G33" s="117"/>
      <c r="H33" s="117"/>
      <c r="I33" s="117"/>
      <c r="J33" s="117"/>
      <c r="K33" s="117"/>
      <c r="L33" s="117"/>
      <c r="M33" s="117"/>
      <c r="N33" s="117"/>
      <c r="O33" s="117"/>
      <c r="P33" s="117"/>
      <c r="Q33" s="117"/>
      <c r="R33" s="117"/>
      <c r="S33" s="117"/>
      <c r="T33" s="117"/>
      <c r="U33" s="117"/>
      <c r="V33" s="118"/>
    </row>
    <row r="34" spans="1:23" ht="75" customHeight="1" thickTop="1" thickBot="1">
      <c r="A34" s="27"/>
      <c r="B34" s="28" t="s">
        <v>37</v>
      </c>
      <c r="C34" s="103" t="s">
        <v>88</v>
      </c>
      <c r="D34" s="103"/>
      <c r="E34" s="103"/>
      <c r="F34" s="103"/>
      <c r="G34" s="103"/>
      <c r="H34" s="103"/>
      <c r="I34" s="103" t="s">
        <v>215</v>
      </c>
      <c r="J34" s="103"/>
      <c r="K34" s="103"/>
      <c r="L34" s="103" t="s">
        <v>214</v>
      </c>
      <c r="M34" s="103"/>
      <c r="N34" s="103"/>
      <c r="O34" s="103"/>
      <c r="P34" s="29" t="s">
        <v>41</v>
      </c>
      <c r="Q34" s="29" t="s">
        <v>106</v>
      </c>
      <c r="R34" s="29" t="s">
        <v>56</v>
      </c>
      <c r="S34" s="29" t="s">
        <v>56</v>
      </c>
      <c r="T34" s="29" t="s">
        <v>56</v>
      </c>
      <c r="U34" s="29" t="str">
        <f>IF(ISERROR(T34/S34),"N/A",T34/S34*100)</f>
        <v>N/A</v>
      </c>
      <c r="V34" s="30" t="s">
        <v>43</v>
      </c>
    </row>
    <row r="35" spans="1:23" ht="23.1" customHeight="1" thickTop="1" thickBot="1">
      <c r="A35" s="27"/>
      <c r="B35" s="116" t="s">
        <v>156</v>
      </c>
      <c r="C35" s="117"/>
      <c r="D35" s="117"/>
      <c r="E35" s="117"/>
      <c r="F35" s="117"/>
      <c r="G35" s="117"/>
      <c r="H35" s="117"/>
      <c r="I35" s="117"/>
      <c r="J35" s="117"/>
      <c r="K35" s="117"/>
      <c r="L35" s="117"/>
      <c r="M35" s="117"/>
      <c r="N35" s="117"/>
      <c r="O35" s="117"/>
      <c r="P35" s="117"/>
      <c r="Q35" s="117"/>
      <c r="R35" s="117"/>
      <c r="S35" s="117"/>
      <c r="T35" s="117"/>
      <c r="U35" s="117"/>
      <c r="V35" s="118"/>
    </row>
    <row r="36" spans="1:23" ht="140.1" customHeight="1" thickTop="1" thickBot="1">
      <c r="A36" s="27"/>
      <c r="B36" s="28" t="s">
        <v>50</v>
      </c>
      <c r="C36" s="103" t="s">
        <v>213</v>
      </c>
      <c r="D36" s="103"/>
      <c r="E36" s="103"/>
      <c r="F36" s="103"/>
      <c r="G36" s="103"/>
      <c r="H36" s="103"/>
      <c r="I36" s="103" t="s">
        <v>212</v>
      </c>
      <c r="J36" s="103"/>
      <c r="K36" s="103"/>
      <c r="L36" s="103" t="s">
        <v>211</v>
      </c>
      <c r="M36" s="103"/>
      <c r="N36" s="103"/>
      <c r="O36" s="103"/>
      <c r="P36" s="29" t="s">
        <v>41</v>
      </c>
      <c r="Q36" s="29" t="s">
        <v>106</v>
      </c>
      <c r="R36" s="29" t="s">
        <v>56</v>
      </c>
      <c r="S36" s="29" t="s">
        <v>56</v>
      </c>
      <c r="T36" s="29" t="s">
        <v>56</v>
      </c>
      <c r="U36" s="29" t="str">
        <f>IF(ISERROR(T36/S36),"N/A",T36/S36*100)</f>
        <v>N/A</v>
      </c>
      <c r="V36" s="30" t="s">
        <v>43</v>
      </c>
    </row>
    <row r="37" spans="1:23" ht="23.1" customHeight="1" thickTop="1" thickBot="1">
      <c r="A37" s="27"/>
      <c r="B37" s="116" t="s">
        <v>156</v>
      </c>
      <c r="C37" s="117"/>
      <c r="D37" s="117"/>
      <c r="E37" s="117"/>
      <c r="F37" s="117"/>
      <c r="G37" s="117"/>
      <c r="H37" s="117"/>
      <c r="I37" s="117"/>
      <c r="J37" s="117"/>
      <c r="K37" s="117"/>
      <c r="L37" s="117"/>
      <c r="M37" s="117"/>
      <c r="N37" s="117"/>
      <c r="O37" s="117"/>
      <c r="P37" s="117"/>
      <c r="Q37" s="117"/>
      <c r="R37" s="117"/>
      <c r="S37" s="117"/>
      <c r="T37" s="117"/>
      <c r="U37" s="117"/>
      <c r="V37" s="118"/>
    </row>
    <row r="38" spans="1:23" ht="140.1" customHeight="1" thickTop="1" thickBot="1">
      <c r="A38" s="27"/>
      <c r="B38" s="28" t="s">
        <v>50</v>
      </c>
      <c r="C38" s="103" t="s">
        <v>88</v>
      </c>
      <c r="D38" s="103"/>
      <c r="E38" s="103"/>
      <c r="F38" s="103"/>
      <c r="G38" s="103"/>
      <c r="H38" s="103"/>
      <c r="I38" s="103" t="s">
        <v>210</v>
      </c>
      <c r="J38" s="103"/>
      <c r="K38" s="103"/>
      <c r="L38" s="103" t="s">
        <v>209</v>
      </c>
      <c r="M38" s="103"/>
      <c r="N38" s="103"/>
      <c r="O38" s="103"/>
      <c r="P38" s="29" t="s">
        <v>41</v>
      </c>
      <c r="Q38" s="29" t="s">
        <v>106</v>
      </c>
      <c r="R38" s="29" t="s">
        <v>56</v>
      </c>
      <c r="S38" s="29" t="s">
        <v>56</v>
      </c>
      <c r="T38" s="29" t="s">
        <v>56</v>
      </c>
      <c r="U38" s="29" t="str">
        <f>IF(ISERROR(T38/S38),"N/A",T38/S38*100)</f>
        <v>N/A</v>
      </c>
      <c r="V38" s="30" t="s">
        <v>43</v>
      </c>
    </row>
    <row r="39" spans="1:23" ht="23.1" customHeight="1" thickTop="1" thickBot="1">
      <c r="A39" s="27"/>
      <c r="B39" s="116" t="s">
        <v>156</v>
      </c>
      <c r="C39" s="117"/>
      <c r="D39" s="117"/>
      <c r="E39" s="117"/>
      <c r="F39" s="117"/>
      <c r="G39" s="117"/>
      <c r="H39" s="117"/>
      <c r="I39" s="117"/>
      <c r="J39" s="117"/>
      <c r="K39" s="117"/>
      <c r="L39" s="117"/>
      <c r="M39" s="117"/>
      <c r="N39" s="117"/>
      <c r="O39" s="117"/>
      <c r="P39" s="117"/>
      <c r="Q39" s="117"/>
      <c r="R39" s="117"/>
      <c r="S39" s="117"/>
      <c r="T39" s="117"/>
      <c r="U39" s="117"/>
      <c r="V39" s="118"/>
    </row>
    <row r="40" spans="1:23" ht="140.1" customHeight="1" thickTop="1" thickBot="1">
      <c r="A40" s="27"/>
      <c r="B40" s="28" t="s">
        <v>50</v>
      </c>
      <c r="C40" s="103" t="s">
        <v>88</v>
      </c>
      <c r="D40" s="103"/>
      <c r="E40" s="103"/>
      <c r="F40" s="103"/>
      <c r="G40" s="103"/>
      <c r="H40" s="103"/>
      <c r="I40" s="103" t="s">
        <v>208</v>
      </c>
      <c r="J40" s="103"/>
      <c r="K40" s="103"/>
      <c r="L40" s="103" t="s">
        <v>207</v>
      </c>
      <c r="M40" s="103"/>
      <c r="N40" s="103"/>
      <c r="O40" s="103"/>
      <c r="P40" s="29" t="s">
        <v>41</v>
      </c>
      <c r="Q40" s="29" t="s">
        <v>106</v>
      </c>
      <c r="R40" s="29" t="s">
        <v>56</v>
      </c>
      <c r="S40" s="29" t="s">
        <v>56</v>
      </c>
      <c r="T40" s="29" t="s">
        <v>56</v>
      </c>
      <c r="U40" s="29" t="str">
        <f>IF(ISERROR(T40/S40),"N/A",T40/S40*100)</f>
        <v>N/A</v>
      </c>
      <c r="V40" s="30" t="s">
        <v>43</v>
      </c>
    </row>
    <row r="41" spans="1:23" ht="23.1" customHeight="1" thickTop="1" thickBot="1">
      <c r="A41" s="27"/>
      <c r="B41" s="116" t="s">
        <v>156</v>
      </c>
      <c r="C41" s="117"/>
      <c r="D41" s="117"/>
      <c r="E41" s="117"/>
      <c r="F41" s="117"/>
      <c r="G41" s="117"/>
      <c r="H41" s="117"/>
      <c r="I41" s="117"/>
      <c r="J41" s="117"/>
      <c r="K41" s="117"/>
      <c r="L41" s="117"/>
      <c r="M41" s="117"/>
      <c r="N41" s="117"/>
      <c r="O41" s="117"/>
      <c r="P41" s="117"/>
      <c r="Q41" s="117"/>
      <c r="R41" s="117"/>
      <c r="S41" s="117"/>
      <c r="T41" s="117"/>
      <c r="U41" s="117"/>
      <c r="V41" s="118"/>
    </row>
    <row r="42" spans="1:23" ht="22.5" customHeight="1" thickTop="1" thickBot="1">
      <c r="B42" s="8" t="s">
        <v>66</v>
      </c>
      <c r="C42" s="9"/>
      <c r="D42" s="9"/>
      <c r="E42" s="9"/>
      <c r="F42" s="9"/>
      <c r="G42" s="9"/>
      <c r="H42" s="10"/>
      <c r="I42" s="10"/>
      <c r="J42" s="10"/>
      <c r="K42" s="10"/>
      <c r="L42" s="10"/>
      <c r="M42" s="10"/>
      <c r="N42" s="10"/>
      <c r="O42" s="10"/>
      <c r="P42" s="10"/>
      <c r="Q42" s="10"/>
      <c r="R42" s="10"/>
      <c r="S42" s="10"/>
      <c r="T42" s="10"/>
      <c r="U42" s="10"/>
      <c r="V42" s="11"/>
      <c r="W42" s="31"/>
    </row>
    <row r="43" spans="1:23" ht="32.25" customHeight="1" thickTop="1">
      <c r="B43" s="32"/>
      <c r="C43" s="33"/>
      <c r="D43" s="33"/>
      <c r="E43" s="33"/>
      <c r="F43" s="33"/>
      <c r="G43" s="33"/>
      <c r="H43" s="34"/>
      <c r="I43" s="34"/>
      <c r="J43" s="34"/>
      <c r="K43" s="34"/>
      <c r="L43" s="34"/>
      <c r="M43" s="34"/>
      <c r="N43" s="34"/>
      <c r="O43" s="34"/>
      <c r="P43" s="35"/>
      <c r="Q43" s="36"/>
      <c r="R43" s="71" t="s">
        <v>67</v>
      </c>
      <c r="S43" s="23" t="s">
        <v>68</v>
      </c>
      <c r="T43" s="71" t="s">
        <v>69</v>
      </c>
      <c r="U43" s="71" t="s">
        <v>70</v>
      </c>
      <c r="V43" s="107"/>
    </row>
    <row r="44" spans="1:23" ht="30" customHeight="1" thickBot="1">
      <c r="B44" s="37"/>
      <c r="C44" s="38"/>
      <c r="D44" s="38"/>
      <c r="E44" s="38"/>
      <c r="F44" s="38"/>
      <c r="G44" s="38"/>
      <c r="H44" s="39"/>
      <c r="I44" s="39"/>
      <c r="J44" s="39"/>
      <c r="K44" s="39"/>
      <c r="L44" s="39"/>
      <c r="M44" s="39"/>
      <c r="N44" s="39"/>
      <c r="O44" s="39"/>
      <c r="P44" s="40"/>
      <c r="Q44" s="41"/>
      <c r="R44" s="42" t="s">
        <v>71</v>
      </c>
      <c r="S44" s="41" t="s">
        <v>71</v>
      </c>
      <c r="T44" s="41" t="s">
        <v>71</v>
      </c>
      <c r="U44" s="41" t="s">
        <v>72</v>
      </c>
      <c r="V44" s="108"/>
    </row>
    <row r="45" spans="1:23" ht="13.5" customHeight="1" thickBot="1">
      <c r="B45" s="109" t="s">
        <v>73</v>
      </c>
      <c r="C45" s="110"/>
      <c r="D45" s="110"/>
      <c r="E45" s="69"/>
      <c r="F45" s="69"/>
      <c r="G45" s="69"/>
      <c r="H45" s="44"/>
      <c r="I45" s="44"/>
      <c r="J45" s="44"/>
      <c r="K45" s="44"/>
      <c r="L45" s="44"/>
      <c r="M45" s="44"/>
      <c r="N45" s="44"/>
      <c r="O45" s="44"/>
      <c r="P45" s="45"/>
      <c r="Q45" s="45"/>
      <c r="R45" s="46">
        <v>3601.83241</v>
      </c>
      <c r="S45" s="46">
        <v>2640.4771169999999</v>
      </c>
      <c r="T45" s="46">
        <v>2640.4771169999999</v>
      </c>
      <c r="U45" s="46">
        <f>+IF(ISERR(T45/S45*100),"N/A",T45/S45*100)</f>
        <v>100</v>
      </c>
      <c r="V45" s="47"/>
    </row>
    <row r="46" spans="1:23" ht="13.5" customHeight="1" thickBot="1">
      <c r="B46" s="111" t="s">
        <v>74</v>
      </c>
      <c r="C46" s="112"/>
      <c r="D46" s="112"/>
      <c r="E46" s="70"/>
      <c r="F46" s="70"/>
      <c r="G46" s="70"/>
      <c r="H46" s="49"/>
      <c r="I46" s="49"/>
      <c r="J46" s="49"/>
      <c r="K46" s="49"/>
      <c r="L46" s="49"/>
      <c r="M46" s="49"/>
      <c r="N46" s="49"/>
      <c r="O46" s="49"/>
      <c r="P46" s="50"/>
      <c r="Q46" s="50"/>
      <c r="R46" s="46">
        <v>3673.5009100000002</v>
      </c>
      <c r="S46" s="46">
        <v>2640.4771169999999</v>
      </c>
      <c r="T46" s="46">
        <v>2640.4771169999999</v>
      </c>
      <c r="U46" s="46">
        <f>+IF(ISERR(T46/S46*100),"N/A",T46/S46*100)</f>
        <v>100</v>
      </c>
      <c r="V46" s="47"/>
    </row>
    <row r="47" spans="1:23" s="51" customFormat="1" ht="14.85" customHeight="1" thickTop="1" thickBot="1">
      <c r="B47" s="52" t="s">
        <v>75</v>
      </c>
      <c r="C47" s="53"/>
      <c r="D47" s="53"/>
      <c r="E47" s="53"/>
      <c r="F47" s="53"/>
      <c r="G47" s="53"/>
      <c r="H47" s="54"/>
      <c r="I47" s="54"/>
      <c r="J47" s="54"/>
      <c r="K47" s="54"/>
      <c r="L47" s="54"/>
      <c r="M47" s="54"/>
      <c r="N47" s="54"/>
      <c r="O47" s="54"/>
      <c r="P47" s="54"/>
      <c r="Q47" s="54"/>
      <c r="R47" s="54"/>
      <c r="S47" s="54"/>
      <c r="T47" s="54"/>
      <c r="U47" s="54"/>
      <c r="V47" s="55"/>
    </row>
    <row r="48" spans="1:23" ht="44.25" customHeight="1" thickTop="1">
      <c r="B48" s="113" t="s">
        <v>76</v>
      </c>
      <c r="C48" s="114"/>
      <c r="D48" s="114"/>
      <c r="E48" s="114"/>
      <c r="F48" s="114"/>
      <c r="G48" s="114"/>
      <c r="H48" s="114"/>
      <c r="I48" s="114"/>
      <c r="J48" s="114"/>
      <c r="K48" s="114"/>
      <c r="L48" s="114"/>
      <c r="M48" s="114"/>
      <c r="N48" s="114"/>
      <c r="O48" s="114"/>
      <c r="P48" s="114"/>
      <c r="Q48" s="114"/>
      <c r="R48" s="114"/>
      <c r="S48" s="114"/>
      <c r="T48" s="114"/>
      <c r="U48" s="114"/>
      <c r="V48" s="115"/>
    </row>
    <row r="49" spans="2:22" ht="34.5" customHeight="1">
      <c r="B49" s="104" t="s">
        <v>257</v>
      </c>
      <c r="C49" s="105"/>
      <c r="D49" s="105"/>
      <c r="E49" s="105"/>
      <c r="F49" s="105"/>
      <c r="G49" s="105"/>
      <c r="H49" s="105"/>
      <c r="I49" s="105"/>
      <c r="J49" s="105"/>
      <c r="K49" s="105"/>
      <c r="L49" s="105"/>
      <c r="M49" s="105"/>
      <c r="N49" s="105"/>
      <c r="O49" s="105"/>
      <c r="P49" s="105"/>
      <c r="Q49" s="105"/>
      <c r="R49" s="105"/>
      <c r="S49" s="105"/>
      <c r="T49" s="105"/>
      <c r="U49" s="105"/>
      <c r="V49" s="106"/>
    </row>
    <row r="50" spans="2:22" ht="34.5" customHeight="1">
      <c r="B50" s="104" t="s">
        <v>256</v>
      </c>
      <c r="C50" s="105"/>
      <c r="D50" s="105"/>
      <c r="E50" s="105"/>
      <c r="F50" s="105"/>
      <c r="G50" s="105"/>
      <c r="H50" s="105"/>
      <c r="I50" s="105"/>
      <c r="J50" s="105"/>
      <c r="K50" s="105"/>
      <c r="L50" s="105"/>
      <c r="M50" s="105"/>
      <c r="N50" s="105"/>
      <c r="O50" s="105"/>
      <c r="P50" s="105"/>
      <c r="Q50" s="105"/>
      <c r="R50" s="105"/>
      <c r="S50" s="105"/>
      <c r="T50" s="105"/>
      <c r="U50" s="105"/>
      <c r="V50" s="106"/>
    </row>
    <row r="51" spans="2:22" ht="34.5" customHeight="1">
      <c r="B51" s="104" t="s">
        <v>255</v>
      </c>
      <c r="C51" s="105"/>
      <c r="D51" s="105"/>
      <c r="E51" s="105"/>
      <c r="F51" s="105"/>
      <c r="G51" s="105"/>
      <c r="H51" s="105"/>
      <c r="I51" s="105"/>
      <c r="J51" s="105"/>
      <c r="K51" s="105"/>
      <c r="L51" s="105"/>
      <c r="M51" s="105"/>
      <c r="N51" s="105"/>
      <c r="O51" s="105"/>
      <c r="P51" s="105"/>
      <c r="Q51" s="105"/>
      <c r="R51" s="105"/>
      <c r="S51" s="105"/>
      <c r="T51" s="105"/>
      <c r="U51" s="105"/>
      <c r="V51" s="106"/>
    </row>
    <row r="52" spans="2:22" ht="34.5" customHeight="1">
      <c r="B52" s="104" t="s">
        <v>254</v>
      </c>
      <c r="C52" s="105"/>
      <c r="D52" s="105"/>
      <c r="E52" s="105"/>
      <c r="F52" s="105"/>
      <c r="G52" s="105"/>
      <c r="H52" s="105"/>
      <c r="I52" s="105"/>
      <c r="J52" s="105"/>
      <c r="K52" s="105"/>
      <c r="L52" s="105"/>
      <c r="M52" s="105"/>
      <c r="N52" s="105"/>
      <c r="O52" s="105"/>
      <c r="P52" s="105"/>
      <c r="Q52" s="105"/>
      <c r="R52" s="105"/>
      <c r="S52" s="105"/>
      <c r="T52" s="105"/>
      <c r="U52" s="105"/>
      <c r="V52" s="106"/>
    </row>
    <row r="53" spans="2:22" ht="34.5" customHeight="1">
      <c r="B53" s="104" t="s">
        <v>253</v>
      </c>
      <c r="C53" s="105"/>
      <c r="D53" s="105"/>
      <c r="E53" s="105"/>
      <c r="F53" s="105"/>
      <c r="G53" s="105"/>
      <c r="H53" s="105"/>
      <c r="I53" s="105"/>
      <c r="J53" s="105"/>
      <c r="K53" s="105"/>
      <c r="L53" s="105"/>
      <c r="M53" s="105"/>
      <c r="N53" s="105"/>
      <c r="O53" s="105"/>
      <c r="P53" s="105"/>
      <c r="Q53" s="105"/>
      <c r="R53" s="105"/>
      <c r="S53" s="105"/>
      <c r="T53" s="105"/>
      <c r="U53" s="105"/>
      <c r="V53" s="106"/>
    </row>
    <row r="54" spans="2:22" ht="34.5" customHeight="1">
      <c r="B54" s="104" t="s">
        <v>252</v>
      </c>
      <c r="C54" s="105"/>
      <c r="D54" s="105"/>
      <c r="E54" s="105"/>
      <c r="F54" s="105"/>
      <c r="G54" s="105"/>
      <c r="H54" s="105"/>
      <c r="I54" s="105"/>
      <c r="J54" s="105"/>
      <c r="K54" s="105"/>
      <c r="L54" s="105"/>
      <c r="M54" s="105"/>
      <c r="N54" s="105"/>
      <c r="O54" s="105"/>
      <c r="P54" s="105"/>
      <c r="Q54" s="105"/>
      <c r="R54" s="105"/>
      <c r="S54" s="105"/>
      <c r="T54" s="105"/>
      <c r="U54" s="105"/>
      <c r="V54" s="106"/>
    </row>
    <row r="55" spans="2:22" ht="34.5" customHeight="1">
      <c r="B55" s="104" t="s">
        <v>251</v>
      </c>
      <c r="C55" s="105"/>
      <c r="D55" s="105"/>
      <c r="E55" s="105"/>
      <c r="F55" s="105"/>
      <c r="G55" s="105"/>
      <c r="H55" s="105"/>
      <c r="I55" s="105"/>
      <c r="J55" s="105"/>
      <c r="K55" s="105"/>
      <c r="L55" s="105"/>
      <c r="M55" s="105"/>
      <c r="N55" s="105"/>
      <c r="O55" s="105"/>
      <c r="P55" s="105"/>
      <c r="Q55" s="105"/>
      <c r="R55" s="105"/>
      <c r="S55" s="105"/>
      <c r="T55" s="105"/>
      <c r="U55" s="105"/>
      <c r="V55" s="106"/>
    </row>
    <row r="56" spans="2:22" ht="34.5" customHeight="1">
      <c r="B56" s="104" t="s">
        <v>250</v>
      </c>
      <c r="C56" s="105"/>
      <c r="D56" s="105"/>
      <c r="E56" s="105"/>
      <c r="F56" s="105"/>
      <c r="G56" s="105"/>
      <c r="H56" s="105"/>
      <c r="I56" s="105"/>
      <c r="J56" s="105"/>
      <c r="K56" s="105"/>
      <c r="L56" s="105"/>
      <c r="M56" s="105"/>
      <c r="N56" s="105"/>
      <c r="O56" s="105"/>
      <c r="P56" s="105"/>
      <c r="Q56" s="105"/>
      <c r="R56" s="105"/>
      <c r="S56" s="105"/>
      <c r="T56" s="105"/>
      <c r="U56" s="105"/>
      <c r="V56" s="106"/>
    </row>
    <row r="57" spans="2:22" ht="34.5" customHeight="1">
      <c r="B57" s="104" t="s">
        <v>249</v>
      </c>
      <c r="C57" s="105"/>
      <c r="D57" s="105"/>
      <c r="E57" s="105"/>
      <c r="F57" s="105"/>
      <c r="G57" s="105"/>
      <c r="H57" s="105"/>
      <c r="I57" s="105"/>
      <c r="J57" s="105"/>
      <c r="K57" s="105"/>
      <c r="L57" s="105"/>
      <c r="M57" s="105"/>
      <c r="N57" s="105"/>
      <c r="O57" s="105"/>
      <c r="P57" s="105"/>
      <c r="Q57" s="105"/>
      <c r="R57" s="105"/>
      <c r="S57" s="105"/>
      <c r="T57" s="105"/>
      <c r="U57" s="105"/>
      <c r="V57" s="106"/>
    </row>
    <row r="58" spans="2:22" ht="34.5" customHeight="1">
      <c r="B58" s="104" t="s">
        <v>248</v>
      </c>
      <c r="C58" s="105"/>
      <c r="D58" s="105"/>
      <c r="E58" s="105"/>
      <c r="F58" s="105"/>
      <c r="G58" s="105"/>
      <c r="H58" s="105"/>
      <c r="I58" s="105"/>
      <c r="J58" s="105"/>
      <c r="K58" s="105"/>
      <c r="L58" s="105"/>
      <c r="M58" s="105"/>
      <c r="N58" s="105"/>
      <c r="O58" s="105"/>
      <c r="P58" s="105"/>
      <c r="Q58" s="105"/>
      <c r="R58" s="105"/>
      <c r="S58" s="105"/>
      <c r="T58" s="105"/>
      <c r="U58" s="105"/>
      <c r="V58" s="106"/>
    </row>
    <row r="59" spans="2:22" ht="34.5" customHeight="1">
      <c r="B59" s="104" t="s">
        <v>247</v>
      </c>
      <c r="C59" s="105"/>
      <c r="D59" s="105"/>
      <c r="E59" s="105"/>
      <c r="F59" s="105"/>
      <c r="G59" s="105"/>
      <c r="H59" s="105"/>
      <c r="I59" s="105"/>
      <c r="J59" s="105"/>
      <c r="K59" s="105"/>
      <c r="L59" s="105"/>
      <c r="M59" s="105"/>
      <c r="N59" s="105"/>
      <c r="O59" s="105"/>
      <c r="P59" s="105"/>
      <c r="Q59" s="105"/>
      <c r="R59" s="105"/>
      <c r="S59" s="105"/>
      <c r="T59" s="105"/>
      <c r="U59" s="105"/>
      <c r="V59" s="106"/>
    </row>
    <row r="60" spans="2:22" ht="34.5" customHeight="1">
      <c r="B60" s="104" t="s">
        <v>246</v>
      </c>
      <c r="C60" s="105"/>
      <c r="D60" s="105"/>
      <c r="E60" s="105"/>
      <c r="F60" s="105"/>
      <c r="G60" s="105"/>
      <c r="H60" s="105"/>
      <c r="I60" s="105"/>
      <c r="J60" s="105"/>
      <c r="K60" s="105"/>
      <c r="L60" s="105"/>
      <c r="M60" s="105"/>
      <c r="N60" s="105"/>
      <c r="O60" s="105"/>
      <c r="P60" s="105"/>
      <c r="Q60" s="105"/>
      <c r="R60" s="105"/>
      <c r="S60" s="105"/>
      <c r="T60" s="105"/>
      <c r="U60" s="105"/>
      <c r="V60" s="106"/>
    </row>
    <row r="61" spans="2:22" ht="34.5" customHeight="1">
      <c r="B61" s="104" t="s">
        <v>245</v>
      </c>
      <c r="C61" s="105"/>
      <c r="D61" s="105"/>
      <c r="E61" s="105"/>
      <c r="F61" s="105"/>
      <c r="G61" s="105"/>
      <c r="H61" s="105"/>
      <c r="I61" s="105"/>
      <c r="J61" s="105"/>
      <c r="K61" s="105"/>
      <c r="L61" s="105"/>
      <c r="M61" s="105"/>
      <c r="N61" s="105"/>
      <c r="O61" s="105"/>
      <c r="P61" s="105"/>
      <c r="Q61" s="105"/>
      <c r="R61" s="105"/>
      <c r="S61" s="105"/>
      <c r="T61" s="105"/>
      <c r="U61" s="105"/>
      <c r="V61" s="106"/>
    </row>
  </sheetData>
  <mergeCells count="91">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L14:O14"/>
    <mergeCell ref="B15:V15"/>
    <mergeCell ref="C17:H17"/>
    <mergeCell ref="I17:K17"/>
    <mergeCell ref="L17:O17"/>
    <mergeCell ref="B18:V18"/>
    <mergeCell ref="B29:V29"/>
    <mergeCell ref="C20:H20"/>
    <mergeCell ref="I20:K20"/>
    <mergeCell ref="L20:O20"/>
    <mergeCell ref="C11:H11"/>
    <mergeCell ref="I11:K11"/>
    <mergeCell ref="L11:O11"/>
    <mergeCell ref="B12:V12"/>
    <mergeCell ref="C14:H14"/>
    <mergeCell ref="I14:K14"/>
    <mergeCell ref="I26:K26"/>
    <mergeCell ref="L26:O26"/>
    <mergeCell ref="B27:V27"/>
    <mergeCell ref="C28:H28"/>
    <mergeCell ref="I28:K28"/>
    <mergeCell ref="L28:O28"/>
    <mergeCell ref="B37:V37"/>
    <mergeCell ref="C30:H30"/>
    <mergeCell ref="I30:K30"/>
    <mergeCell ref="L30:O30"/>
    <mergeCell ref="B21:V21"/>
    <mergeCell ref="C23:H23"/>
    <mergeCell ref="I23:K23"/>
    <mergeCell ref="L23:O23"/>
    <mergeCell ref="B24:V24"/>
    <mergeCell ref="C26:H26"/>
    <mergeCell ref="C34:H34"/>
    <mergeCell ref="I34:K34"/>
    <mergeCell ref="L34:O34"/>
    <mergeCell ref="B35:V35"/>
    <mergeCell ref="C36:H36"/>
    <mergeCell ref="I36:K36"/>
    <mergeCell ref="L36:O36"/>
    <mergeCell ref="B49:V49"/>
    <mergeCell ref="B50:V50"/>
    <mergeCell ref="C38:H38"/>
    <mergeCell ref="I38:K38"/>
    <mergeCell ref="L38:O38"/>
    <mergeCell ref="B31:V31"/>
    <mergeCell ref="C32:H32"/>
    <mergeCell ref="I32:K32"/>
    <mergeCell ref="L32:O32"/>
    <mergeCell ref="B33:V33"/>
    <mergeCell ref="B51:V51"/>
    <mergeCell ref="B39:V39"/>
    <mergeCell ref="C40:H40"/>
    <mergeCell ref="I40:K40"/>
    <mergeCell ref="L40:O40"/>
    <mergeCell ref="B41:V41"/>
    <mergeCell ref="V43:V44"/>
    <mergeCell ref="B45:D45"/>
    <mergeCell ref="B46:D46"/>
    <mergeCell ref="B48:V48"/>
    <mergeCell ref="B58:V58"/>
    <mergeCell ref="B59:V59"/>
    <mergeCell ref="B60:V60"/>
    <mergeCell ref="B61:V61"/>
    <mergeCell ref="B52:V52"/>
    <mergeCell ref="B53:V53"/>
    <mergeCell ref="B54:V54"/>
    <mergeCell ref="B55:V55"/>
    <mergeCell ref="B56:V56"/>
    <mergeCell ref="B57:V57"/>
  </mergeCells>
  <printOptions horizontalCentered="1"/>
  <pageMargins left="0.78740157480314965" right="0.78740157480314965" top="0.98425196850393704" bottom="0.98425196850393704" header="0" footer="0.39370078740157483"/>
  <pageSetup scale="14" fitToHeight="10" orientation="landscape" r:id="rId1"/>
  <headerFooter>
    <oddFooter>&amp;R&amp;P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6"/>
  <sheetViews>
    <sheetView showGridLines="0" zoomScale="80" zoomScaleNormal="80" zoomScaleSheetLayoutView="70" workbookViewId="0"/>
  </sheetViews>
  <sheetFormatPr baseColWidth="10" defaultRowHeight="13.2"/>
  <cols>
    <col min="1" max="1" width="4" style="1" customWidth="1"/>
    <col min="2" max="2" width="16.8867187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2.5546875" style="1" customWidth="1"/>
    <col min="9" max="9" width="7.5546875" style="1" customWidth="1"/>
    <col min="10" max="10" width="9.5546875" style="1" customWidth="1"/>
    <col min="11" max="11" width="10.88671875" style="1" customWidth="1"/>
    <col min="12" max="12" width="8.88671875" style="1" customWidth="1"/>
    <col min="13" max="13" width="11" style="1" customWidth="1"/>
    <col min="14" max="14" width="9.44140625" style="1" customWidth="1"/>
    <col min="15" max="15" width="12.6640625" style="1" customWidth="1"/>
    <col min="16" max="16" width="14.44140625" style="1" customWidth="1"/>
    <col min="17" max="17" width="13.88671875" style="1" customWidth="1"/>
    <col min="18" max="18" width="10.33203125" style="1" customWidth="1"/>
    <col min="19" max="19" width="15.6640625" style="1" customWidth="1"/>
    <col min="20" max="21" width="12.33203125" style="1" customWidth="1"/>
    <col min="22" max="22" width="28.109375" style="1" customWidth="1"/>
    <col min="23" max="23" width="13.109375" style="1" customWidth="1"/>
    <col min="24" max="24" width="12.33203125" style="1" customWidth="1"/>
    <col min="25" max="25" width="9.6640625" style="1" customWidth="1"/>
    <col min="26" max="26" width="10" style="1" customWidth="1"/>
    <col min="27" max="27" width="11" style="1" customWidth="1"/>
    <col min="31" max="31" width="17.5546875" style="1" customWidth="1"/>
  </cols>
  <sheetData>
    <row r="1" spans="1:35" s="2" customFormat="1" ht="48" customHeight="1">
      <c r="A1" s="3"/>
      <c r="B1" s="75" t="s">
        <v>82</v>
      </c>
      <c r="C1" s="75"/>
      <c r="D1" s="75"/>
      <c r="E1" s="75"/>
      <c r="F1" s="75"/>
      <c r="G1" s="75"/>
      <c r="H1" s="75"/>
      <c r="I1" s="75"/>
      <c r="J1" s="75"/>
      <c r="K1" s="75"/>
      <c r="L1" s="75"/>
      <c r="M1" s="3" t="s">
        <v>1</v>
      </c>
      <c r="N1" s="3"/>
      <c r="O1" s="3"/>
      <c r="P1" s="4"/>
      <c r="Q1" s="4"/>
      <c r="R1" s="4"/>
      <c r="Z1" s="5"/>
      <c r="AA1" s="5"/>
      <c r="AB1" s="6"/>
      <c r="AI1" s="7"/>
    </row>
    <row r="2" spans="1:35" ht="13.5" customHeight="1" thickBot="1"/>
    <row r="3" spans="1:35" ht="22.5" customHeight="1" thickTop="1" thickBot="1">
      <c r="B3" s="8" t="s">
        <v>2</v>
      </c>
      <c r="C3" s="9"/>
      <c r="D3" s="9"/>
      <c r="E3" s="9"/>
      <c r="F3" s="9"/>
      <c r="G3" s="9"/>
      <c r="H3" s="10"/>
      <c r="I3" s="10"/>
      <c r="J3" s="10"/>
      <c r="K3" s="10"/>
      <c r="L3" s="10"/>
      <c r="M3" s="10"/>
      <c r="N3" s="10"/>
      <c r="O3" s="10"/>
      <c r="P3" s="10"/>
      <c r="Q3" s="10"/>
      <c r="R3" s="10"/>
      <c r="S3" s="10"/>
      <c r="T3" s="10"/>
      <c r="U3" s="10"/>
      <c r="V3" s="11"/>
    </row>
    <row r="4" spans="1:35" ht="53.25" customHeight="1" thickTop="1" thickBot="1">
      <c r="B4" s="12" t="s">
        <v>3</v>
      </c>
      <c r="C4" s="13" t="s">
        <v>244</v>
      </c>
      <c r="D4" s="76" t="s">
        <v>243</v>
      </c>
      <c r="E4" s="76"/>
      <c r="F4" s="76"/>
      <c r="G4" s="76"/>
      <c r="H4" s="76"/>
      <c r="I4" s="14"/>
      <c r="J4" s="15" t="s">
        <v>6</v>
      </c>
      <c r="K4" s="16" t="s">
        <v>7</v>
      </c>
      <c r="L4" s="77" t="s">
        <v>8</v>
      </c>
      <c r="M4" s="77"/>
      <c r="N4" s="77"/>
      <c r="O4" s="77"/>
      <c r="P4" s="17" t="s">
        <v>9</v>
      </c>
      <c r="Q4" s="78" t="s">
        <v>10</v>
      </c>
      <c r="R4" s="78"/>
      <c r="S4" s="15" t="s">
        <v>11</v>
      </c>
      <c r="T4" s="77" t="s">
        <v>12</v>
      </c>
      <c r="U4" s="77"/>
      <c r="V4" s="79"/>
    </row>
    <row r="5" spans="1:35" ht="15.75" customHeight="1">
      <c r="B5" s="72" t="s">
        <v>13</v>
      </c>
      <c r="C5" s="73"/>
      <c r="D5" s="73"/>
      <c r="E5" s="73"/>
      <c r="F5" s="73"/>
      <c r="G5" s="73"/>
      <c r="H5" s="73"/>
      <c r="I5" s="73"/>
      <c r="J5" s="73"/>
      <c r="K5" s="73"/>
      <c r="L5" s="73"/>
      <c r="M5" s="73"/>
      <c r="N5" s="73"/>
      <c r="O5" s="73"/>
      <c r="P5" s="73"/>
      <c r="Q5" s="73"/>
      <c r="R5" s="73"/>
      <c r="S5" s="73"/>
      <c r="T5" s="73"/>
      <c r="U5" s="73"/>
      <c r="V5" s="74"/>
    </row>
    <row r="6" spans="1:35" ht="64.5" customHeight="1" thickBot="1">
      <c r="B6" s="18" t="s">
        <v>14</v>
      </c>
      <c r="C6" s="99" t="s">
        <v>15</v>
      </c>
      <c r="D6" s="99"/>
      <c r="E6" s="99"/>
      <c r="F6" s="99"/>
      <c r="G6" s="99"/>
      <c r="H6" s="19"/>
      <c r="I6" s="19"/>
      <c r="J6" s="19" t="s">
        <v>16</v>
      </c>
      <c r="K6" s="99" t="s">
        <v>141</v>
      </c>
      <c r="L6" s="99"/>
      <c r="M6" s="99"/>
      <c r="N6" s="20"/>
      <c r="O6" s="22" t="s">
        <v>18</v>
      </c>
      <c r="P6" s="99" t="s">
        <v>242</v>
      </c>
      <c r="Q6" s="99"/>
      <c r="R6" s="21"/>
      <c r="S6" s="22" t="s">
        <v>20</v>
      </c>
      <c r="T6" s="99" t="s">
        <v>241</v>
      </c>
      <c r="U6" s="99"/>
      <c r="V6" s="100"/>
    </row>
    <row r="7" spans="1:35" ht="22.5" customHeight="1" thickTop="1" thickBot="1">
      <c r="B7" s="8" t="s">
        <v>22</v>
      </c>
      <c r="C7" s="9"/>
      <c r="D7" s="9"/>
      <c r="E7" s="9"/>
      <c r="F7" s="9"/>
      <c r="G7" s="9"/>
      <c r="H7" s="10"/>
      <c r="I7" s="10"/>
      <c r="J7" s="10"/>
      <c r="K7" s="10"/>
      <c r="L7" s="10"/>
      <c r="M7" s="10"/>
      <c r="N7" s="10"/>
      <c r="O7" s="10"/>
      <c r="P7" s="10"/>
      <c r="Q7" s="10"/>
      <c r="R7" s="10"/>
      <c r="S7" s="10"/>
      <c r="T7" s="10"/>
      <c r="U7" s="10"/>
      <c r="V7" s="11"/>
    </row>
    <row r="8" spans="1:35" ht="16.5" customHeight="1" thickTop="1">
      <c r="B8" s="80" t="s">
        <v>23</v>
      </c>
      <c r="C8" s="83" t="s">
        <v>24</v>
      </c>
      <c r="D8" s="83"/>
      <c r="E8" s="83"/>
      <c r="F8" s="83"/>
      <c r="G8" s="83"/>
      <c r="H8" s="84"/>
      <c r="I8" s="89" t="s">
        <v>25</v>
      </c>
      <c r="J8" s="90"/>
      <c r="K8" s="90"/>
      <c r="L8" s="90"/>
      <c r="M8" s="90"/>
      <c r="N8" s="90"/>
      <c r="O8" s="90"/>
      <c r="P8" s="90"/>
      <c r="Q8" s="90"/>
      <c r="R8" s="90"/>
      <c r="S8" s="91"/>
      <c r="T8" s="89" t="s">
        <v>26</v>
      </c>
      <c r="U8" s="90"/>
      <c r="V8" s="92" t="s">
        <v>27</v>
      </c>
    </row>
    <row r="9" spans="1:35" ht="19.5" customHeight="1">
      <c r="B9" s="81"/>
      <c r="C9" s="85"/>
      <c r="D9" s="85"/>
      <c r="E9" s="85"/>
      <c r="F9" s="85"/>
      <c r="G9" s="85"/>
      <c r="H9" s="86"/>
      <c r="I9" s="95" t="s">
        <v>28</v>
      </c>
      <c r="J9" s="96"/>
      <c r="K9" s="96"/>
      <c r="L9" s="96" t="s">
        <v>29</v>
      </c>
      <c r="M9" s="96"/>
      <c r="N9" s="96"/>
      <c r="O9" s="96"/>
      <c r="P9" s="96" t="s">
        <v>30</v>
      </c>
      <c r="Q9" s="96" t="s">
        <v>31</v>
      </c>
      <c r="R9" s="101" t="s">
        <v>32</v>
      </c>
      <c r="S9" s="102"/>
      <c r="T9" s="96" t="s">
        <v>33</v>
      </c>
      <c r="U9" s="96" t="s">
        <v>34</v>
      </c>
      <c r="V9" s="93"/>
    </row>
    <row r="10" spans="1:35" ht="26.25" customHeight="1" thickBot="1">
      <c r="B10" s="82"/>
      <c r="C10" s="87"/>
      <c r="D10" s="87"/>
      <c r="E10" s="87"/>
      <c r="F10" s="87"/>
      <c r="G10" s="87"/>
      <c r="H10" s="88"/>
      <c r="I10" s="97"/>
      <c r="J10" s="98"/>
      <c r="K10" s="98"/>
      <c r="L10" s="98"/>
      <c r="M10" s="98"/>
      <c r="N10" s="98"/>
      <c r="O10" s="98"/>
      <c r="P10" s="98"/>
      <c r="Q10" s="98"/>
      <c r="R10" s="25" t="s">
        <v>35</v>
      </c>
      <c r="S10" s="26" t="s">
        <v>36</v>
      </c>
      <c r="T10" s="98"/>
      <c r="U10" s="98"/>
      <c r="V10" s="94"/>
    </row>
    <row r="11" spans="1:35" ht="140.1" customHeight="1" thickTop="1" thickBot="1">
      <c r="A11" s="27"/>
      <c r="B11" s="28" t="s">
        <v>44</v>
      </c>
      <c r="C11" s="103" t="s">
        <v>240</v>
      </c>
      <c r="D11" s="103"/>
      <c r="E11" s="103"/>
      <c r="F11" s="103"/>
      <c r="G11" s="103"/>
      <c r="H11" s="103"/>
      <c r="I11" s="103" t="s">
        <v>239</v>
      </c>
      <c r="J11" s="103"/>
      <c r="K11" s="103"/>
      <c r="L11" s="103" t="s">
        <v>238</v>
      </c>
      <c r="M11" s="103"/>
      <c r="N11" s="103"/>
      <c r="O11" s="103"/>
      <c r="P11" s="29" t="s">
        <v>41</v>
      </c>
      <c r="Q11" s="29" t="s">
        <v>65</v>
      </c>
      <c r="R11" s="29">
        <v>90.77</v>
      </c>
      <c r="S11" s="29">
        <v>90.77</v>
      </c>
      <c r="T11" s="29">
        <v>98.43</v>
      </c>
      <c r="U11" s="29">
        <f>IF(ISERROR(T11/S11),"N/A",T11/S11*100)</f>
        <v>108.43891153464801</v>
      </c>
      <c r="V11" s="30" t="s">
        <v>43</v>
      </c>
    </row>
    <row r="12" spans="1:35" ht="18.75" customHeight="1" thickTop="1" thickBot="1">
      <c r="A12" s="27"/>
      <c r="B12" s="119" t="s">
        <v>87</v>
      </c>
      <c r="C12" s="117"/>
      <c r="D12" s="117"/>
      <c r="E12" s="117"/>
      <c r="F12" s="117"/>
      <c r="G12" s="117"/>
      <c r="H12" s="117"/>
      <c r="I12" s="117"/>
      <c r="J12" s="117"/>
      <c r="K12" s="117"/>
      <c r="L12" s="117"/>
      <c r="M12" s="117"/>
      <c r="N12" s="117"/>
      <c r="O12" s="117"/>
      <c r="P12" s="117"/>
      <c r="Q12" s="117"/>
      <c r="R12" s="117"/>
      <c r="S12" s="117"/>
      <c r="T12" s="117"/>
      <c r="U12" s="117"/>
      <c r="V12" s="118"/>
    </row>
    <row r="13" spans="1:35" s="62" customFormat="1" ht="18" customHeight="1" thickBot="1">
      <c r="A13" s="63"/>
      <c r="B13" s="64" t="s">
        <v>88</v>
      </c>
      <c r="C13" s="64"/>
      <c r="D13" s="65"/>
      <c r="E13" s="64"/>
      <c r="F13" s="64"/>
      <c r="G13" s="64"/>
      <c r="H13" s="64"/>
      <c r="I13" s="66"/>
      <c r="J13" s="57"/>
      <c r="K13" s="66"/>
      <c r="L13" s="57"/>
      <c r="M13" s="66"/>
      <c r="N13" s="57"/>
      <c r="O13" s="66"/>
      <c r="P13" s="57"/>
      <c r="Q13" s="67"/>
      <c r="R13" s="68">
        <v>90.77</v>
      </c>
      <c r="S13" s="68">
        <v>90.77</v>
      </c>
      <c r="T13" s="68">
        <v>98.43</v>
      </c>
      <c r="U13" s="68">
        <f>IF(ISERROR(T13/S13),"N/A",T13/S13*100)</f>
        <v>108.43891153464801</v>
      </c>
      <c r="V13" s="64" t="s">
        <v>89</v>
      </c>
    </row>
    <row r="14" spans="1:35" ht="140.1" customHeight="1" thickTop="1" thickBot="1">
      <c r="A14" s="27"/>
      <c r="B14" s="28" t="s">
        <v>44</v>
      </c>
      <c r="C14" s="103" t="s">
        <v>88</v>
      </c>
      <c r="D14" s="103"/>
      <c r="E14" s="103"/>
      <c r="F14" s="103"/>
      <c r="G14" s="103"/>
      <c r="H14" s="103"/>
      <c r="I14" s="103" t="s">
        <v>237</v>
      </c>
      <c r="J14" s="103"/>
      <c r="K14" s="103"/>
      <c r="L14" s="103" t="s">
        <v>236</v>
      </c>
      <c r="M14" s="103"/>
      <c r="N14" s="103"/>
      <c r="O14" s="103"/>
      <c r="P14" s="29" t="s">
        <v>41</v>
      </c>
      <c r="Q14" s="29" t="s">
        <v>65</v>
      </c>
      <c r="R14" s="29">
        <v>68.52</v>
      </c>
      <c r="S14" s="29">
        <v>68.52</v>
      </c>
      <c r="T14" s="29">
        <v>70.349999999999994</v>
      </c>
      <c r="U14" s="29">
        <f>IF(ISERROR(T14/S14),"N/A",T14/S14*100)</f>
        <v>102.6707530647986</v>
      </c>
      <c r="V14" s="30" t="s">
        <v>43</v>
      </c>
    </row>
    <row r="15" spans="1:35" ht="18.75" customHeight="1" thickTop="1" thickBot="1">
      <c r="A15" s="27"/>
      <c r="B15" s="119" t="s">
        <v>87</v>
      </c>
      <c r="C15" s="117"/>
      <c r="D15" s="117"/>
      <c r="E15" s="117"/>
      <c r="F15" s="117"/>
      <c r="G15" s="117"/>
      <c r="H15" s="117"/>
      <c r="I15" s="117"/>
      <c r="J15" s="117"/>
      <c r="K15" s="117"/>
      <c r="L15" s="117"/>
      <c r="M15" s="117"/>
      <c r="N15" s="117"/>
      <c r="O15" s="117"/>
      <c r="P15" s="117"/>
      <c r="Q15" s="117"/>
      <c r="R15" s="117"/>
      <c r="S15" s="117"/>
      <c r="T15" s="117"/>
      <c r="U15" s="117"/>
      <c r="V15" s="118"/>
    </row>
    <row r="16" spans="1:35" s="62" customFormat="1" ht="18" customHeight="1" thickBot="1">
      <c r="A16" s="63"/>
      <c r="B16" s="64" t="s">
        <v>88</v>
      </c>
      <c r="C16" s="64"/>
      <c r="D16" s="65"/>
      <c r="E16" s="64"/>
      <c r="F16" s="64"/>
      <c r="G16" s="64"/>
      <c r="H16" s="64"/>
      <c r="I16" s="66"/>
      <c r="J16" s="57"/>
      <c r="K16" s="66"/>
      <c r="L16" s="57"/>
      <c r="M16" s="66"/>
      <c r="N16" s="57"/>
      <c r="O16" s="66"/>
      <c r="P16" s="57"/>
      <c r="Q16" s="67"/>
      <c r="R16" s="68">
        <v>68.52</v>
      </c>
      <c r="S16" s="68">
        <v>68.52</v>
      </c>
      <c r="T16" s="68">
        <v>70.349999999999994</v>
      </c>
      <c r="U16" s="68">
        <f>IF(ISERROR(T16/S16),"N/A",T16/S16*100)</f>
        <v>102.6707530647986</v>
      </c>
      <c r="V16" s="64" t="s">
        <v>89</v>
      </c>
    </row>
    <row r="17" spans="1:22" ht="140.1" customHeight="1" thickTop="1" thickBot="1">
      <c r="A17" s="27"/>
      <c r="B17" s="28" t="s">
        <v>57</v>
      </c>
      <c r="C17" s="103" t="s">
        <v>235</v>
      </c>
      <c r="D17" s="103"/>
      <c r="E17" s="103"/>
      <c r="F17" s="103"/>
      <c r="G17" s="103"/>
      <c r="H17" s="103"/>
      <c r="I17" s="103" t="s">
        <v>234</v>
      </c>
      <c r="J17" s="103"/>
      <c r="K17" s="103"/>
      <c r="L17" s="103" t="s">
        <v>233</v>
      </c>
      <c r="M17" s="103"/>
      <c r="N17" s="103"/>
      <c r="O17" s="103"/>
      <c r="P17" s="29" t="s">
        <v>41</v>
      </c>
      <c r="Q17" s="29" t="s">
        <v>228</v>
      </c>
      <c r="R17" s="29">
        <v>28.92</v>
      </c>
      <c r="S17" s="29">
        <v>28.92</v>
      </c>
      <c r="T17" s="29">
        <v>23.51</v>
      </c>
      <c r="U17" s="29">
        <f>IF(ISERROR(T17/S17),"N/A",T17/S17*100)</f>
        <v>81.293222683264176</v>
      </c>
      <c r="V17" s="30" t="s">
        <v>43</v>
      </c>
    </row>
    <row r="18" spans="1:22" ht="18.75" customHeight="1" thickTop="1" thickBot="1">
      <c r="A18" s="27"/>
      <c r="B18" s="119" t="s">
        <v>87</v>
      </c>
      <c r="C18" s="117"/>
      <c r="D18" s="117"/>
      <c r="E18" s="117"/>
      <c r="F18" s="117"/>
      <c r="G18" s="117"/>
      <c r="H18" s="117"/>
      <c r="I18" s="117"/>
      <c r="J18" s="117"/>
      <c r="K18" s="117"/>
      <c r="L18" s="117"/>
      <c r="M18" s="117"/>
      <c r="N18" s="117"/>
      <c r="O18" s="117"/>
      <c r="P18" s="117"/>
      <c r="Q18" s="117"/>
      <c r="R18" s="117"/>
      <c r="S18" s="117"/>
      <c r="T18" s="117"/>
      <c r="U18" s="117"/>
      <c r="V18" s="118"/>
    </row>
    <row r="19" spans="1:22" s="62" customFormat="1" ht="18" customHeight="1" thickBot="1">
      <c r="A19" s="63"/>
      <c r="B19" s="64" t="s">
        <v>88</v>
      </c>
      <c r="C19" s="64"/>
      <c r="D19" s="65"/>
      <c r="E19" s="64"/>
      <c r="F19" s="64"/>
      <c r="G19" s="64"/>
      <c r="H19" s="64"/>
      <c r="I19" s="66"/>
      <c r="J19" s="57"/>
      <c r="K19" s="66"/>
      <c r="L19" s="57"/>
      <c r="M19" s="66"/>
      <c r="N19" s="57"/>
      <c r="O19" s="66"/>
      <c r="P19" s="57"/>
      <c r="Q19" s="67"/>
      <c r="R19" s="68">
        <v>28.92</v>
      </c>
      <c r="S19" s="68">
        <v>28.92</v>
      </c>
      <c r="T19" s="68">
        <v>23.51</v>
      </c>
      <c r="U19" s="68">
        <f>IF(ISERROR(T19/S19),"N/A",T19/S19*100)</f>
        <v>81.293222683264176</v>
      </c>
      <c r="V19" s="64" t="s">
        <v>89</v>
      </c>
    </row>
    <row r="20" spans="1:22" ht="140.1" customHeight="1" thickTop="1" thickBot="1">
      <c r="A20" s="27"/>
      <c r="B20" s="28" t="s">
        <v>57</v>
      </c>
      <c r="C20" s="103" t="s">
        <v>88</v>
      </c>
      <c r="D20" s="103"/>
      <c r="E20" s="103"/>
      <c r="F20" s="103"/>
      <c r="G20" s="103"/>
      <c r="H20" s="103"/>
      <c r="I20" s="103" t="s">
        <v>232</v>
      </c>
      <c r="J20" s="103"/>
      <c r="K20" s="103"/>
      <c r="L20" s="103" t="s">
        <v>231</v>
      </c>
      <c r="M20" s="103"/>
      <c r="N20" s="103"/>
      <c r="O20" s="103"/>
      <c r="P20" s="29" t="s">
        <v>41</v>
      </c>
      <c r="Q20" s="29" t="s">
        <v>228</v>
      </c>
      <c r="R20" s="29">
        <v>28.45</v>
      </c>
      <c r="S20" s="29">
        <v>28.45</v>
      </c>
      <c r="T20" s="29">
        <v>24.6</v>
      </c>
      <c r="U20" s="29">
        <f>IF(ISERROR(T20/S20),"N/A",T20/S20*100)</f>
        <v>86.467486818980674</v>
      </c>
      <c r="V20" s="30" t="s">
        <v>43</v>
      </c>
    </row>
    <row r="21" spans="1:22" ht="18.75" customHeight="1" thickTop="1" thickBot="1">
      <c r="A21" s="27"/>
      <c r="B21" s="119" t="s">
        <v>87</v>
      </c>
      <c r="C21" s="117"/>
      <c r="D21" s="117"/>
      <c r="E21" s="117"/>
      <c r="F21" s="117"/>
      <c r="G21" s="117"/>
      <c r="H21" s="117"/>
      <c r="I21" s="117"/>
      <c r="J21" s="117"/>
      <c r="K21" s="117"/>
      <c r="L21" s="117"/>
      <c r="M21" s="117"/>
      <c r="N21" s="117"/>
      <c r="O21" s="117"/>
      <c r="P21" s="117"/>
      <c r="Q21" s="117"/>
      <c r="R21" s="117"/>
      <c r="S21" s="117"/>
      <c r="T21" s="117"/>
      <c r="U21" s="117"/>
      <c r="V21" s="118"/>
    </row>
    <row r="22" spans="1:22" s="62" customFormat="1" ht="18" customHeight="1" thickBot="1">
      <c r="A22" s="63"/>
      <c r="B22" s="64" t="s">
        <v>88</v>
      </c>
      <c r="C22" s="64"/>
      <c r="D22" s="65"/>
      <c r="E22" s="64"/>
      <c r="F22" s="64"/>
      <c r="G22" s="64"/>
      <c r="H22" s="64"/>
      <c r="I22" s="66"/>
      <c r="J22" s="57"/>
      <c r="K22" s="66"/>
      <c r="L22" s="57"/>
      <c r="M22" s="66"/>
      <c r="N22" s="57"/>
      <c r="O22" s="66"/>
      <c r="P22" s="57"/>
      <c r="Q22" s="67"/>
      <c r="R22" s="68">
        <v>28.45</v>
      </c>
      <c r="S22" s="68">
        <v>28.45</v>
      </c>
      <c r="T22" s="68">
        <v>24.6</v>
      </c>
      <c r="U22" s="68">
        <f>IF(ISERROR(T22/S22),"N/A",T22/S22*100)</f>
        <v>86.467486818980674</v>
      </c>
      <c r="V22" s="64" t="s">
        <v>89</v>
      </c>
    </row>
    <row r="23" spans="1:22" ht="75" customHeight="1" thickTop="1" thickBot="1">
      <c r="A23" s="27"/>
      <c r="B23" s="28" t="s">
        <v>57</v>
      </c>
      <c r="C23" s="103" t="s">
        <v>88</v>
      </c>
      <c r="D23" s="103"/>
      <c r="E23" s="103"/>
      <c r="F23" s="103"/>
      <c r="G23" s="103"/>
      <c r="H23" s="103"/>
      <c r="I23" s="103" t="s">
        <v>230</v>
      </c>
      <c r="J23" s="103"/>
      <c r="K23" s="103"/>
      <c r="L23" s="103" t="s">
        <v>229</v>
      </c>
      <c r="M23" s="103"/>
      <c r="N23" s="103"/>
      <c r="O23" s="103"/>
      <c r="P23" s="29" t="s">
        <v>41</v>
      </c>
      <c r="Q23" s="29" t="s">
        <v>228</v>
      </c>
      <c r="R23" s="29">
        <v>34.03</v>
      </c>
      <c r="S23" s="29">
        <v>34.03</v>
      </c>
      <c r="T23" s="29">
        <v>54.49</v>
      </c>
      <c r="U23" s="29">
        <f>IF(ISERROR(T23/S23),"N/A",T23/S23*100)</f>
        <v>160.12342051131355</v>
      </c>
      <c r="V23" s="30" t="s">
        <v>43</v>
      </c>
    </row>
    <row r="24" spans="1:22" ht="18.75" customHeight="1" thickTop="1" thickBot="1">
      <c r="A24" s="27"/>
      <c r="B24" s="119" t="s">
        <v>87</v>
      </c>
      <c r="C24" s="117"/>
      <c r="D24" s="117"/>
      <c r="E24" s="117"/>
      <c r="F24" s="117"/>
      <c r="G24" s="117"/>
      <c r="H24" s="117"/>
      <c r="I24" s="117"/>
      <c r="J24" s="117"/>
      <c r="K24" s="117"/>
      <c r="L24" s="117"/>
      <c r="M24" s="117"/>
      <c r="N24" s="117"/>
      <c r="O24" s="117"/>
      <c r="P24" s="117"/>
      <c r="Q24" s="117"/>
      <c r="R24" s="117"/>
      <c r="S24" s="117"/>
      <c r="T24" s="117"/>
      <c r="U24" s="117"/>
      <c r="V24" s="118"/>
    </row>
    <row r="25" spans="1:22" s="62" customFormat="1" ht="18" customHeight="1" thickBot="1">
      <c r="A25" s="63"/>
      <c r="B25" s="64" t="s">
        <v>88</v>
      </c>
      <c r="C25" s="64"/>
      <c r="D25" s="65"/>
      <c r="E25" s="64"/>
      <c r="F25" s="64"/>
      <c r="G25" s="64"/>
      <c r="H25" s="64"/>
      <c r="I25" s="66"/>
      <c r="J25" s="57"/>
      <c r="K25" s="66"/>
      <c r="L25" s="57"/>
      <c r="M25" s="66"/>
      <c r="N25" s="57"/>
      <c r="O25" s="66"/>
      <c r="P25" s="57"/>
      <c r="Q25" s="67"/>
      <c r="R25" s="68">
        <v>34.03</v>
      </c>
      <c r="S25" s="68">
        <v>34.03</v>
      </c>
      <c r="T25" s="68">
        <v>54.49</v>
      </c>
      <c r="U25" s="68">
        <f>IF(ISERROR(T25/S25),"N/A",T25/S25*100)</f>
        <v>160.12342051131355</v>
      </c>
      <c r="V25" s="64" t="s">
        <v>89</v>
      </c>
    </row>
    <row r="26" spans="1:22" ht="140.1" customHeight="1" thickTop="1" thickBot="1">
      <c r="A26" s="27"/>
      <c r="B26" s="28" t="s">
        <v>44</v>
      </c>
      <c r="C26" s="103" t="s">
        <v>227</v>
      </c>
      <c r="D26" s="103"/>
      <c r="E26" s="103"/>
      <c r="F26" s="103"/>
      <c r="G26" s="103"/>
      <c r="H26" s="103"/>
      <c r="I26" s="103" t="s">
        <v>226</v>
      </c>
      <c r="J26" s="103"/>
      <c r="K26" s="103"/>
      <c r="L26" s="103" t="s">
        <v>225</v>
      </c>
      <c r="M26" s="103"/>
      <c r="N26" s="103"/>
      <c r="O26" s="103"/>
      <c r="P26" s="29" t="s">
        <v>41</v>
      </c>
      <c r="Q26" s="29" t="s">
        <v>166</v>
      </c>
      <c r="R26" s="29" t="s">
        <v>56</v>
      </c>
      <c r="S26" s="29" t="s">
        <v>56</v>
      </c>
      <c r="T26" s="29" t="s">
        <v>56</v>
      </c>
      <c r="U26" s="29" t="str">
        <f>IF(ISERROR(T26/S26),"N/A",T26/S26*100)</f>
        <v>N/A</v>
      </c>
      <c r="V26" s="30" t="s">
        <v>43</v>
      </c>
    </row>
    <row r="27" spans="1:22" ht="18.75" customHeight="1" thickTop="1" thickBot="1">
      <c r="A27" s="27"/>
      <c r="B27" s="119" t="s">
        <v>157</v>
      </c>
      <c r="C27" s="117"/>
      <c r="D27" s="117"/>
      <c r="E27" s="117"/>
      <c r="F27" s="117"/>
      <c r="G27" s="117"/>
      <c r="H27" s="117"/>
      <c r="I27" s="117"/>
      <c r="J27" s="117"/>
      <c r="K27" s="117"/>
      <c r="L27" s="117"/>
      <c r="M27" s="117"/>
      <c r="N27" s="117"/>
      <c r="O27" s="117"/>
      <c r="P27" s="117"/>
      <c r="Q27" s="117"/>
      <c r="R27" s="117"/>
      <c r="S27" s="117"/>
      <c r="T27" s="117"/>
      <c r="U27" s="117"/>
      <c r="V27" s="118"/>
    </row>
    <row r="28" spans="1:22" ht="140.1" customHeight="1" thickTop="1" thickBot="1">
      <c r="A28" s="27"/>
      <c r="B28" s="28" t="s">
        <v>57</v>
      </c>
      <c r="C28" s="103" t="s">
        <v>224</v>
      </c>
      <c r="D28" s="103"/>
      <c r="E28" s="103"/>
      <c r="F28" s="103"/>
      <c r="G28" s="103"/>
      <c r="H28" s="103"/>
      <c r="I28" s="103" t="s">
        <v>223</v>
      </c>
      <c r="J28" s="103"/>
      <c r="K28" s="103"/>
      <c r="L28" s="103" t="s">
        <v>222</v>
      </c>
      <c r="M28" s="103"/>
      <c r="N28" s="103"/>
      <c r="O28" s="103"/>
      <c r="P28" s="29" t="s">
        <v>41</v>
      </c>
      <c r="Q28" s="29" t="s">
        <v>106</v>
      </c>
      <c r="R28" s="29" t="s">
        <v>56</v>
      </c>
      <c r="S28" s="29" t="s">
        <v>56</v>
      </c>
      <c r="T28" s="29" t="s">
        <v>56</v>
      </c>
      <c r="U28" s="29" t="str">
        <f>IF(ISERROR(T28/S28),"N/A",T28/S28*100)</f>
        <v>N/A</v>
      </c>
      <c r="V28" s="30" t="s">
        <v>43</v>
      </c>
    </row>
    <row r="29" spans="1:22" ht="18.75" customHeight="1" thickTop="1" thickBot="1">
      <c r="A29" s="27"/>
      <c r="B29" s="119" t="s">
        <v>157</v>
      </c>
      <c r="C29" s="117"/>
      <c r="D29" s="117"/>
      <c r="E29" s="117"/>
      <c r="F29" s="117"/>
      <c r="G29" s="117"/>
      <c r="H29" s="117"/>
      <c r="I29" s="117"/>
      <c r="J29" s="117"/>
      <c r="K29" s="117"/>
      <c r="L29" s="117"/>
      <c r="M29" s="117"/>
      <c r="N29" s="117"/>
      <c r="O29" s="117"/>
      <c r="P29" s="117"/>
      <c r="Q29" s="117"/>
      <c r="R29" s="117"/>
      <c r="S29" s="117"/>
      <c r="T29" s="117"/>
      <c r="U29" s="117"/>
      <c r="V29" s="118"/>
    </row>
    <row r="30" spans="1:22" ht="140.1" customHeight="1" thickTop="1" thickBot="1">
      <c r="A30" s="27"/>
      <c r="B30" s="28" t="s">
        <v>44</v>
      </c>
      <c r="C30" s="103" t="s">
        <v>221</v>
      </c>
      <c r="D30" s="103"/>
      <c r="E30" s="103"/>
      <c r="F30" s="103"/>
      <c r="G30" s="103"/>
      <c r="H30" s="103"/>
      <c r="I30" s="103" t="s">
        <v>220</v>
      </c>
      <c r="J30" s="103"/>
      <c r="K30" s="103"/>
      <c r="L30" s="103" t="s">
        <v>219</v>
      </c>
      <c r="M30" s="103"/>
      <c r="N30" s="103"/>
      <c r="O30" s="103"/>
      <c r="P30" s="29" t="s">
        <v>41</v>
      </c>
      <c r="Q30" s="29" t="s">
        <v>166</v>
      </c>
      <c r="R30" s="29" t="s">
        <v>56</v>
      </c>
      <c r="S30" s="29" t="s">
        <v>56</v>
      </c>
      <c r="T30" s="29" t="s">
        <v>56</v>
      </c>
      <c r="U30" s="29" t="str">
        <f>IF(ISERROR(T30/S30),"N/A",T30/S30*100)</f>
        <v>N/A</v>
      </c>
      <c r="V30" s="30" t="s">
        <v>43</v>
      </c>
    </row>
    <row r="31" spans="1:22" ht="18.75" customHeight="1" thickTop="1" thickBot="1">
      <c r="A31" s="27"/>
      <c r="B31" s="119" t="s">
        <v>157</v>
      </c>
      <c r="C31" s="117"/>
      <c r="D31" s="117"/>
      <c r="E31" s="117"/>
      <c r="F31" s="117"/>
      <c r="G31" s="117"/>
      <c r="H31" s="117"/>
      <c r="I31" s="117"/>
      <c r="J31" s="117"/>
      <c r="K31" s="117"/>
      <c r="L31" s="117"/>
      <c r="M31" s="117"/>
      <c r="N31" s="117"/>
      <c r="O31" s="117"/>
      <c r="P31" s="117"/>
      <c r="Q31" s="117"/>
      <c r="R31" s="117"/>
      <c r="S31" s="117"/>
      <c r="T31" s="117"/>
      <c r="U31" s="117"/>
      <c r="V31" s="118"/>
    </row>
    <row r="32" spans="1:22" ht="140.1" customHeight="1" thickTop="1" thickBot="1">
      <c r="A32" s="27"/>
      <c r="B32" s="28" t="s">
        <v>37</v>
      </c>
      <c r="C32" s="103" t="s">
        <v>218</v>
      </c>
      <c r="D32" s="103"/>
      <c r="E32" s="103"/>
      <c r="F32" s="103"/>
      <c r="G32" s="103"/>
      <c r="H32" s="103"/>
      <c r="I32" s="103" t="s">
        <v>217</v>
      </c>
      <c r="J32" s="103"/>
      <c r="K32" s="103"/>
      <c r="L32" s="103" t="s">
        <v>216</v>
      </c>
      <c r="M32" s="103"/>
      <c r="N32" s="103"/>
      <c r="O32" s="103"/>
      <c r="P32" s="29" t="s">
        <v>41</v>
      </c>
      <c r="Q32" s="29" t="s">
        <v>106</v>
      </c>
      <c r="R32" s="29" t="s">
        <v>56</v>
      </c>
      <c r="S32" s="29" t="s">
        <v>56</v>
      </c>
      <c r="T32" s="29" t="s">
        <v>56</v>
      </c>
      <c r="U32" s="29" t="str">
        <f>IF(ISERROR(T32/S32),"N/A",T32/S32*100)</f>
        <v>N/A</v>
      </c>
      <c r="V32" s="30" t="s">
        <v>43</v>
      </c>
    </row>
    <row r="33" spans="1:22" ht="18.75" customHeight="1" thickTop="1" thickBot="1">
      <c r="A33" s="27"/>
      <c r="B33" s="119" t="s">
        <v>157</v>
      </c>
      <c r="C33" s="117"/>
      <c r="D33" s="117"/>
      <c r="E33" s="117"/>
      <c r="F33" s="117"/>
      <c r="G33" s="117"/>
      <c r="H33" s="117"/>
      <c r="I33" s="117"/>
      <c r="J33" s="117"/>
      <c r="K33" s="117"/>
      <c r="L33" s="117"/>
      <c r="M33" s="117"/>
      <c r="N33" s="117"/>
      <c r="O33" s="117"/>
      <c r="P33" s="117"/>
      <c r="Q33" s="117"/>
      <c r="R33" s="117"/>
      <c r="S33" s="117"/>
      <c r="T33" s="117"/>
      <c r="U33" s="117"/>
      <c r="V33" s="118"/>
    </row>
    <row r="34" spans="1:22" ht="75" customHeight="1" thickTop="1" thickBot="1">
      <c r="A34" s="27"/>
      <c r="B34" s="28" t="s">
        <v>37</v>
      </c>
      <c r="C34" s="103" t="s">
        <v>88</v>
      </c>
      <c r="D34" s="103"/>
      <c r="E34" s="103"/>
      <c r="F34" s="103"/>
      <c r="G34" s="103"/>
      <c r="H34" s="103"/>
      <c r="I34" s="103" t="s">
        <v>215</v>
      </c>
      <c r="J34" s="103"/>
      <c r="K34" s="103"/>
      <c r="L34" s="103" t="s">
        <v>214</v>
      </c>
      <c r="M34" s="103"/>
      <c r="N34" s="103"/>
      <c r="O34" s="103"/>
      <c r="P34" s="29" t="s">
        <v>41</v>
      </c>
      <c r="Q34" s="29" t="s">
        <v>106</v>
      </c>
      <c r="R34" s="29" t="s">
        <v>56</v>
      </c>
      <c r="S34" s="29" t="s">
        <v>56</v>
      </c>
      <c r="T34" s="29" t="s">
        <v>56</v>
      </c>
      <c r="U34" s="29" t="str">
        <f>IF(ISERROR(T34/S34),"N/A",T34/S34*100)</f>
        <v>N/A</v>
      </c>
      <c r="V34" s="30" t="s">
        <v>43</v>
      </c>
    </row>
    <row r="35" spans="1:22" ht="18.75" customHeight="1" thickTop="1" thickBot="1">
      <c r="A35" s="27"/>
      <c r="B35" s="119" t="s">
        <v>157</v>
      </c>
      <c r="C35" s="117"/>
      <c r="D35" s="117"/>
      <c r="E35" s="117"/>
      <c r="F35" s="117"/>
      <c r="G35" s="117"/>
      <c r="H35" s="117"/>
      <c r="I35" s="117"/>
      <c r="J35" s="117"/>
      <c r="K35" s="117"/>
      <c r="L35" s="117"/>
      <c r="M35" s="117"/>
      <c r="N35" s="117"/>
      <c r="O35" s="117"/>
      <c r="P35" s="117"/>
      <c r="Q35" s="117"/>
      <c r="R35" s="117"/>
      <c r="S35" s="117"/>
      <c r="T35" s="117"/>
      <c r="U35" s="117"/>
      <c r="V35" s="118"/>
    </row>
    <row r="36" spans="1:22" ht="140.1" customHeight="1" thickTop="1" thickBot="1">
      <c r="A36" s="27"/>
      <c r="B36" s="28" t="s">
        <v>50</v>
      </c>
      <c r="C36" s="103" t="s">
        <v>213</v>
      </c>
      <c r="D36" s="103"/>
      <c r="E36" s="103"/>
      <c r="F36" s="103"/>
      <c r="G36" s="103"/>
      <c r="H36" s="103"/>
      <c r="I36" s="103" t="s">
        <v>212</v>
      </c>
      <c r="J36" s="103"/>
      <c r="K36" s="103"/>
      <c r="L36" s="103" t="s">
        <v>211</v>
      </c>
      <c r="M36" s="103"/>
      <c r="N36" s="103"/>
      <c r="O36" s="103"/>
      <c r="P36" s="29" t="s">
        <v>41</v>
      </c>
      <c r="Q36" s="29" t="s">
        <v>106</v>
      </c>
      <c r="R36" s="29" t="s">
        <v>56</v>
      </c>
      <c r="S36" s="29" t="s">
        <v>56</v>
      </c>
      <c r="T36" s="29" t="s">
        <v>56</v>
      </c>
      <c r="U36" s="29" t="str">
        <f>IF(ISERROR(T36/S36),"N/A",T36/S36*100)</f>
        <v>N/A</v>
      </c>
      <c r="V36" s="30" t="s">
        <v>43</v>
      </c>
    </row>
    <row r="37" spans="1:22" ht="18.75" customHeight="1" thickTop="1" thickBot="1">
      <c r="A37" s="27"/>
      <c r="B37" s="119" t="s">
        <v>157</v>
      </c>
      <c r="C37" s="117"/>
      <c r="D37" s="117"/>
      <c r="E37" s="117"/>
      <c r="F37" s="117"/>
      <c r="G37" s="117"/>
      <c r="H37" s="117"/>
      <c r="I37" s="117"/>
      <c r="J37" s="117"/>
      <c r="K37" s="117"/>
      <c r="L37" s="117"/>
      <c r="M37" s="117"/>
      <c r="N37" s="117"/>
      <c r="O37" s="117"/>
      <c r="P37" s="117"/>
      <c r="Q37" s="117"/>
      <c r="R37" s="117"/>
      <c r="S37" s="117"/>
      <c r="T37" s="117"/>
      <c r="U37" s="117"/>
      <c r="V37" s="118"/>
    </row>
    <row r="38" spans="1:22" ht="140.1" customHeight="1" thickTop="1" thickBot="1">
      <c r="A38" s="27"/>
      <c r="B38" s="28" t="s">
        <v>50</v>
      </c>
      <c r="C38" s="103" t="s">
        <v>88</v>
      </c>
      <c r="D38" s="103"/>
      <c r="E38" s="103"/>
      <c r="F38" s="103"/>
      <c r="G38" s="103"/>
      <c r="H38" s="103"/>
      <c r="I38" s="103" t="s">
        <v>210</v>
      </c>
      <c r="J38" s="103"/>
      <c r="K38" s="103"/>
      <c r="L38" s="103" t="s">
        <v>209</v>
      </c>
      <c r="M38" s="103"/>
      <c r="N38" s="103"/>
      <c r="O38" s="103"/>
      <c r="P38" s="29" t="s">
        <v>41</v>
      </c>
      <c r="Q38" s="29" t="s">
        <v>106</v>
      </c>
      <c r="R38" s="29" t="s">
        <v>56</v>
      </c>
      <c r="S38" s="29" t="s">
        <v>56</v>
      </c>
      <c r="T38" s="29" t="s">
        <v>56</v>
      </c>
      <c r="U38" s="29" t="str">
        <f>IF(ISERROR(T38/S38),"N/A",T38/S38*100)</f>
        <v>N/A</v>
      </c>
      <c r="V38" s="30" t="s">
        <v>43</v>
      </c>
    </row>
    <row r="39" spans="1:22" ht="18.75" customHeight="1" thickTop="1" thickBot="1">
      <c r="A39" s="27"/>
      <c r="B39" s="119" t="s">
        <v>157</v>
      </c>
      <c r="C39" s="117"/>
      <c r="D39" s="117"/>
      <c r="E39" s="117"/>
      <c r="F39" s="117"/>
      <c r="G39" s="117"/>
      <c r="H39" s="117"/>
      <c r="I39" s="117"/>
      <c r="J39" s="117"/>
      <c r="K39" s="117"/>
      <c r="L39" s="117"/>
      <c r="M39" s="117"/>
      <c r="N39" s="117"/>
      <c r="O39" s="117"/>
      <c r="P39" s="117"/>
      <c r="Q39" s="117"/>
      <c r="R39" s="117"/>
      <c r="S39" s="117"/>
      <c r="T39" s="117"/>
      <c r="U39" s="117"/>
      <c r="V39" s="118"/>
    </row>
    <row r="40" spans="1:22" ht="75" customHeight="1" thickTop="1" thickBot="1">
      <c r="A40" s="27"/>
      <c r="B40" s="28" t="s">
        <v>50</v>
      </c>
      <c r="C40" s="103" t="s">
        <v>88</v>
      </c>
      <c r="D40" s="103"/>
      <c r="E40" s="103"/>
      <c r="F40" s="103"/>
      <c r="G40" s="103"/>
      <c r="H40" s="103"/>
      <c r="I40" s="103" t="s">
        <v>208</v>
      </c>
      <c r="J40" s="103"/>
      <c r="K40" s="103"/>
      <c r="L40" s="103" t="s">
        <v>207</v>
      </c>
      <c r="M40" s="103"/>
      <c r="N40" s="103"/>
      <c r="O40" s="103"/>
      <c r="P40" s="29" t="s">
        <v>41</v>
      </c>
      <c r="Q40" s="29" t="s">
        <v>106</v>
      </c>
      <c r="R40" s="29" t="s">
        <v>56</v>
      </c>
      <c r="S40" s="29" t="s">
        <v>56</v>
      </c>
      <c r="T40" s="29" t="s">
        <v>56</v>
      </c>
      <c r="U40" s="29" t="str">
        <f>IF(ISERROR(T40/S40),"N/A",T40/S40*100)</f>
        <v>N/A</v>
      </c>
      <c r="V40" s="30" t="s">
        <v>43</v>
      </c>
    </row>
    <row r="41" spans="1:22" ht="18.75" customHeight="1" thickTop="1" thickBot="1">
      <c r="A41" s="27"/>
      <c r="B41" s="119" t="s">
        <v>157</v>
      </c>
      <c r="C41" s="117"/>
      <c r="D41" s="117"/>
      <c r="E41" s="117"/>
      <c r="F41" s="117"/>
      <c r="G41" s="117"/>
      <c r="H41" s="117"/>
      <c r="I41" s="117"/>
      <c r="J41" s="117"/>
      <c r="K41" s="117"/>
      <c r="L41" s="117"/>
      <c r="M41" s="117"/>
      <c r="N41" s="117"/>
      <c r="O41" s="117"/>
      <c r="P41" s="117"/>
      <c r="Q41" s="117"/>
      <c r="R41" s="117"/>
      <c r="S41" s="117"/>
      <c r="T41" s="117"/>
      <c r="U41" s="117"/>
      <c r="V41" s="118"/>
    </row>
    <row r="42" spans="1:22" s="51" customFormat="1" ht="14.85" customHeight="1" thickTop="1" thickBot="1">
      <c r="B42" s="52" t="s">
        <v>75</v>
      </c>
      <c r="C42" s="53"/>
      <c r="D42" s="53"/>
      <c r="E42" s="53"/>
      <c r="F42" s="53"/>
      <c r="G42" s="53"/>
      <c r="H42" s="54"/>
      <c r="I42" s="54"/>
      <c r="J42" s="54"/>
      <c r="K42" s="54"/>
      <c r="L42" s="54"/>
      <c r="M42" s="54"/>
      <c r="N42" s="54"/>
      <c r="O42" s="54"/>
      <c r="P42" s="54"/>
      <c r="Q42" s="54"/>
      <c r="R42" s="54"/>
      <c r="S42" s="54"/>
      <c r="T42" s="54"/>
      <c r="U42" s="54"/>
      <c r="V42" s="55"/>
    </row>
    <row r="43" spans="1:22" ht="44.25" customHeight="1" thickTop="1">
      <c r="B43" s="113" t="s">
        <v>76</v>
      </c>
      <c r="C43" s="114"/>
      <c r="D43" s="114"/>
      <c r="E43" s="114"/>
      <c r="F43" s="114"/>
      <c r="G43" s="114"/>
      <c r="H43" s="114"/>
      <c r="I43" s="114"/>
      <c r="J43" s="114"/>
      <c r="K43" s="114"/>
      <c r="L43" s="114"/>
      <c r="M43" s="114"/>
      <c r="N43" s="114"/>
      <c r="O43" s="114"/>
      <c r="P43" s="114"/>
      <c r="Q43" s="114"/>
      <c r="R43" s="114"/>
      <c r="S43" s="114"/>
      <c r="T43" s="114"/>
      <c r="U43" s="114"/>
      <c r="V43" s="115"/>
    </row>
    <row r="44" spans="1:22" ht="34.5" customHeight="1">
      <c r="B44" s="104" t="s">
        <v>262</v>
      </c>
      <c r="C44" s="105"/>
      <c r="D44" s="105"/>
      <c r="E44" s="105"/>
      <c r="F44" s="105"/>
      <c r="G44" s="105"/>
      <c r="H44" s="105"/>
      <c r="I44" s="105"/>
      <c r="J44" s="105"/>
      <c r="K44" s="105"/>
      <c r="L44" s="105"/>
      <c r="M44" s="105"/>
      <c r="N44" s="105"/>
      <c r="O44" s="105"/>
      <c r="P44" s="105"/>
      <c r="Q44" s="105"/>
      <c r="R44" s="105"/>
      <c r="S44" s="105"/>
      <c r="T44" s="105"/>
      <c r="U44" s="105"/>
      <c r="V44" s="106"/>
    </row>
    <row r="45" spans="1:22" ht="34.5" customHeight="1">
      <c r="B45" s="104" t="s">
        <v>261</v>
      </c>
      <c r="C45" s="105"/>
      <c r="D45" s="105"/>
      <c r="E45" s="105"/>
      <c r="F45" s="105"/>
      <c r="G45" s="105"/>
      <c r="H45" s="105"/>
      <c r="I45" s="105"/>
      <c r="J45" s="105"/>
      <c r="K45" s="105"/>
      <c r="L45" s="105"/>
      <c r="M45" s="105"/>
      <c r="N45" s="105"/>
      <c r="O45" s="105"/>
      <c r="P45" s="105"/>
      <c r="Q45" s="105"/>
      <c r="R45" s="105"/>
      <c r="S45" s="105"/>
      <c r="T45" s="105"/>
      <c r="U45" s="105"/>
      <c r="V45" s="106"/>
    </row>
    <row r="46" spans="1:22" ht="34.5" customHeight="1">
      <c r="B46" s="104" t="s">
        <v>260</v>
      </c>
      <c r="C46" s="105"/>
      <c r="D46" s="105"/>
      <c r="E46" s="105"/>
      <c r="F46" s="105"/>
      <c r="G46" s="105"/>
      <c r="H46" s="105"/>
      <c r="I46" s="105"/>
      <c r="J46" s="105"/>
      <c r="K46" s="105"/>
      <c r="L46" s="105"/>
      <c r="M46" s="105"/>
      <c r="N46" s="105"/>
      <c r="O46" s="105"/>
      <c r="P46" s="105"/>
      <c r="Q46" s="105"/>
      <c r="R46" s="105"/>
      <c r="S46" s="105"/>
      <c r="T46" s="105"/>
      <c r="U46" s="105"/>
      <c r="V46" s="106"/>
    </row>
    <row r="47" spans="1:22" ht="34.5" customHeight="1">
      <c r="B47" s="104" t="s">
        <v>259</v>
      </c>
      <c r="C47" s="105"/>
      <c r="D47" s="105"/>
      <c r="E47" s="105"/>
      <c r="F47" s="105"/>
      <c r="G47" s="105"/>
      <c r="H47" s="105"/>
      <c r="I47" s="105"/>
      <c r="J47" s="105"/>
      <c r="K47" s="105"/>
      <c r="L47" s="105"/>
      <c r="M47" s="105"/>
      <c r="N47" s="105"/>
      <c r="O47" s="105"/>
      <c r="P47" s="105"/>
      <c r="Q47" s="105"/>
      <c r="R47" s="105"/>
      <c r="S47" s="105"/>
      <c r="T47" s="105"/>
      <c r="U47" s="105"/>
      <c r="V47" s="106"/>
    </row>
    <row r="48" spans="1:22" ht="34.5" customHeight="1">
      <c r="B48" s="104" t="s">
        <v>258</v>
      </c>
      <c r="C48" s="105"/>
      <c r="D48" s="105"/>
      <c r="E48" s="105"/>
      <c r="F48" s="105"/>
      <c r="G48" s="105"/>
      <c r="H48" s="105"/>
      <c r="I48" s="105"/>
      <c r="J48" s="105"/>
      <c r="K48" s="105"/>
      <c r="L48" s="105"/>
      <c r="M48" s="105"/>
      <c r="N48" s="105"/>
      <c r="O48" s="105"/>
      <c r="P48" s="105"/>
      <c r="Q48" s="105"/>
      <c r="R48" s="105"/>
      <c r="S48" s="105"/>
      <c r="T48" s="105"/>
      <c r="U48" s="105"/>
      <c r="V48" s="106"/>
    </row>
    <row r="49" spans="2:22" ht="34.5" customHeight="1">
      <c r="B49" s="104" t="s">
        <v>252</v>
      </c>
      <c r="C49" s="105"/>
      <c r="D49" s="105"/>
      <c r="E49" s="105"/>
      <c r="F49" s="105"/>
      <c r="G49" s="105"/>
      <c r="H49" s="105"/>
      <c r="I49" s="105"/>
      <c r="J49" s="105"/>
      <c r="K49" s="105"/>
      <c r="L49" s="105"/>
      <c r="M49" s="105"/>
      <c r="N49" s="105"/>
      <c r="O49" s="105"/>
      <c r="P49" s="105"/>
      <c r="Q49" s="105"/>
      <c r="R49" s="105"/>
      <c r="S49" s="105"/>
      <c r="T49" s="105"/>
      <c r="U49" s="105"/>
      <c r="V49" s="106"/>
    </row>
    <row r="50" spans="2:22" ht="34.5" customHeight="1">
      <c r="B50" s="104" t="s">
        <v>251</v>
      </c>
      <c r="C50" s="105"/>
      <c r="D50" s="105"/>
      <c r="E50" s="105"/>
      <c r="F50" s="105"/>
      <c r="G50" s="105"/>
      <c r="H50" s="105"/>
      <c r="I50" s="105"/>
      <c r="J50" s="105"/>
      <c r="K50" s="105"/>
      <c r="L50" s="105"/>
      <c r="M50" s="105"/>
      <c r="N50" s="105"/>
      <c r="O50" s="105"/>
      <c r="P50" s="105"/>
      <c r="Q50" s="105"/>
      <c r="R50" s="105"/>
      <c r="S50" s="105"/>
      <c r="T50" s="105"/>
      <c r="U50" s="105"/>
      <c r="V50" s="106"/>
    </row>
    <row r="51" spans="2:22" ht="34.5" customHeight="1">
      <c r="B51" s="104" t="s">
        <v>250</v>
      </c>
      <c r="C51" s="105"/>
      <c r="D51" s="105"/>
      <c r="E51" s="105"/>
      <c r="F51" s="105"/>
      <c r="G51" s="105"/>
      <c r="H51" s="105"/>
      <c r="I51" s="105"/>
      <c r="J51" s="105"/>
      <c r="K51" s="105"/>
      <c r="L51" s="105"/>
      <c r="M51" s="105"/>
      <c r="N51" s="105"/>
      <c r="O51" s="105"/>
      <c r="P51" s="105"/>
      <c r="Q51" s="105"/>
      <c r="R51" s="105"/>
      <c r="S51" s="105"/>
      <c r="T51" s="105"/>
      <c r="U51" s="105"/>
      <c r="V51" s="106"/>
    </row>
    <row r="52" spans="2:22" ht="34.5" customHeight="1">
      <c r="B52" s="104" t="s">
        <v>249</v>
      </c>
      <c r="C52" s="105"/>
      <c r="D52" s="105"/>
      <c r="E52" s="105"/>
      <c r="F52" s="105"/>
      <c r="G52" s="105"/>
      <c r="H52" s="105"/>
      <c r="I52" s="105"/>
      <c r="J52" s="105"/>
      <c r="K52" s="105"/>
      <c r="L52" s="105"/>
      <c r="M52" s="105"/>
      <c r="N52" s="105"/>
      <c r="O52" s="105"/>
      <c r="P52" s="105"/>
      <c r="Q52" s="105"/>
      <c r="R52" s="105"/>
      <c r="S52" s="105"/>
      <c r="T52" s="105"/>
      <c r="U52" s="105"/>
      <c r="V52" s="106"/>
    </row>
    <row r="53" spans="2:22" ht="34.5" customHeight="1">
      <c r="B53" s="104" t="s">
        <v>248</v>
      </c>
      <c r="C53" s="105"/>
      <c r="D53" s="105"/>
      <c r="E53" s="105"/>
      <c r="F53" s="105"/>
      <c r="G53" s="105"/>
      <c r="H53" s="105"/>
      <c r="I53" s="105"/>
      <c r="J53" s="105"/>
      <c r="K53" s="105"/>
      <c r="L53" s="105"/>
      <c r="M53" s="105"/>
      <c r="N53" s="105"/>
      <c r="O53" s="105"/>
      <c r="P53" s="105"/>
      <c r="Q53" s="105"/>
      <c r="R53" s="105"/>
      <c r="S53" s="105"/>
      <c r="T53" s="105"/>
      <c r="U53" s="105"/>
      <c r="V53" s="106"/>
    </row>
    <row r="54" spans="2:22" ht="34.5" customHeight="1">
      <c r="B54" s="104" t="s">
        <v>247</v>
      </c>
      <c r="C54" s="105"/>
      <c r="D54" s="105"/>
      <c r="E54" s="105"/>
      <c r="F54" s="105"/>
      <c r="G54" s="105"/>
      <c r="H54" s="105"/>
      <c r="I54" s="105"/>
      <c r="J54" s="105"/>
      <c r="K54" s="105"/>
      <c r="L54" s="105"/>
      <c r="M54" s="105"/>
      <c r="N54" s="105"/>
      <c r="O54" s="105"/>
      <c r="P54" s="105"/>
      <c r="Q54" s="105"/>
      <c r="R54" s="105"/>
      <c r="S54" s="105"/>
      <c r="T54" s="105"/>
      <c r="U54" s="105"/>
      <c r="V54" s="106"/>
    </row>
    <row r="55" spans="2:22" ht="34.5" customHeight="1">
      <c r="B55" s="104" t="s">
        <v>246</v>
      </c>
      <c r="C55" s="105"/>
      <c r="D55" s="105"/>
      <c r="E55" s="105"/>
      <c r="F55" s="105"/>
      <c r="G55" s="105"/>
      <c r="H55" s="105"/>
      <c r="I55" s="105"/>
      <c r="J55" s="105"/>
      <c r="K55" s="105"/>
      <c r="L55" s="105"/>
      <c r="M55" s="105"/>
      <c r="N55" s="105"/>
      <c r="O55" s="105"/>
      <c r="P55" s="105"/>
      <c r="Q55" s="105"/>
      <c r="R55" s="105"/>
      <c r="S55" s="105"/>
      <c r="T55" s="105"/>
      <c r="U55" s="105"/>
      <c r="V55" s="106"/>
    </row>
    <row r="56" spans="2:22" ht="34.5" customHeight="1">
      <c r="B56" s="104" t="s">
        <v>245</v>
      </c>
      <c r="C56" s="105"/>
      <c r="D56" s="105"/>
      <c r="E56" s="105"/>
      <c r="F56" s="105"/>
      <c r="G56" s="105"/>
      <c r="H56" s="105"/>
      <c r="I56" s="105"/>
      <c r="J56" s="105"/>
      <c r="K56" s="105"/>
      <c r="L56" s="105"/>
      <c r="M56" s="105"/>
      <c r="N56" s="105"/>
      <c r="O56" s="105"/>
      <c r="P56" s="105"/>
      <c r="Q56" s="105"/>
      <c r="R56" s="105"/>
      <c r="S56" s="105"/>
      <c r="T56" s="105"/>
      <c r="U56" s="105"/>
      <c r="V56" s="106"/>
    </row>
  </sheetData>
  <mergeCells count="88">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L14:O14"/>
    <mergeCell ref="B15:V15"/>
    <mergeCell ref="C17:H17"/>
    <mergeCell ref="I17:K17"/>
    <mergeCell ref="L17:O17"/>
    <mergeCell ref="B18:V18"/>
    <mergeCell ref="B29:V29"/>
    <mergeCell ref="C20:H20"/>
    <mergeCell ref="I20:K20"/>
    <mergeCell ref="L20:O20"/>
    <mergeCell ref="C11:H11"/>
    <mergeCell ref="I11:K11"/>
    <mergeCell ref="L11:O11"/>
    <mergeCell ref="B12:V12"/>
    <mergeCell ref="C14:H14"/>
    <mergeCell ref="I14:K14"/>
    <mergeCell ref="I26:K26"/>
    <mergeCell ref="L26:O26"/>
    <mergeCell ref="B27:V27"/>
    <mergeCell ref="C28:H28"/>
    <mergeCell ref="I28:K28"/>
    <mergeCell ref="L28:O28"/>
    <mergeCell ref="B37:V37"/>
    <mergeCell ref="C30:H30"/>
    <mergeCell ref="I30:K30"/>
    <mergeCell ref="L30:O30"/>
    <mergeCell ref="B21:V21"/>
    <mergeCell ref="C23:H23"/>
    <mergeCell ref="I23:K23"/>
    <mergeCell ref="L23:O23"/>
    <mergeCell ref="B24:V24"/>
    <mergeCell ref="C26:H26"/>
    <mergeCell ref="C34:H34"/>
    <mergeCell ref="I34:K34"/>
    <mergeCell ref="L34:O34"/>
    <mergeCell ref="B35:V35"/>
    <mergeCell ref="C36:H36"/>
    <mergeCell ref="I36:K36"/>
    <mergeCell ref="L36:O36"/>
    <mergeCell ref="B47:V47"/>
    <mergeCell ref="B48:V48"/>
    <mergeCell ref="C38:H38"/>
    <mergeCell ref="I38:K38"/>
    <mergeCell ref="L38:O38"/>
    <mergeCell ref="B31:V31"/>
    <mergeCell ref="C32:H32"/>
    <mergeCell ref="I32:K32"/>
    <mergeCell ref="L32:O32"/>
    <mergeCell ref="B33:V33"/>
    <mergeCell ref="B49:V49"/>
    <mergeCell ref="B39:V39"/>
    <mergeCell ref="C40:H40"/>
    <mergeCell ref="I40:K40"/>
    <mergeCell ref="L40:O40"/>
    <mergeCell ref="B41:V41"/>
    <mergeCell ref="B43:V43"/>
    <mergeCell ref="B44:V44"/>
    <mergeCell ref="B45:V45"/>
    <mergeCell ref="B46:V46"/>
    <mergeCell ref="B56:V56"/>
    <mergeCell ref="B50:V50"/>
    <mergeCell ref="B51:V51"/>
    <mergeCell ref="B52:V52"/>
    <mergeCell ref="B53:V53"/>
    <mergeCell ref="B54:V54"/>
    <mergeCell ref="B55:V55"/>
  </mergeCells>
  <printOptions horizontalCentered="1"/>
  <pageMargins left="0.78740157480314965" right="0.78740157480314965" top="0.98425196850393704" bottom="0.98425196850393704" header="0" footer="0.39370078740157483"/>
  <pageSetup scale="53" fitToHeight="10" orientation="landscape" r:id="rId1"/>
  <headerFooter>
    <oddFooter>&amp;R&amp;P de &amp;N</oddFooter>
  </headerFooter>
  <rowBreaks count="1" manualBreakCount="1">
    <brk id="41" min="1" max="21"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7"/>
  <sheetViews>
    <sheetView showGridLines="0" zoomScale="80" zoomScaleNormal="80" zoomScaleSheetLayoutView="78" workbookViewId="0"/>
  </sheetViews>
  <sheetFormatPr baseColWidth="10" defaultRowHeight="13.2"/>
  <cols>
    <col min="1" max="1" width="4" style="1" customWidth="1"/>
    <col min="2" max="2" width="16.441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2.5546875" style="1" customWidth="1"/>
    <col min="9" max="9" width="7.5546875" style="1" customWidth="1"/>
    <col min="10" max="10" width="9" style="1" customWidth="1"/>
    <col min="11" max="11" width="10.88671875" style="1" customWidth="1"/>
    <col min="12" max="12" width="8.88671875" style="1" customWidth="1"/>
    <col min="13" max="13" width="7" style="1" customWidth="1"/>
    <col min="14" max="14" width="9.44140625" style="1" customWidth="1"/>
    <col min="15" max="15" width="12.6640625" style="1" customWidth="1"/>
    <col min="16" max="16" width="14.88671875" style="1" customWidth="1"/>
    <col min="17" max="17" width="13.88671875" style="1" customWidth="1"/>
    <col min="18" max="18" width="13.6640625" style="1" customWidth="1"/>
    <col min="19" max="19" width="14.88671875" style="1" customWidth="1"/>
    <col min="20" max="21" width="12.33203125" style="1" customWidth="1"/>
    <col min="22" max="22" width="17.33203125" style="1" customWidth="1"/>
    <col min="23" max="23" width="13.109375" style="1" customWidth="1"/>
    <col min="24" max="24" width="12.33203125" style="1" customWidth="1"/>
    <col min="25" max="25" width="9.6640625" style="1" customWidth="1"/>
    <col min="26" max="26" width="10" style="1" customWidth="1"/>
    <col min="27" max="27" width="11" style="1" customWidth="1"/>
    <col min="31" max="31" width="17.5546875" style="1" customWidth="1"/>
  </cols>
  <sheetData>
    <row r="1" spans="1:35" s="2" customFormat="1" ht="48" customHeight="1">
      <c r="A1" s="3"/>
      <c r="B1" s="75" t="s">
        <v>0</v>
      </c>
      <c r="C1" s="75"/>
      <c r="D1" s="75"/>
      <c r="E1" s="75"/>
      <c r="F1" s="75"/>
      <c r="G1" s="75"/>
      <c r="H1" s="75"/>
      <c r="I1" s="75"/>
      <c r="J1" s="75"/>
      <c r="K1" s="75"/>
      <c r="L1" s="75"/>
      <c r="M1" s="3" t="s">
        <v>1</v>
      </c>
      <c r="N1" s="3"/>
      <c r="O1" s="3"/>
      <c r="P1" s="4"/>
      <c r="Q1" s="4"/>
      <c r="R1" s="4"/>
      <c r="Z1" s="5"/>
      <c r="AA1" s="5"/>
      <c r="AB1" s="6"/>
      <c r="AI1" s="7"/>
    </row>
    <row r="2" spans="1:35" ht="13.5" customHeight="1" thickBot="1"/>
    <row r="3" spans="1:35" ht="22.5" customHeight="1" thickTop="1" thickBot="1">
      <c r="B3" s="8" t="s">
        <v>2</v>
      </c>
      <c r="C3" s="9"/>
      <c r="D3" s="9"/>
      <c r="E3" s="9"/>
      <c r="F3" s="9"/>
      <c r="G3" s="9"/>
      <c r="H3" s="10"/>
      <c r="I3" s="10"/>
      <c r="J3" s="10"/>
      <c r="K3" s="10"/>
      <c r="L3" s="10"/>
      <c r="M3" s="10"/>
      <c r="N3" s="10"/>
      <c r="O3" s="10"/>
      <c r="P3" s="10"/>
      <c r="Q3" s="10"/>
      <c r="R3" s="10"/>
      <c r="S3" s="10"/>
      <c r="T3" s="10"/>
      <c r="U3" s="10"/>
      <c r="V3" s="11"/>
    </row>
    <row r="4" spans="1:35" ht="53.25" customHeight="1" thickTop="1" thickBot="1">
      <c r="B4" s="12" t="s">
        <v>3</v>
      </c>
      <c r="C4" s="13" t="s">
        <v>288</v>
      </c>
      <c r="D4" s="76" t="s">
        <v>287</v>
      </c>
      <c r="E4" s="76"/>
      <c r="F4" s="76"/>
      <c r="G4" s="76"/>
      <c r="H4" s="76"/>
      <c r="I4" s="14"/>
      <c r="J4" s="15" t="s">
        <v>6</v>
      </c>
      <c r="K4" s="16" t="s">
        <v>7</v>
      </c>
      <c r="L4" s="77" t="s">
        <v>8</v>
      </c>
      <c r="M4" s="77"/>
      <c r="N4" s="77"/>
      <c r="O4" s="77"/>
      <c r="P4" s="17" t="s">
        <v>9</v>
      </c>
      <c r="Q4" s="78" t="s">
        <v>10</v>
      </c>
      <c r="R4" s="78"/>
      <c r="S4" s="15" t="s">
        <v>11</v>
      </c>
      <c r="T4" s="77" t="s">
        <v>12</v>
      </c>
      <c r="U4" s="77"/>
      <c r="V4" s="79"/>
    </row>
    <row r="5" spans="1:35" ht="15.75" customHeight="1">
      <c r="B5" s="72" t="s">
        <v>13</v>
      </c>
      <c r="C5" s="73"/>
      <c r="D5" s="73"/>
      <c r="E5" s="73"/>
      <c r="F5" s="73"/>
      <c r="G5" s="73"/>
      <c r="H5" s="73"/>
      <c r="I5" s="73"/>
      <c r="J5" s="73"/>
      <c r="K5" s="73"/>
      <c r="L5" s="73"/>
      <c r="M5" s="73"/>
      <c r="N5" s="73"/>
      <c r="O5" s="73"/>
      <c r="P5" s="73"/>
      <c r="Q5" s="73"/>
      <c r="R5" s="73"/>
      <c r="S5" s="73"/>
      <c r="T5" s="73"/>
      <c r="U5" s="73"/>
      <c r="V5" s="74"/>
    </row>
    <row r="6" spans="1:35" ht="64.5" customHeight="1" thickBot="1">
      <c r="B6" s="18" t="s">
        <v>14</v>
      </c>
      <c r="C6" s="99" t="s">
        <v>15</v>
      </c>
      <c r="D6" s="99"/>
      <c r="E6" s="99"/>
      <c r="F6" s="99"/>
      <c r="G6" s="99"/>
      <c r="H6" s="19"/>
      <c r="I6" s="19"/>
      <c r="J6" s="19" t="s">
        <v>16</v>
      </c>
      <c r="K6" s="99" t="s">
        <v>286</v>
      </c>
      <c r="L6" s="99"/>
      <c r="M6" s="99"/>
      <c r="N6" s="20"/>
      <c r="O6" s="19" t="s">
        <v>18</v>
      </c>
      <c r="P6" s="99" t="s">
        <v>285</v>
      </c>
      <c r="Q6" s="99"/>
      <c r="R6" s="21"/>
      <c r="S6" s="22" t="s">
        <v>20</v>
      </c>
      <c r="T6" s="99" t="s">
        <v>284</v>
      </c>
      <c r="U6" s="99"/>
      <c r="V6" s="100"/>
    </row>
    <row r="7" spans="1:35" ht="22.5" customHeight="1" thickTop="1" thickBot="1">
      <c r="B7" s="8" t="s">
        <v>22</v>
      </c>
      <c r="C7" s="9"/>
      <c r="D7" s="9"/>
      <c r="E7" s="9"/>
      <c r="F7" s="9"/>
      <c r="G7" s="9"/>
      <c r="H7" s="10"/>
      <c r="I7" s="10"/>
      <c r="J7" s="10"/>
      <c r="K7" s="10"/>
      <c r="L7" s="10"/>
      <c r="M7" s="10"/>
      <c r="N7" s="10"/>
      <c r="O7" s="10"/>
      <c r="P7" s="10"/>
      <c r="Q7" s="10"/>
      <c r="R7" s="10"/>
      <c r="S7" s="10"/>
      <c r="T7" s="10"/>
      <c r="U7" s="10"/>
      <c r="V7" s="11"/>
    </row>
    <row r="8" spans="1:35" ht="16.5" customHeight="1" thickTop="1">
      <c r="B8" s="80" t="s">
        <v>23</v>
      </c>
      <c r="C8" s="83" t="s">
        <v>24</v>
      </c>
      <c r="D8" s="83"/>
      <c r="E8" s="83"/>
      <c r="F8" s="83"/>
      <c r="G8" s="83"/>
      <c r="H8" s="84"/>
      <c r="I8" s="89" t="s">
        <v>25</v>
      </c>
      <c r="J8" s="90"/>
      <c r="K8" s="90"/>
      <c r="L8" s="90"/>
      <c r="M8" s="90"/>
      <c r="N8" s="90"/>
      <c r="O8" s="90"/>
      <c r="P8" s="90"/>
      <c r="Q8" s="90"/>
      <c r="R8" s="90"/>
      <c r="S8" s="91"/>
      <c r="T8" s="89" t="s">
        <v>26</v>
      </c>
      <c r="U8" s="90"/>
      <c r="V8" s="92" t="s">
        <v>27</v>
      </c>
    </row>
    <row r="9" spans="1:35" ht="19.5" customHeight="1">
      <c r="B9" s="81"/>
      <c r="C9" s="85"/>
      <c r="D9" s="85"/>
      <c r="E9" s="85"/>
      <c r="F9" s="85"/>
      <c r="G9" s="85"/>
      <c r="H9" s="86"/>
      <c r="I9" s="95" t="s">
        <v>28</v>
      </c>
      <c r="J9" s="96"/>
      <c r="K9" s="96"/>
      <c r="L9" s="96" t="s">
        <v>29</v>
      </c>
      <c r="M9" s="96"/>
      <c r="N9" s="96"/>
      <c r="O9" s="96"/>
      <c r="P9" s="96" t="s">
        <v>30</v>
      </c>
      <c r="Q9" s="96" t="s">
        <v>31</v>
      </c>
      <c r="R9" s="101" t="s">
        <v>32</v>
      </c>
      <c r="S9" s="102"/>
      <c r="T9" s="96" t="s">
        <v>33</v>
      </c>
      <c r="U9" s="96" t="s">
        <v>34</v>
      </c>
      <c r="V9" s="93"/>
    </row>
    <row r="10" spans="1:35" ht="36.75" customHeight="1" thickBot="1">
      <c r="B10" s="82"/>
      <c r="C10" s="87"/>
      <c r="D10" s="87"/>
      <c r="E10" s="87"/>
      <c r="F10" s="87"/>
      <c r="G10" s="87"/>
      <c r="H10" s="88"/>
      <c r="I10" s="97"/>
      <c r="J10" s="98"/>
      <c r="K10" s="98"/>
      <c r="L10" s="98"/>
      <c r="M10" s="98"/>
      <c r="N10" s="98"/>
      <c r="O10" s="98"/>
      <c r="P10" s="98"/>
      <c r="Q10" s="98"/>
      <c r="R10" s="25" t="s">
        <v>35</v>
      </c>
      <c r="S10" s="26" t="s">
        <v>36</v>
      </c>
      <c r="T10" s="98"/>
      <c r="U10" s="98"/>
      <c r="V10" s="94"/>
    </row>
    <row r="11" spans="1:35" ht="140.1" customHeight="1" thickTop="1" thickBot="1">
      <c r="A11" s="27"/>
      <c r="B11" s="28" t="s">
        <v>44</v>
      </c>
      <c r="C11" s="103" t="s">
        <v>283</v>
      </c>
      <c r="D11" s="103"/>
      <c r="E11" s="103"/>
      <c r="F11" s="103"/>
      <c r="G11" s="103"/>
      <c r="H11" s="103"/>
      <c r="I11" s="103" t="s">
        <v>282</v>
      </c>
      <c r="J11" s="103"/>
      <c r="K11" s="103"/>
      <c r="L11" s="103" t="s">
        <v>281</v>
      </c>
      <c r="M11" s="103"/>
      <c r="N11" s="103"/>
      <c r="O11" s="103"/>
      <c r="P11" s="29" t="s">
        <v>41</v>
      </c>
      <c r="Q11" s="29" t="s">
        <v>65</v>
      </c>
      <c r="R11" s="29" t="s">
        <v>56</v>
      </c>
      <c r="S11" s="29" t="s">
        <v>56</v>
      </c>
      <c r="T11" s="29">
        <v>97.245000000000005</v>
      </c>
      <c r="U11" s="29" t="str">
        <f>IF(ISERROR(T11/S11),"N/A",T11/S11*100)</f>
        <v>N/A</v>
      </c>
      <c r="V11" s="30" t="s">
        <v>268</v>
      </c>
    </row>
    <row r="12" spans="1:35" ht="140.1" customHeight="1" thickTop="1" thickBot="1">
      <c r="A12" s="27"/>
      <c r="B12" s="28" t="s">
        <v>44</v>
      </c>
      <c r="C12" s="103" t="s">
        <v>88</v>
      </c>
      <c r="D12" s="103"/>
      <c r="E12" s="103"/>
      <c r="F12" s="103"/>
      <c r="G12" s="103"/>
      <c r="H12" s="103"/>
      <c r="I12" s="103" t="s">
        <v>280</v>
      </c>
      <c r="J12" s="103"/>
      <c r="K12" s="103"/>
      <c r="L12" s="103" t="s">
        <v>279</v>
      </c>
      <c r="M12" s="103"/>
      <c r="N12" s="103"/>
      <c r="O12" s="103"/>
      <c r="P12" s="29" t="s">
        <v>41</v>
      </c>
      <c r="Q12" s="29" t="s">
        <v>65</v>
      </c>
      <c r="R12" s="29">
        <v>745800.5</v>
      </c>
      <c r="S12" s="29">
        <v>745800.5</v>
      </c>
      <c r="T12" s="29">
        <v>97.05</v>
      </c>
      <c r="U12" s="29">
        <f>IF(ISERROR(T12/S12),"N/A",T12/S12*100)</f>
        <v>1.301286335957136E-2</v>
      </c>
      <c r="V12" s="30" t="s">
        <v>268</v>
      </c>
    </row>
    <row r="13" spans="1:35" ht="236.25" customHeight="1" thickTop="1" thickBot="1">
      <c r="A13" s="27"/>
      <c r="B13" s="28" t="s">
        <v>50</v>
      </c>
      <c r="C13" s="103" t="s">
        <v>278</v>
      </c>
      <c r="D13" s="103"/>
      <c r="E13" s="103"/>
      <c r="F13" s="103"/>
      <c r="G13" s="103"/>
      <c r="H13" s="103"/>
      <c r="I13" s="103" t="s">
        <v>277</v>
      </c>
      <c r="J13" s="103"/>
      <c r="K13" s="103"/>
      <c r="L13" s="103" t="s">
        <v>276</v>
      </c>
      <c r="M13" s="103"/>
      <c r="N13" s="103"/>
      <c r="O13" s="103"/>
      <c r="P13" s="29" t="s">
        <v>41</v>
      </c>
      <c r="Q13" s="29" t="s">
        <v>275</v>
      </c>
      <c r="R13" s="29">
        <v>100</v>
      </c>
      <c r="S13" s="29">
        <v>100</v>
      </c>
      <c r="T13" s="29">
        <v>140.91666666666666</v>
      </c>
      <c r="U13" s="29">
        <f>IF(ISERROR(T13/S13),"N/A",T13/S13*100)</f>
        <v>140.91666666666666</v>
      </c>
      <c r="V13" s="30" t="s">
        <v>268</v>
      </c>
    </row>
    <row r="14" spans="1:35" ht="140.1" customHeight="1" thickTop="1" thickBot="1">
      <c r="A14" s="27"/>
      <c r="B14" s="28" t="s">
        <v>37</v>
      </c>
      <c r="C14" s="103" t="s">
        <v>274</v>
      </c>
      <c r="D14" s="103"/>
      <c r="E14" s="103"/>
      <c r="F14" s="103"/>
      <c r="G14" s="103"/>
      <c r="H14" s="103"/>
      <c r="I14" s="103" t="s">
        <v>273</v>
      </c>
      <c r="J14" s="103"/>
      <c r="K14" s="103"/>
      <c r="L14" s="103" t="s">
        <v>272</v>
      </c>
      <c r="M14" s="103"/>
      <c r="N14" s="103"/>
      <c r="O14" s="103"/>
      <c r="P14" s="29" t="s">
        <v>54</v>
      </c>
      <c r="Q14" s="29" t="s">
        <v>228</v>
      </c>
      <c r="R14" s="29" t="s">
        <v>56</v>
      </c>
      <c r="S14" s="29" t="s">
        <v>56</v>
      </c>
      <c r="T14" s="29">
        <v>58.433333333333337</v>
      </c>
      <c r="U14" s="29" t="str">
        <f>IF(ISERROR(T14/S14),"N/A",T14/S14*100)</f>
        <v>N/A</v>
      </c>
      <c r="V14" s="30" t="s">
        <v>268</v>
      </c>
    </row>
    <row r="15" spans="1:35" ht="140.1" customHeight="1" thickTop="1" thickBot="1">
      <c r="A15" s="27"/>
      <c r="B15" s="28" t="s">
        <v>57</v>
      </c>
      <c r="C15" s="103" t="s">
        <v>271</v>
      </c>
      <c r="D15" s="103"/>
      <c r="E15" s="103"/>
      <c r="F15" s="103"/>
      <c r="G15" s="103"/>
      <c r="H15" s="103"/>
      <c r="I15" s="103" t="s">
        <v>270</v>
      </c>
      <c r="J15" s="103"/>
      <c r="K15" s="103"/>
      <c r="L15" s="103" t="s">
        <v>269</v>
      </c>
      <c r="M15" s="103"/>
      <c r="N15" s="103"/>
      <c r="O15" s="103"/>
      <c r="P15" s="29" t="s">
        <v>41</v>
      </c>
      <c r="Q15" s="29" t="s">
        <v>228</v>
      </c>
      <c r="R15" s="29" t="s">
        <v>56</v>
      </c>
      <c r="S15" s="29" t="s">
        <v>56</v>
      </c>
      <c r="T15" s="29">
        <v>97.25</v>
      </c>
      <c r="U15" s="29" t="str">
        <f>IF(ISERROR(T15/S15),"N/A",T15/S15*100)</f>
        <v>N/A</v>
      </c>
      <c r="V15" s="30" t="s">
        <v>268</v>
      </c>
    </row>
    <row r="16" spans="1:35" ht="22.5" customHeight="1" thickTop="1" thickBot="1">
      <c r="B16" s="8" t="s">
        <v>66</v>
      </c>
      <c r="C16" s="9"/>
      <c r="D16" s="9"/>
      <c r="E16" s="9"/>
      <c r="F16" s="9"/>
      <c r="G16" s="9"/>
      <c r="H16" s="10"/>
      <c r="I16" s="10"/>
      <c r="J16" s="10"/>
      <c r="K16" s="10"/>
      <c r="L16" s="10"/>
      <c r="M16" s="10"/>
      <c r="N16" s="10"/>
      <c r="O16" s="10"/>
      <c r="P16" s="10"/>
      <c r="Q16" s="10"/>
      <c r="R16" s="10"/>
      <c r="S16" s="10"/>
      <c r="T16" s="10"/>
      <c r="U16" s="10"/>
      <c r="V16" s="11"/>
      <c r="W16" s="31"/>
    </row>
    <row r="17" spans="2:22" ht="32.25" customHeight="1" thickTop="1">
      <c r="B17" s="32"/>
      <c r="C17" s="33"/>
      <c r="D17" s="33"/>
      <c r="E17" s="33"/>
      <c r="F17" s="33"/>
      <c r="G17" s="33"/>
      <c r="H17" s="34"/>
      <c r="I17" s="34"/>
      <c r="J17" s="34"/>
      <c r="K17" s="34"/>
      <c r="L17" s="34"/>
      <c r="M17" s="34"/>
      <c r="N17" s="34"/>
      <c r="O17" s="34"/>
      <c r="P17" s="35"/>
      <c r="Q17" s="36"/>
      <c r="R17" s="71" t="s">
        <v>67</v>
      </c>
      <c r="S17" s="23" t="s">
        <v>68</v>
      </c>
      <c r="T17" s="71" t="s">
        <v>69</v>
      </c>
      <c r="U17" s="71" t="s">
        <v>70</v>
      </c>
      <c r="V17" s="107"/>
    </row>
    <row r="18" spans="2:22" ht="30" customHeight="1" thickBot="1">
      <c r="B18" s="37"/>
      <c r="C18" s="38"/>
      <c r="D18" s="38"/>
      <c r="E18" s="38"/>
      <c r="F18" s="38"/>
      <c r="G18" s="38"/>
      <c r="H18" s="39"/>
      <c r="I18" s="39"/>
      <c r="J18" s="39"/>
      <c r="K18" s="39"/>
      <c r="L18" s="39"/>
      <c r="M18" s="39"/>
      <c r="N18" s="39"/>
      <c r="O18" s="39"/>
      <c r="P18" s="40"/>
      <c r="Q18" s="41"/>
      <c r="R18" s="42" t="s">
        <v>71</v>
      </c>
      <c r="S18" s="41" t="s">
        <v>71</v>
      </c>
      <c r="T18" s="41" t="s">
        <v>71</v>
      </c>
      <c r="U18" s="41" t="s">
        <v>72</v>
      </c>
      <c r="V18" s="108"/>
    </row>
    <row r="19" spans="2:22" ht="13.5" customHeight="1" thickBot="1">
      <c r="B19" s="109" t="s">
        <v>73</v>
      </c>
      <c r="C19" s="110"/>
      <c r="D19" s="110"/>
      <c r="E19" s="69"/>
      <c r="F19" s="69"/>
      <c r="G19" s="69"/>
      <c r="H19" s="44"/>
      <c r="I19" s="44"/>
      <c r="J19" s="44"/>
      <c r="K19" s="44"/>
      <c r="L19" s="44"/>
      <c r="M19" s="44"/>
      <c r="N19" s="44"/>
      <c r="O19" s="44"/>
      <c r="P19" s="45"/>
      <c r="Q19" s="45"/>
      <c r="R19" s="46">
        <v>58666.190193000002</v>
      </c>
      <c r="S19" s="46">
        <v>43999.642656000004</v>
      </c>
      <c r="T19" s="46">
        <v>43999.642656000004</v>
      </c>
      <c r="U19" s="46">
        <f>+IF(ISERR(T19/S19*100),"N/A",T19/S19*100)</f>
        <v>100</v>
      </c>
      <c r="V19" s="47"/>
    </row>
    <row r="20" spans="2:22" ht="13.5" customHeight="1" thickBot="1">
      <c r="B20" s="111" t="s">
        <v>74</v>
      </c>
      <c r="C20" s="112"/>
      <c r="D20" s="112"/>
      <c r="E20" s="70"/>
      <c r="F20" s="70"/>
      <c r="G20" s="70"/>
      <c r="H20" s="49"/>
      <c r="I20" s="49"/>
      <c r="J20" s="49"/>
      <c r="K20" s="49"/>
      <c r="L20" s="49"/>
      <c r="M20" s="49"/>
      <c r="N20" s="49"/>
      <c r="O20" s="49"/>
      <c r="P20" s="50"/>
      <c r="Q20" s="50"/>
      <c r="R20" s="46">
        <v>58666.190193000002</v>
      </c>
      <c r="S20" s="46">
        <v>43999.642656000004</v>
      </c>
      <c r="T20" s="46">
        <v>43999.642656000004</v>
      </c>
      <c r="U20" s="46">
        <f>+IF(ISERR(T20/S20*100),"N/A",T20/S20*100)</f>
        <v>100</v>
      </c>
      <c r="V20" s="47"/>
    </row>
    <row r="21" spans="2:22" s="51" customFormat="1" ht="14.85" customHeight="1" thickTop="1" thickBot="1">
      <c r="B21" s="52" t="s">
        <v>75</v>
      </c>
      <c r="C21" s="53"/>
      <c r="D21" s="53"/>
      <c r="E21" s="53"/>
      <c r="F21" s="53"/>
      <c r="G21" s="53"/>
      <c r="H21" s="54"/>
      <c r="I21" s="54"/>
      <c r="J21" s="54"/>
      <c r="K21" s="54"/>
      <c r="L21" s="54"/>
      <c r="M21" s="54"/>
      <c r="N21" s="54"/>
      <c r="O21" s="54"/>
      <c r="P21" s="54"/>
      <c r="Q21" s="54"/>
      <c r="R21" s="54"/>
      <c r="S21" s="54"/>
      <c r="T21" s="54"/>
      <c r="U21" s="54"/>
      <c r="V21" s="55"/>
    </row>
    <row r="22" spans="2:22" ht="44.25" customHeight="1" thickTop="1">
      <c r="B22" s="113" t="s">
        <v>76</v>
      </c>
      <c r="C22" s="114"/>
      <c r="D22" s="114"/>
      <c r="E22" s="114"/>
      <c r="F22" s="114"/>
      <c r="G22" s="114"/>
      <c r="H22" s="114"/>
      <c r="I22" s="114"/>
      <c r="J22" s="114"/>
      <c r="K22" s="114"/>
      <c r="L22" s="114"/>
      <c r="M22" s="114"/>
      <c r="N22" s="114"/>
      <c r="O22" s="114"/>
      <c r="P22" s="114"/>
      <c r="Q22" s="114"/>
      <c r="R22" s="114"/>
      <c r="S22" s="114"/>
      <c r="T22" s="114"/>
      <c r="U22" s="114"/>
      <c r="V22" s="115"/>
    </row>
    <row r="23" spans="2:22" ht="34.5" customHeight="1">
      <c r="B23" s="104" t="s">
        <v>267</v>
      </c>
      <c r="C23" s="105"/>
      <c r="D23" s="105"/>
      <c r="E23" s="105"/>
      <c r="F23" s="105"/>
      <c r="G23" s="105"/>
      <c r="H23" s="105"/>
      <c r="I23" s="105"/>
      <c r="J23" s="105"/>
      <c r="K23" s="105"/>
      <c r="L23" s="105"/>
      <c r="M23" s="105"/>
      <c r="N23" s="105"/>
      <c r="O23" s="105"/>
      <c r="P23" s="105"/>
      <c r="Q23" s="105"/>
      <c r="R23" s="105"/>
      <c r="S23" s="105"/>
      <c r="T23" s="105"/>
      <c r="U23" s="105"/>
      <c r="V23" s="106"/>
    </row>
    <row r="24" spans="2:22" ht="34.5" customHeight="1">
      <c r="B24" s="104" t="s">
        <v>266</v>
      </c>
      <c r="C24" s="105"/>
      <c r="D24" s="105"/>
      <c r="E24" s="105"/>
      <c r="F24" s="105"/>
      <c r="G24" s="105"/>
      <c r="H24" s="105"/>
      <c r="I24" s="105"/>
      <c r="J24" s="105"/>
      <c r="K24" s="105"/>
      <c r="L24" s="105"/>
      <c r="M24" s="105"/>
      <c r="N24" s="105"/>
      <c r="O24" s="105"/>
      <c r="P24" s="105"/>
      <c r="Q24" s="105"/>
      <c r="R24" s="105"/>
      <c r="S24" s="105"/>
      <c r="T24" s="105"/>
      <c r="U24" s="105"/>
      <c r="V24" s="106"/>
    </row>
    <row r="25" spans="2:22" ht="34.5" customHeight="1">
      <c r="B25" s="104" t="s">
        <v>265</v>
      </c>
      <c r="C25" s="105"/>
      <c r="D25" s="105"/>
      <c r="E25" s="105"/>
      <c r="F25" s="105"/>
      <c r="G25" s="105"/>
      <c r="H25" s="105"/>
      <c r="I25" s="105"/>
      <c r="J25" s="105"/>
      <c r="K25" s="105"/>
      <c r="L25" s="105"/>
      <c r="M25" s="105"/>
      <c r="N25" s="105"/>
      <c r="O25" s="105"/>
      <c r="P25" s="105"/>
      <c r="Q25" s="105"/>
      <c r="R25" s="105"/>
      <c r="S25" s="105"/>
      <c r="T25" s="105"/>
      <c r="U25" s="105"/>
      <c r="V25" s="106"/>
    </row>
    <row r="26" spans="2:22" ht="34.5" customHeight="1">
      <c r="B26" s="104" t="s">
        <v>264</v>
      </c>
      <c r="C26" s="105"/>
      <c r="D26" s="105"/>
      <c r="E26" s="105"/>
      <c r="F26" s="105"/>
      <c r="G26" s="105"/>
      <c r="H26" s="105"/>
      <c r="I26" s="105"/>
      <c r="J26" s="105"/>
      <c r="K26" s="105"/>
      <c r="L26" s="105"/>
      <c r="M26" s="105"/>
      <c r="N26" s="105"/>
      <c r="O26" s="105"/>
      <c r="P26" s="105"/>
      <c r="Q26" s="105"/>
      <c r="R26" s="105"/>
      <c r="S26" s="105"/>
      <c r="T26" s="105"/>
      <c r="U26" s="105"/>
      <c r="V26" s="106"/>
    </row>
    <row r="27" spans="2:22" ht="34.5" customHeight="1">
      <c r="B27" s="104" t="s">
        <v>263</v>
      </c>
      <c r="C27" s="105"/>
      <c r="D27" s="105"/>
      <c r="E27" s="105"/>
      <c r="F27" s="105"/>
      <c r="G27" s="105"/>
      <c r="H27" s="105"/>
      <c r="I27" s="105"/>
      <c r="J27" s="105"/>
      <c r="K27" s="105"/>
      <c r="L27" s="105"/>
      <c r="M27" s="105"/>
      <c r="N27" s="105"/>
      <c r="O27" s="105"/>
      <c r="P27" s="105"/>
      <c r="Q27" s="105"/>
      <c r="R27" s="105"/>
      <c r="S27" s="105"/>
      <c r="T27" s="105"/>
      <c r="U27" s="105"/>
      <c r="V27" s="106"/>
    </row>
  </sheetData>
  <mergeCells count="46">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C12:H12"/>
    <mergeCell ref="I12:K12"/>
    <mergeCell ref="L12:O12"/>
    <mergeCell ref="B25:V25"/>
    <mergeCell ref="B26:V26"/>
    <mergeCell ref="C13:H13"/>
    <mergeCell ref="I13:K13"/>
    <mergeCell ref="L13:O13"/>
    <mergeCell ref="C14:H14"/>
    <mergeCell ref="I14:K14"/>
    <mergeCell ref="L14:O14"/>
    <mergeCell ref="B27:V27"/>
    <mergeCell ref="C15:H15"/>
    <mergeCell ref="I15:K15"/>
    <mergeCell ref="L15:O15"/>
    <mergeCell ref="V17:V18"/>
    <mergeCell ref="B19:D19"/>
    <mergeCell ref="B20:D20"/>
    <mergeCell ref="B22:V22"/>
    <mergeCell ref="B23:V23"/>
    <mergeCell ref="B24:V24"/>
  </mergeCells>
  <printOptions horizontalCentered="1"/>
  <pageMargins left="0.78740157480314965" right="0.78740157480314965" top="0.98425196850393704" bottom="0.98425196850393704" header="0" footer="0.39370078740157483"/>
  <pageSetup scale="56" fitToHeight="10" orientation="landscape" r:id="rId1"/>
  <headerFooter>
    <oddFooter>&amp;R&amp;P de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7"/>
  <sheetViews>
    <sheetView showGridLines="0" zoomScale="80" zoomScaleNormal="80" zoomScaleSheetLayoutView="74" workbookViewId="0"/>
  </sheetViews>
  <sheetFormatPr baseColWidth="10" defaultRowHeight="13.2"/>
  <cols>
    <col min="1" max="1" width="4" style="1" customWidth="1"/>
    <col min="2" max="2" width="15.66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2.5546875" style="1" customWidth="1"/>
    <col min="9" max="9" width="7.5546875" style="1" customWidth="1"/>
    <col min="10" max="10" width="9" style="1" customWidth="1"/>
    <col min="11" max="11" width="10.88671875" style="1" customWidth="1"/>
    <col min="12" max="12" width="8.88671875" style="1" customWidth="1"/>
    <col min="13" max="13" width="7" style="1" customWidth="1"/>
    <col min="14" max="14" width="9.44140625" style="1" customWidth="1"/>
    <col min="15" max="15" width="13.33203125" style="1" customWidth="1"/>
    <col min="16" max="16" width="16.44140625" style="1" customWidth="1"/>
    <col min="17" max="17" width="13.88671875" style="1" customWidth="1"/>
    <col min="18" max="18" width="12.88671875" style="1" customWidth="1"/>
    <col min="19" max="19" width="15.88671875" style="1" customWidth="1"/>
    <col min="20" max="21" width="12.33203125" style="1" customWidth="1"/>
    <col min="22" max="22" width="28.109375" style="1" customWidth="1"/>
    <col min="23" max="23" width="13.109375" style="1" customWidth="1"/>
    <col min="24" max="24" width="12.33203125" style="1" customWidth="1"/>
    <col min="25" max="25" width="9.6640625" style="1" customWidth="1"/>
    <col min="26" max="26" width="10" style="1" customWidth="1"/>
    <col min="27" max="27" width="11" style="1" customWidth="1"/>
    <col min="31" max="31" width="17.5546875" style="1" customWidth="1"/>
  </cols>
  <sheetData>
    <row r="1" spans="1:35" s="2" customFormat="1" ht="48" customHeight="1">
      <c r="A1" s="3"/>
      <c r="B1" s="75" t="s">
        <v>82</v>
      </c>
      <c r="C1" s="75"/>
      <c r="D1" s="75"/>
      <c r="E1" s="75"/>
      <c r="F1" s="75"/>
      <c r="G1" s="75"/>
      <c r="H1" s="75"/>
      <c r="I1" s="75"/>
      <c r="J1" s="75"/>
      <c r="K1" s="75"/>
      <c r="L1" s="75"/>
      <c r="M1" s="3" t="s">
        <v>1</v>
      </c>
      <c r="N1" s="3"/>
      <c r="O1" s="3"/>
      <c r="P1" s="4"/>
      <c r="Q1" s="4"/>
      <c r="R1" s="4"/>
      <c r="Z1" s="5"/>
      <c r="AA1" s="5"/>
      <c r="AB1" s="6"/>
      <c r="AI1" s="7"/>
    </row>
    <row r="2" spans="1:35" ht="13.5" customHeight="1" thickBot="1"/>
    <row r="3" spans="1:35" ht="22.5" customHeight="1" thickTop="1" thickBot="1">
      <c r="B3" s="8" t="s">
        <v>2</v>
      </c>
      <c r="C3" s="9"/>
      <c r="D3" s="9"/>
      <c r="E3" s="9"/>
      <c r="F3" s="9"/>
      <c r="G3" s="9"/>
      <c r="H3" s="10"/>
      <c r="I3" s="10"/>
      <c r="J3" s="10"/>
      <c r="K3" s="10"/>
      <c r="L3" s="10"/>
      <c r="M3" s="10"/>
      <c r="N3" s="10"/>
      <c r="O3" s="10"/>
      <c r="P3" s="10"/>
      <c r="Q3" s="10"/>
      <c r="R3" s="10"/>
      <c r="S3" s="10"/>
      <c r="T3" s="10"/>
      <c r="U3" s="10"/>
      <c r="V3" s="11"/>
    </row>
    <row r="4" spans="1:35" ht="53.25" customHeight="1" thickTop="1" thickBot="1">
      <c r="B4" s="12" t="s">
        <v>3</v>
      </c>
      <c r="C4" s="13" t="s">
        <v>288</v>
      </c>
      <c r="D4" s="76" t="s">
        <v>287</v>
      </c>
      <c r="E4" s="76"/>
      <c r="F4" s="76"/>
      <c r="G4" s="76"/>
      <c r="H4" s="76"/>
      <c r="I4" s="14"/>
      <c r="J4" s="15" t="s">
        <v>6</v>
      </c>
      <c r="K4" s="16" t="s">
        <v>7</v>
      </c>
      <c r="L4" s="77" t="s">
        <v>8</v>
      </c>
      <c r="M4" s="77"/>
      <c r="N4" s="77"/>
      <c r="O4" s="77"/>
      <c r="P4" s="17" t="s">
        <v>9</v>
      </c>
      <c r="Q4" s="78" t="s">
        <v>10</v>
      </c>
      <c r="R4" s="78"/>
      <c r="S4" s="15" t="s">
        <v>11</v>
      </c>
      <c r="T4" s="77" t="s">
        <v>12</v>
      </c>
      <c r="U4" s="77"/>
      <c r="V4" s="79"/>
    </row>
    <row r="5" spans="1:35" ht="15.75" customHeight="1">
      <c r="B5" s="72" t="s">
        <v>13</v>
      </c>
      <c r="C5" s="73"/>
      <c r="D5" s="73"/>
      <c r="E5" s="73"/>
      <c r="F5" s="73"/>
      <c r="G5" s="73"/>
      <c r="H5" s="73"/>
      <c r="I5" s="73"/>
      <c r="J5" s="73"/>
      <c r="K5" s="73"/>
      <c r="L5" s="73"/>
      <c r="M5" s="73"/>
      <c r="N5" s="73"/>
      <c r="O5" s="73"/>
      <c r="P5" s="73"/>
      <c r="Q5" s="73"/>
      <c r="R5" s="73"/>
      <c r="S5" s="73"/>
      <c r="T5" s="73"/>
      <c r="U5" s="73"/>
      <c r="V5" s="74"/>
    </row>
    <row r="6" spans="1:35" ht="64.5" customHeight="1" thickBot="1">
      <c r="B6" s="18" t="s">
        <v>14</v>
      </c>
      <c r="C6" s="99" t="s">
        <v>15</v>
      </c>
      <c r="D6" s="99"/>
      <c r="E6" s="99"/>
      <c r="F6" s="99"/>
      <c r="G6" s="99"/>
      <c r="H6" s="19"/>
      <c r="I6" s="19"/>
      <c r="J6" s="19" t="s">
        <v>16</v>
      </c>
      <c r="K6" s="99" t="s">
        <v>286</v>
      </c>
      <c r="L6" s="99"/>
      <c r="M6" s="99"/>
      <c r="N6" s="20"/>
      <c r="O6" s="19" t="s">
        <v>18</v>
      </c>
      <c r="P6" s="99" t="s">
        <v>285</v>
      </c>
      <c r="Q6" s="99"/>
      <c r="R6" s="21"/>
      <c r="S6" s="22" t="s">
        <v>20</v>
      </c>
      <c r="T6" s="99" t="s">
        <v>284</v>
      </c>
      <c r="U6" s="99"/>
      <c r="V6" s="100"/>
    </row>
    <row r="7" spans="1:35" ht="22.5" customHeight="1" thickTop="1" thickBot="1">
      <c r="B7" s="8" t="s">
        <v>22</v>
      </c>
      <c r="C7" s="9"/>
      <c r="D7" s="9"/>
      <c r="E7" s="9"/>
      <c r="F7" s="9"/>
      <c r="G7" s="9"/>
      <c r="H7" s="10"/>
      <c r="I7" s="10"/>
      <c r="J7" s="10"/>
      <c r="K7" s="10"/>
      <c r="L7" s="10"/>
      <c r="M7" s="10"/>
      <c r="N7" s="10"/>
      <c r="O7" s="10"/>
      <c r="P7" s="10"/>
      <c r="Q7" s="10"/>
      <c r="R7" s="10"/>
      <c r="S7" s="10"/>
      <c r="T7" s="10"/>
      <c r="U7" s="10"/>
      <c r="V7" s="11"/>
    </row>
    <row r="8" spans="1:35" ht="16.5" customHeight="1" thickTop="1">
      <c r="B8" s="80" t="s">
        <v>23</v>
      </c>
      <c r="C8" s="83" t="s">
        <v>24</v>
      </c>
      <c r="D8" s="83"/>
      <c r="E8" s="83"/>
      <c r="F8" s="83"/>
      <c r="G8" s="83"/>
      <c r="H8" s="84"/>
      <c r="I8" s="89" t="s">
        <v>25</v>
      </c>
      <c r="J8" s="90"/>
      <c r="K8" s="90"/>
      <c r="L8" s="90"/>
      <c r="M8" s="90"/>
      <c r="N8" s="90"/>
      <c r="O8" s="90"/>
      <c r="P8" s="90"/>
      <c r="Q8" s="90"/>
      <c r="R8" s="90"/>
      <c r="S8" s="91"/>
      <c r="T8" s="89" t="s">
        <v>26</v>
      </c>
      <c r="U8" s="90"/>
      <c r="V8" s="92" t="s">
        <v>27</v>
      </c>
    </row>
    <row r="9" spans="1:35" ht="19.5" customHeight="1">
      <c r="B9" s="81"/>
      <c r="C9" s="85"/>
      <c r="D9" s="85"/>
      <c r="E9" s="85"/>
      <c r="F9" s="85"/>
      <c r="G9" s="85"/>
      <c r="H9" s="86"/>
      <c r="I9" s="95" t="s">
        <v>28</v>
      </c>
      <c r="J9" s="96"/>
      <c r="K9" s="96"/>
      <c r="L9" s="96" t="s">
        <v>29</v>
      </c>
      <c r="M9" s="96"/>
      <c r="N9" s="96"/>
      <c r="O9" s="96"/>
      <c r="P9" s="96" t="s">
        <v>30</v>
      </c>
      <c r="Q9" s="96" t="s">
        <v>31</v>
      </c>
      <c r="R9" s="101" t="s">
        <v>32</v>
      </c>
      <c r="S9" s="102"/>
      <c r="T9" s="96" t="s">
        <v>33</v>
      </c>
      <c r="U9" s="96" t="s">
        <v>34</v>
      </c>
      <c r="V9" s="93"/>
    </row>
    <row r="10" spans="1:35" ht="26.25" customHeight="1" thickBot="1">
      <c r="B10" s="82"/>
      <c r="C10" s="87"/>
      <c r="D10" s="87"/>
      <c r="E10" s="87"/>
      <c r="F10" s="87"/>
      <c r="G10" s="87"/>
      <c r="H10" s="88"/>
      <c r="I10" s="97"/>
      <c r="J10" s="98"/>
      <c r="K10" s="98"/>
      <c r="L10" s="98"/>
      <c r="M10" s="98"/>
      <c r="N10" s="98"/>
      <c r="O10" s="98"/>
      <c r="P10" s="98"/>
      <c r="Q10" s="98"/>
      <c r="R10" s="25" t="s">
        <v>35</v>
      </c>
      <c r="S10" s="26" t="s">
        <v>36</v>
      </c>
      <c r="T10" s="98"/>
      <c r="U10" s="98"/>
      <c r="V10" s="94"/>
    </row>
    <row r="11" spans="1:35" ht="140.1" customHeight="1" thickTop="1" thickBot="1">
      <c r="A11" s="27"/>
      <c r="B11" s="28" t="s">
        <v>44</v>
      </c>
      <c r="C11" s="103" t="s">
        <v>283</v>
      </c>
      <c r="D11" s="103"/>
      <c r="E11" s="103"/>
      <c r="F11" s="103"/>
      <c r="G11" s="103"/>
      <c r="H11" s="103"/>
      <c r="I11" s="103" t="s">
        <v>282</v>
      </c>
      <c r="J11" s="103"/>
      <c r="K11" s="103"/>
      <c r="L11" s="103" t="s">
        <v>281</v>
      </c>
      <c r="M11" s="103"/>
      <c r="N11" s="103"/>
      <c r="O11" s="103"/>
      <c r="P11" s="29" t="s">
        <v>41</v>
      </c>
      <c r="Q11" s="29" t="s">
        <v>65</v>
      </c>
      <c r="R11" s="29" t="s">
        <v>56</v>
      </c>
      <c r="S11" s="29" t="s">
        <v>56</v>
      </c>
      <c r="T11" s="29">
        <v>97.245000000000005</v>
      </c>
      <c r="U11" s="29" t="str">
        <f>IF(ISERROR(T11/S11),"N/A",T11/S11*100)</f>
        <v>N/A</v>
      </c>
      <c r="V11" s="30" t="s">
        <v>268</v>
      </c>
    </row>
    <row r="12" spans="1:35" ht="23.1" customHeight="1" thickTop="1" thickBot="1">
      <c r="A12" s="27"/>
      <c r="B12" s="116" t="s">
        <v>83</v>
      </c>
      <c r="C12" s="117"/>
      <c r="D12" s="117"/>
      <c r="E12" s="117"/>
      <c r="F12" s="117"/>
      <c r="G12" s="117"/>
      <c r="H12" s="117"/>
      <c r="I12" s="117"/>
      <c r="J12" s="117"/>
      <c r="K12" s="117"/>
      <c r="L12" s="117"/>
      <c r="M12" s="117"/>
      <c r="N12" s="117"/>
      <c r="O12" s="117"/>
      <c r="P12" s="117"/>
      <c r="Q12" s="117"/>
      <c r="R12" s="117"/>
      <c r="S12" s="117"/>
      <c r="T12" s="117"/>
      <c r="U12" s="117"/>
      <c r="V12" s="118"/>
    </row>
    <row r="13" spans="1:35" ht="23.1" customHeight="1" thickBot="1">
      <c r="A13" s="27"/>
      <c r="B13" s="56"/>
      <c r="C13" s="56"/>
      <c r="D13" s="56"/>
      <c r="E13" s="56"/>
      <c r="F13" s="56"/>
      <c r="G13" s="56"/>
      <c r="H13" s="56"/>
      <c r="I13" s="57"/>
      <c r="J13" s="57"/>
      <c r="K13" s="56"/>
      <c r="L13" s="56"/>
      <c r="M13" s="56"/>
      <c r="N13" s="56"/>
      <c r="O13" s="58"/>
      <c r="P13" s="58"/>
      <c r="Q13" s="56"/>
      <c r="R13" s="59" t="s">
        <v>294</v>
      </c>
      <c r="S13" s="60" t="s">
        <v>294</v>
      </c>
      <c r="T13" s="60">
        <v>97.245000000000005</v>
      </c>
      <c r="U13" s="61" t="str">
        <f>IF(ISERROR(T13/S13),"N/A",T13/S13*100)</f>
        <v>N/A</v>
      </c>
      <c r="V13" s="56" t="s">
        <v>84</v>
      </c>
    </row>
    <row r="14" spans="1:35" ht="140.1" customHeight="1" thickTop="1" thickBot="1">
      <c r="A14" s="27"/>
      <c r="B14" s="28" t="s">
        <v>44</v>
      </c>
      <c r="C14" s="103" t="s">
        <v>88</v>
      </c>
      <c r="D14" s="103"/>
      <c r="E14" s="103"/>
      <c r="F14" s="103"/>
      <c r="G14" s="103"/>
      <c r="H14" s="103"/>
      <c r="I14" s="103" t="s">
        <v>280</v>
      </c>
      <c r="J14" s="103"/>
      <c r="K14" s="103"/>
      <c r="L14" s="103" t="s">
        <v>279</v>
      </c>
      <c r="M14" s="103"/>
      <c r="N14" s="103"/>
      <c r="O14" s="103"/>
      <c r="P14" s="29" t="s">
        <v>41</v>
      </c>
      <c r="Q14" s="29" t="s">
        <v>65</v>
      </c>
      <c r="R14" s="29">
        <v>745800.5</v>
      </c>
      <c r="S14" s="29">
        <v>745800.5</v>
      </c>
      <c r="T14" s="29">
        <v>97.05</v>
      </c>
      <c r="U14" s="29">
        <f>IF(ISERROR(T14/S14),"N/A",T14/S14*100)</f>
        <v>1.301286335957136E-2</v>
      </c>
      <c r="V14" s="30" t="s">
        <v>268</v>
      </c>
    </row>
    <row r="15" spans="1:35" ht="23.1" customHeight="1" thickTop="1" thickBot="1">
      <c r="A15" s="27"/>
      <c r="B15" s="116" t="s">
        <v>83</v>
      </c>
      <c r="C15" s="117"/>
      <c r="D15" s="117"/>
      <c r="E15" s="117"/>
      <c r="F15" s="117"/>
      <c r="G15" s="117"/>
      <c r="H15" s="117"/>
      <c r="I15" s="117"/>
      <c r="J15" s="117"/>
      <c r="K15" s="117"/>
      <c r="L15" s="117"/>
      <c r="M15" s="117"/>
      <c r="N15" s="117"/>
      <c r="O15" s="117"/>
      <c r="P15" s="117"/>
      <c r="Q15" s="117"/>
      <c r="R15" s="117"/>
      <c r="S15" s="117"/>
      <c r="T15" s="117"/>
      <c r="U15" s="117"/>
      <c r="V15" s="118"/>
    </row>
    <row r="16" spans="1:35" ht="23.1" customHeight="1" thickBot="1">
      <c r="A16" s="27"/>
      <c r="B16" s="56"/>
      <c r="C16" s="56"/>
      <c r="D16" s="56"/>
      <c r="E16" s="56"/>
      <c r="F16" s="56"/>
      <c r="G16" s="56"/>
      <c r="H16" s="56"/>
      <c r="I16" s="57"/>
      <c r="J16" s="57"/>
      <c r="K16" s="56"/>
      <c r="L16" s="56"/>
      <c r="M16" s="56"/>
      <c r="N16" s="56"/>
      <c r="O16" s="58"/>
      <c r="P16" s="58"/>
      <c r="Q16" s="56"/>
      <c r="R16" s="59">
        <v>745800.5</v>
      </c>
      <c r="S16" s="60">
        <v>745800.5</v>
      </c>
      <c r="T16" s="60">
        <v>97.05</v>
      </c>
      <c r="U16" s="61">
        <f>IF(ISERROR(T16/S16),"N/A",T16/S16*100)</f>
        <v>1.301286335957136E-2</v>
      </c>
      <c r="V16" s="56" t="s">
        <v>84</v>
      </c>
    </row>
    <row r="17" spans="1:23" ht="255.75" customHeight="1" thickTop="1" thickBot="1">
      <c r="A17" s="27"/>
      <c r="B17" s="28" t="s">
        <v>50</v>
      </c>
      <c r="C17" s="103" t="s">
        <v>278</v>
      </c>
      <c r="D17" s="103"/>
      <c r="E17" s="103"/>
      <c r="F17" s="103"/>
      <c r="G17" s="103"/>
      <c r="H17" s="103"/>
      <c r="I17" s="103" t="s">
        <v>277</v>
      </c>
      <c r="J17" s="103"/>
      <c r="K17" s="103"/>
      <c r="L17" s="103" t="s">
        <v>276</v>
      </c>
      <c r="M17" s="103"/>
      <c r="N17" s="103"/>
      <c r="O17" s="103"/>
      <c r="P17" s="29" t="s">
        <v>41</v>
      </c>
      <c r="Q17" s="29" t="s">
        <v>275</v>
      </c>
      <c r="R17" s="29">
        <v>100</v>
      </c>
      <c r="S17" s="29">
        <v>100</v>
      </c>
      <c r="T17" s="29">
        <v>140.91666666666666</v>
      </c>
      <c r="U17" s="29">
        <f>IF(ISERROR(T17/S17),"N/A",T17/S17*100)</f>
        <v>140.91666666666666</v>
      </c>
      <c r="V17" s="30" t="s">
        <v>268</v>
      </c>
    </row>
    <row r="18" spans="1:23" ht="23.1" customHeight="1" thickTop="1" thickBot="1">
      <c r="A18" s="27"/>
      <c r="B18" s="116" t="s">
        <v>83</v>
      </c>
      <c r="C18" s="117"/>
      <c r="D18" s="117"/>
      <c r="E18" s="117"/>
      <c r="F18" s="117"/>
      <c r="G18" s="117"/>
      <c r="H18" s="117"/>
      <c r="I18" s="117"/>
      <c r="J18" s="117"/>
      <c r="K18" s="117"/>
      <c r="L18" s="117"/>
      <c r="M18" s="117"/>
      <c r="N18" s="117"/>
      <c r="O18" s="117"/>
      <c r="P18" s="117"/>
      <c r="Q18" s="117"/>
      <c r="R18" s="117"/>
      <c r="S18" s="117"/>
      <c r="T18" s="117"/>
      <c r="U18" s="117"/>
      <c r="V18" s="118"/>
    </row>
    <row r="19" spans="1:23" ht="23.1" customHeight="1" thickBot="1">
      <c r="A19" s="27"/>
      <c r="B19" s="56"/>
      <c r="C19" s="56"/>
      <c r="D19" s="56"/>
      <c r="E19" s="56"/>
      <c r="F19" s="56"/>
      <c r="G19" s="56"/>
      <c r="H19" s="56"/>
      <c r="I19" s="57"/>
      <c r="J19" s="57"/>
      <c r="K19" s="56"/>
      <c r="L19" s="56"/>
      <c r="M19" s="56"/>
      <c r="N19" s="56"/>
      <c r="O19" s="58"/>
      <c r="P19" s="58"/>
      <c r="Q19" s="56"/>
      <c r="R19" s="59">
        <v>100</v>
      </c>
      <c r="S19" s="60">
        <v>100</v>
      </c>
      <c r="T19" s="60">
        <v>140.91666666666666</v>
      </c>
      <c r="U19" s="61">
        <f>IF(ISERROR(T19/S19),"N/A",T19/S19*100)</f>
        <v>140.91666666666666</v>
      </c>
      <c r="V19" s="56" t="s">
        <v>84</v>
      </c>
    </row>
    <row r="20" spans="1:23" ht="157.5" customHeight="1" thickTop="1" thickBot="1">
      <c r="A20" s="27"/>
      <c r="B20" s="28" t="s">
        <v>37</v>
      </c>
      <c r="C20" s="103" t="s">
        <v>274</v>
      </c>
      <c r="D20" s="103"/>
      <c r="E20" s="103"/>
      <c r="F20" s="103"/>
      <c r="G20" s="103"/>
      <c r="H20" s="103"/>
      <c r="I20" s="103" t="s">
        <v>273</v>
      </c>
      <c r="J20" s="103"/>
      <c r="K20" s="103"/>
      <c r="L20" s="103" t="s">
        <v>272</v>
      </c>
      <c r="M20" s="103"/>
      <c r="N20" s="103"/>
      <c r="O20" s="103"/>
      <c r="P20" s="29" t="s">
        <v>54</v>
      </c>
      <c r="Q20" s="29" t="s">
        <v>228</v>
      </c>
      <c r="R20" s="29" t="s">
        <v>56</v>
      </c>
      <c r="S20" s="29" t="s">
        <v>56</v>
      </c>
      <c r="T20" s="29">
        <v>58.433333333333337</v>
      </c>
      <c r="U20" s="29" t="str">
        <f>IF(ISERROR(T20/S20),"N/A",T20/S20*100)</f>
        <v>N/A</v>
      </c>
      <c r="V20" s="30" t="s">
        <v>268</v>
      </c>
    </row>
    <row r="21" spans="1:23" ht="23.1" customHeight="1" thickTop="1" thickBot="1">
      <c r="A21" s="27"/>
      <c r="B21" s="116" t="s">
        <v>83</v>
      </c>
      <c r="C21" s="117"/>
      <c r="D21" s="117"/>
      <c r="E21" s="117"/>
      <c r="F21" s="117"/>
      <c r="G21" s="117"/>
      <c r="H21" s="117"/>
      <c r="I21" s="117"/>
      <c r="J21" s="117"/>
      <c r="K21" s="117"/>
      <c r="L21" s="117"/>
      <c r="M21" s="117"/>
      <c r="N21" s="117"/>
      <c r="O21" s="117"/>
      <c r="P21" s="117"/>
      <c r="Q21" s="117"/>
      <c r="R21" s="117"/>
      <c r="S21" s="117"/>
      <c r="T21" s="117"/>
      <c r="U21" s="117"/>
      <c r="V21" s="118"/>
    </row>
    <row r="22" spans="1:23" ht="23.1" customHeight="1" thickBot="1">
      <c r="A22" s="27"/>
      <c r="B22" s="56"/>
      <c r="C22" s="56"/>
      <c r="D22" s="56"/>
      <c r="E22" s="56"/>
      <c r="F22" s="56"/>
      <c r="G22" s="56"/>
      <c r="H22" s="56"/>
      <c r="I22" s="57"/>
      <c r="J22" s="57"/>
      <c r="K22" s="56"/>
      <c r="L22" s="56"/>
      <c r="M22" s="56"/>
      <c r="N22" s="56"/>
      <c r="O22" s="58"/>
      <c r="P22" s="58"/>
      <c r="Q22" s="56"/>
      <c r="R22" s="59" t="s">
        <v>294</v>
      </c>
      <c r="S22" s="60" t="s">
        <v>294</v>
      </c>
      <c r="T22" s="60">
        <v>58.433333333333337</v>
      </c>
      <c r="U22" s="61" t="str">
        <f>IF(ISERROR(T22/S22),"N/A",T22/S22*100)</f>
        <v>N/A</v>
      </c>
      <c r="V22" s="56" t="s">
        <v>84</v>
      </c>
    </row>
    <row r="23" spans="1:23" ht="140.1" customHeight="1" thickTop="1" thickBot="1">
      <c r="A23" s="27"/>
      <c r="B23" s="28" t="s">
        <v>57</v>
      </c>
      <c r="C23" s="103" t="s">
        <v>271</v>
      </c>
      <c r="D23" s="103"/>
      <c r="E23" s="103"/>
      <c r="F23" s="103"/>
      <c r="G23" s="103"/>
      <c r="H23" s="103"/>
      <c r="I23" s="103" t="s">
        <v>270</v>
      </c>
      <c r="J23" s="103"/>
      <c r="K23" s="103"/>
      <c r="L23" s="103" t="s">
        <v>269</v>
      </c>
      <c r="M23" s="103"/>
      <c r="N23" s="103"/>
      <c r="O23" s="103"/>
      <c r="P23" s="29" t="s">
        <v>41</v>
      </c>
      <c r="Q23" s="29" t="s">
        <v>228</v>
      </c>
      <c r="R23" s="29" t="s">
        <v>56</v>
      </c>
      <c r="S23" s="29" t="s">
        <v>56</v>
      </c>
      <c r="T23" s="29">
        <v>97.25</v>
      </c>
      <c r="U23" s="29" t="str">
        <f>IF(ISERROR(T23/S23),"N/A",T23/S23*100)</f>
        <v>N/A</v>
      </c>
      <c r="V23" s="30" t="s">
        <v>268</v>
      </c>
    </row>
    <row r="24" spans="1:23" ht="23.1" customHeight="1" thickTop="1" thickBot="1">
      <c r="A24" s="27"/>
      <c r="B24" s="116" t="s">
        <v>83</v>
      </c>
      <c r="C24" s="117"/>
      <c r="D24" s="117"/>
      <c r="E24" s="117"/>
      <c r="F24" s="117"/>
      <c r="G24" s="117"/>
      <c r="H24" s="117"/>
      <c r="I24" s="117"/>
      <c r="J24" s="117"/>
      <c r="K24" s="117"/>
      <c r="L24" s="117"/>
      <c r="M24" s="117"/>
      <c r="N24" s="117"/>
      <c r="O24" s="117"/>
      <c r="P24" s="117"/>
      <c r="Q24" s="117"/>
      <c r="R24" s="117"/>
      <c r="S24" s="117"/>
      <c r="T24" s="117"/>
      <c r="U24" s="117"/>
      <c r="V24" s="118"/>
    </row>
    <row r="25" spans="1:23" ht="23.1" customHeight="1" thickBot="1">
      <c r="A25" s="27"/>
      <c r="B25" s="56"/>
      <c r="C25" s="56"/>
      <c r="D25" s="56"/>
      <c r="E25" s="56"/>
      <c r="F25" s="56"/>
      <c r="G25" s="56"/>
      <c r="H25" s="56"/>
      <c r="I25" s="57"/>
      <c r="J25" s="57"/>
      <c r="K25" s="56"/>
      <c r="L25" s="56"/>
      <c r="M25" s="56"/>
      <c r="N25" s="56"/>
      <c r="O25" s="58"/>
      <c r="P25" s="58"/>
      <c r="Q25" s="56"/>
      <c r="R25" s="59" t="s">
        <v>294</v>
      </c>
      <c r="S25" s="60" t="s">
        <v>294</v>
      </c>
      <c r="T25" s="60">
        <v>97.25</v>
      </c>
      <c r="U25" s="61" t="str">
        <f>IF(ISERROR(T25/S25),"N/A",T25/S25*100)</f>
        <v>N/A</v>
      </c>
      <c r="V25" s="56" t="s">
        <v>84</v>
      </c>
    </row>
    <row r="26" spans="1:23" ht="22.5" customHeight="1" thickTop="1" thickBot="1">
      <c r="B26" s="8" t="s">
        <v>66</v>
      </c>
      <c r="C26" s="9"/>
      <c r="D26" s="9"/>
      <c r="E26" s="9"/>
      <c r="F26" s="9"/>
      <c r="G26" s="9"/>
      <c r="H26" s="10"/>
      <c r="I26" s="10"/>
      <c r="J26" s="10"/>
      <c r="K26" s="10"/>
      <c r="L26" s="10"/>
      <c r="M26" s="10"/>
      <c r="N26" s="10"/>
      <c r="O26" s="10"/>
      <c r="P26" s="10"/>
      <c r="Q26" s="10"/>
      <c r="R26" s="10"/>
      <c r="S26" s="10"/>
      <c r="T26" s="10"/>
      <c r="U26" s="10"/>
      <c r="V26" s="11"/>
      <c r="W26" s="31"/>
    </row>
    <row r="27" spans="1:23" ht="32.25" customHeight="1" thickTop="1">
      <c r="B27" s="32"/>
      <c r="C27" s="33"/>
      <c r="D27" s="33"/>
      <c r="E27" s="33"/>
      <c r="F27" s="33"/>
      <c r="G27" s="33"/>
      <c r="H27" s="34"/>
      <c r="I27" s="34"/>
      <c r="J27" s="34"/>
      <c r="K27" s="34"/>
      <c r="L27" s="34"/>
      <c r="M27" s="34"/>
      <c r="N27" s="34"/>
      <c r="O27" s="34"/>
      <c r="P27" s="35"/>
      <c r="Q27" s="36"/>
      <c r="R27" s="71" t="s">
        <v>67</v>
      </c>
      <c r="S27" s="23" t="s">
        <v>68</v>
      </c>
      <c r="T27" s="71" t="s">
        <v>69</v>
      </c>
      <c r="U27" s="71" t="s">
        <v>70</v>
      </c>
      <c r="V27" s="107"/>
    </row>
    <row r="28" spans="1:23" ht="30" customHeight="1" thickBot="1">
      <c r="B28" s="37"/>
      <c r="C28" s="38"/>
      <c r="D28" s="38"/>
      <c r="E28" s="38"/>
      <c r="F28" s="38"/>
      <c r="G28" s="38"/>
      <c r="H28" s="39"/>
      <c r="I28" s="39"/>
      <c r="J28" s="39"/>
      <c r="K28" s="39"/>
      <c r="L28" s="39"/>
      <c r="M28" s="39"/>
      <c r="N28" s="39"/>
      <c r="O28" s="39"/>
      <c r="P28" s="40"/>
      <c r="Q28" s="41"/>
      <c r="R28" s="42" t="s">
        <v>71</v>
      </c>
      <c r="S28" s="41" t="s">
        <v>71</v>
      </c>
      <c r="T28" s="41" t="s">
        <v>71</v>
      </c>
      <c r="U28" s="41" t="s">
        <v>72</v>
      </c>
      <c r="V28" s="108"/>
    </row>
    <row r="29" spans="1:23" ht="13.5" customHeight="1" thickBot="1">
      <c r="B29" s="109" t="s">
        <v>73</v>
      </c>
      <c r="C29" s="110"/>
      <c r="D29" s="110"/>
      <c r="E29" s="69"/>
      <c r="F29" s="69"/>
      <c r="G29" s="69"/>
      <c r="H29" s="44"/>
      <c r="I29" s="44"/>
      <c r="J29" s="44"/>
      <c r="K29" s="44"/>
      <c r="L29" s="44"/>
      <c r="M29" s="44"/>
      <c r="N29" s="44"/>
      <c r="O29" s="44"/>
      <c r="P29" s="45"/>
      <c r="Q29" s="45"/>
      <c r="R29" s="46">
        <v>58666.190193000002</v>
      </c>
      <c r="S29" s="46">
        <v>43999.642656000004</v>
      </c>
      <c r="T29" s="46">
        <v>43999.642656000004</v>
      </c>
      <c r="U29" s="46">
        <f>+IF(ISERR(T29/S29*100),"N/A",T29/S29*100)</f>
        <v>100</v>
      </c>
      <c r="V29" s="47"/>
    </row>
    <row r="30" spans="1:23" ht="13.5" customHeight="1" thickBot="1">
      <c r="B30" s="111" t="s">
        <v>74</v>
      </c>
      <c r="C30" s="112"/>
      <c r="D30" s="112"/>
      <c r="E30" s="70"/>
      <c r="F30" s="70"/>
      <c r="G30" s="70"/>
      <c r="H30" s="49"/>
      <c r="I30" s="49"/>
      <c r="J30" s="49"/>
      <c r="K30" s="49"/>
      <c r="L30" s="49"/>
      <c r="M30" s="49"/>
      <c r="N30" s="49"/>
      <c r="O30" s="49"/>
      <c r="P30" s="50"/>
      <c r="Q30" s="50"/>
      <c r="R30" s="46">
        <v>58666.190193000002</v>
      </c>
      <c r="S30" s="46">
        <v>43999.642656000004</v>
      </c>
      <c r="T30" s="46">
        <v>43999.642656000004</v>
      </c>
      <c r="U30" s="46">
        <f>+IF(ISERR(T30/S30*100),"N/A",T30/S30*100)</f>
        <v>100</v>
      </c>
      <c r="V30" s="47"/>
    </row>
    <row r="31" spans="1:23" s="51" customFormat="1" ht="14.85" customHeight="1" thickTop="1" thickBot="1">
      <c r="B31" s="52" t="s">
        <v>75</v>
      </c>
      <c r="C31" s="53"/>
      <c r="D31" s="53"/>
      <c r="E31" s="53"/>
      <c r="F31" s="53"/>
      <c r="G31" s="53"/>
      <c r="H31" s="54"/>
      <c r="I31" s="54"/>
      <c r="J31" s="54"/>
      <c r="K31" s="54"/>
      <c r="L31" s="54"/>
      <c r="M31" s="54"/>
      <c r="N31" s="54"/>
      <c r="O31" s="54"/>
      <c r="P31" s="54"/>
      <c r="Q31" s="54"/>
      <c r="R31" s="54"/>
      <c r="S31" s="54"/>
      <c r="T31" s="54"/>
      <c r="U31" s="54"/>
      <c r="V31" s="55"/>
    </row>
    <row r="32" spans="1:23" ht="44.25" customHeight="1" thickTop="1">
      <c r="B32" s="113" t="s">
        <v>76</v>
      </c>
      <c r="C32" s="114"/>
      <c r="D32" s="114"/>
      <c r="E32" s="114"/>
      <c r="F32" s="114"/>
      <c r="G32" s="114"/>
      <c r="H32" s="114"/>
      <c r="I32" s="114"/>
      <c r="J32" s="114"/>
      <c r="K32" s="114"/>
      <c r="L32" s="114"/>
      <c r="M32" s="114"/>
      <c r="N32" s="114"/>
      <c r="O32" s="114"/>
      <c r="P32" s="114"/>
      <c r="Q32" s="114"/>
      <c r="R32" s="114"/>
      <c r="S32" s="114"/>
      <c r="T32" s="114"/>
      <c r="U32" s="114"/>
      <c r="V32" s="115"/>
    </row>
    <row r="33" spans="2:22" ht="34.5" customHeight="1">
      <c r="B33" s="104" t="s">
        <v>293</v>
      </c>
      <c r="C33" s="105"/>
      <c r="D33" s="105"/>
      <c r="E33" s="105"/>
      <c r="F33" s="105"/>
      <c r="G33" s="105"/>
      <c r="H33" s="105"/>
      <c r="I33" s="105"/>
      <c r="J33" s="105"/>
      <c r="K33" s="105"/>
      <c r="L33" s="105"/>
      <c r="M33" s="105"/>
      <c r="N33" s="105"/>
      <c r="O33" s="105"/>
      <c r="P33" s="105"/>
      <c r="Q33" s="105"/>
      <c r="R33" s="105"/>
      <c r="S33" s="105"/>
      <c r="T33" s="105"/>
      <c r="U33" s="105"/>
      <c r="V33" s="106"/>
    </row>
    <row r="34" spans="2:22" ht="34.5" customHeight="1">
      <c r="B34" s="104" t="s">
        <v>292</v>
      </c>
      <c r="C34" s="105"/>
      <c r="D34" s="105"/>
      <c r="E34" s="105"/>
      <c r="F34" s="105"/>
      <c r="G34" s="105"/>
      <c r="H34" s="105"/>
      <c r="I34" s="105"/>
      <c r="J34" s="105"/>
      <c r="K34" s="105"/>
      <c r="L34" s="105"/>
      <c r="M34" s="105"/>
      <c r="N34" s="105"/>
      <c r="O34" s="105"/>
      <c r="P34" s="105"/>
      <c r="Q34" s="105"/>
      <c r="R34" s="105"/>
      <c r="S34" s="105"/>
      <c r="T34" s="105"/>
      <c r="U34" s="105"/>
      <c r="V34" s="106"/>
    </row>
    <row r="35" spans="2:22" ht="34.5" customHeight="1">
      <c r="B35" s="104" t="s">
        <v>291</v>
      </c>
      <c r="C35" s="105"/>
      <c r="D35" s="105"/>
      <c r="E35" s="105"/>
      <c r="F35" s="105"/>
      <c r="G35" s="105"/>
      <c r="H35" s="105"/>
      <c r="I35" s="105"/>
      <c r="J35" s="105"/>
      <c r="K35" s="105"/>
      <c r="L35" s="105"/>
      <c r="M35" s="105"/>
      <c r="N35" s="105"/>
      <c r="O35" s="105"/>
      <c r="P35" s="105"/>
      <c r="Q35" s="105"/>
      <c r="R35" s="105"/>
      <c r="S35" s="105"/>
      <c r="T35" s="105"/>
      <c r="U35" s="105"/>
      <c r="V35" s="106"/>
    </row>
    <row r="36" spans="2:22" ht="34.5" customHeight="1">
      <c r="B36" s="104" t="s">
        <v>290</v>
      </c>
      <c r="C36" s="105"/>
      <c r="D36" s="105"/>
      <c r="E36" s="105"/>
      <c r="F36" s="105"/>
      <c r="G36" s="105"/>
      <c r="H36" s="105"/>
      <c r="I36" s="105"/>
      <c r="J36" s="105"/>
      <c r="K36" s="105"/>
      <c r="L36" s="105"/>
      <c r="M36" s="105"/>
      <c r="N36" s="105"/>
      <c r="O36" s="105"/>
      <c r="P36" s="105"/>
      <c r="Q36" s="105"/>
      <c r="R36" s="105"/>
      <c r="S36" s="105"/>
      <c r="T36" s="105"/>
      <c r="U36" s="105"/>
      <c r="V36" s="106"/>
    </row>
    <row r="37" spans="2:22" ht="34.5" customHeight="1">
      <c r="B37" s="104" t="s">
        <v>289</v>
      </c>
      <c r="C37" s="105"/>
      <c r="D37" s="105"/>
      <c r="E37" s="105"/>
      <c r="F37" s="105"/>
      <c r="G37" s="105"/>
      <c r="H37" s="105"/>
      <c r="I37" s="105"/>
      <c r="J37" s="105"/>
      <c r="K37" s="105"/>
      <c r="L37" s="105"/>
      <c r="M37" s="105"/>
      <c r="N37" s="105"/>
      <c r="O37" s="105"/>
      <c r="P37" s="105"/>
      <c r="Q37" s="105"/>
      <c r="R37" s="105"/>
      <c r="S37" s="105"/>
      <c r="T37" s="105"/>
      <c r="U37" s="105"/>
      <c r="V37" s="106"/>
    </row>
  </sheetData>
  <mergeCells count="51">
    <mergeCell ref="B5:V5"/>
    <mergeCell ref="B1:L1"/>
    <mergeCell ref="D4:H4"/>
    <mergeCell ref="L4:O4"/>
    <mergeCell ref="Q4:R4"/>
    <mergeCell ref="T4:V4"/>
    <mergeCell ref="B8:B10"/>
    <mergeCell ref="C8:H10"/>
    <mergeCell ref="I8:S8"/>
    <mergeCell ref="T8:U8"/>
    <mergeCell ref="V8:V10"/>
    <mergeCell ref="I9:K10"/>
    <mergeCell ref="U9:U10"/>
    <mergeCell ref="L14:O14"/>
    <mergeCell ref="C6:G6"/>
    <mergeCell ref="K6:M6"/>
    <mergeCell ref="P6:Q6"/>
    <mergeCell ref="T6:V6"/>
    <mergeCell ref="L9:O10"/>
    <mergeCell ref="P9:P10"/>
    <mergeCell ref="Q9:Q10"/>
    <mergeCell ref="R9:S9"/>
    <mergeCell ref="T9:T10"/>
    <mergeCell ref="C23:H23"/>
    <mergeCell ref="I23:K23"/>
    <mergeCell ref="L23:O23"/>
    <mergeCell ref="B24:V24"/>
    <mergeCell ref="C11:H11"/>
    <mergeCell ref="I11:K11"/>
    <mergeCell ref="L11:O11"/>
    <mergeCell ref="B12:V12"/>
    <mergeCell ref="C14:H14"/>
    <mergeCell ref="I14:K14"/>
    <mergeCell ref="V27:V28"/>
    <mergeCell ref="B15:V15"/>
    <mergeCell ref="C17:H17"/>
    <mergeCell ref="I17:K17"/>
    <mergeCell ref="L17:O17"/>
    <mergeCell ref="B18:V18"/>
    <mergeCell ref="C20:H20"/>
    <mergeCell ref="I20:K20"/>
    <mergeCell ref="L20:O20"/>
    <mergeCell ref="B21:V21"/>
    <mergeCell ref="B36:V36"/>
    <mergeCell ref="B37:V37"/>
    <mergeCell ref="B29:D29"/>
    <mergeCell ref="B30:D30"/>
    <mergeCell ref="B32:V32"/>
    <mergeCell ref="B33:V33"/>
    <mergeCell ref="B34:V34"/>
    <mergeCell ref="B35:V35"/>
  </mergeCells>
  <printOptions horizontalCentered="1"/>
  <pageMargins left="0.78740157480314965" right="0.78740157480314965" top="0.98425196850393704" bottom="0.98425196850393704" header="0" footer="0.39370078740157483"/>
  <pageSetup scale="53" fitToHeight="10" orientation="landscape" r:id="rId1"/>
  <headerFooter>
    <oddFooter>&amp;R&amp;P de &amp;N</oddFooter>
  </headerFooter>
  <rowBreaks count="1" manualBreakCount="1">
    <brk id="25" min="1" max="21"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2"/>
  <sheetViews>
    <sheetView showGridLines="0" zoomScale="80" zoomScaleNormal="80" zoomScaleSheetLayoutView="70" workbookViewId="0"/>
  </sheetViews>
  <sheetFormatPr baseColWidth="10" defaultRowHeight="13.2"/>
  <cols>
    <col min="1" max="1" width="4" style="1" customWidth="1"/>
    <col min="2" max="2" width="16.8867187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2.5546875" style="1" customWidth="1"/>
    <col min="9" max="9" width="7.5546875" style="1" customWidth="1"/>
    <col min="10" max="10" width="9.5546875" style="1" customWidth="1"/>
    <col min="11" max="11" width="10.88671875" style="1" customWidth="1"/>
    <col min="12" max="12" width="8.88671875" style="1" customWidth="1"/>
    <col min="13" max="13" width="11" style="1" customWidth="1"/>
    <col min="14" max="14" width="9.44140625" style="1" customWidth="1"/>
    <col min="15" max="15" width="12.6640625" style="1" customWidth="1"/>
    <col min="16" max="16" width="14.44140625" style="1" customWidth="1"/>
    <col min="17" max="17" width="13.88671875" style="1" customWidth="1"/>
    <col min="18" max="18" width="10.33203125" style="1" customWidth="1"/>
    <col min="19" max="19" width="15.6640625" style="1" customWidth="1"/>
    <col min="20" max="21" width="12.33203125" style="1" customWidth="1"/>
    <col min="22" max="22" width="28.109375" style="1" customWidth="1"/>
    <col min="23" max="23" width="13.109375" style="1" customWidth="1"/>
    <col min="24" max="24" width="12.33203125" style="1" customWidth="1"/>
    <col min="25" max="25" width="9.6640625" style="1" customWidth="1"/>
    <col min="26" max="26" width="10" style="1" customWidth="1"/>
    <col min="27" max="27" width="11" style="1" customWidth="1"/>
    <col min="31" max="31" width="17.5546875" style="1" customWidth="1"/>
  </cols>
  <sheetData>
    <row r="1" spans="1:35" s="2" customFormat="1" ht="48" customHeight="1">
      <c r="A1" s="3"/>
      <c r="B1" s="75" t="s">
        <v>82</v>
      </c>
      <c r="C1" s="75"/>
      <c r="D1" s="75"/>
      <c r="E1" s="75"/>
      <c r="F1" s="75"/>
      <c r="G1" s="75"/>
      <c r="H1" s="75"/>
      <c r="I1" s="75"/>
      <c r="J1" s="75"/>
      <c r="K1" s="75"/>
      <c r="L1" s="75"/>
      <c r="M1" s="3" t="s">
        <v>1</v>
      </c>
      <c r="N1" s="3"/>
      <c r="O1" s="3"/>
      <c r="P1" s="4"/>
      <c r="Q1" s="4"/>
      <c r="R1" s="4"/>
      <c r="Z1" s="5"/>
      <c r="AA1" s="5"/>
      <c r="AB1" s="6"/>
      <c r="AI1" s="7"/>
    </row>
    <row r="2" spans="1:35" ht="13.5" customHeight="1" thickBot="1"/>
    <row r="3" spans="1:35" ht="22.5" customHeight="1" thickTop="1" thickBot="1">
      <c r="B3" s="8" t="s">
        <v>2</v>
      </c>
      <c r="C3" s="9"/>
      <c r="D3" s="9"/>
      <c r="E3" s="9"/>
      <c r="F3" s="9"/>
      <c r="G3" s="9"/>
      <c r="H3" s="10"/>
      <c r="I3" s="10"/>
      <c r="J3" s="10"/>
      <c r="K3" s="10"/>
      <c r="L3" s="10"/>
      <c r="M3" s="10"/>
      <c r="N3" s="10"/>
      <c r="O3" s="10"/>
      <c r="P3" s="10"/>
      <c r="Q3" s="10"/>
      <c r="R3" s="10"/>
      <c r="S3" s="10"/>
      <c r="T3" s="10"/>
      <c r="U3" s="10"/>
      <c r="V3" s="11"/>
    </row>
    <row r="4" spans="1:35" ht="53.25" customHeight="1" thickTop="1" thickBot="1">
      <c r="B4" s="12" t="s">
        <v>3</v>
      </c>
      <c r="C4" s="13" t="s">
        <v>288</v>
      </c>
      <c r="D4" s="76" t="s">
        <v>287</v>
      </c>
      <c r="E4" s="76"/>
      <c r="F4" s="76"/>
      <c r="G4" s="76"/>
      <c r="H4" s="76"/>
      <c r="I4" s="14"/>
      <c r="J4" s="15" t="s">
        <v>6</v>
      </c>
      <c r="K4" s="16" t="s">
        <v>7</v>
      </c>
      <c r="L4" s="77" t="s">
        <v>8</v>
      </c>
      <c r="M4" s="77"/>
      <c r="N4" s="77"/>
      <c r="O4" s="77"/>
      <c r="P4" s="17" t="s">
        <v>9</v>
      </c>
      <c r="Q4" s="78" t="s">
        <v>10</v>
      </c>
      <c r="R4" s="78"/>
      <c r="S4" s="15" t="s">
        <v>11</v>
      </c>
      <c r="T4" s="77" t="s">
        <v>12</v>
      </c>
      <c r="U4" s="77"/>
      <c r="V4" s="79"/>
    </row>
    <row r="5" spans="1:35" ht="15.75" customHeight="1">
      <c r="B5" s="72" t="s">
        <v>13</v>
      </c>
      <c r="C5" s="73"/>
      <c r="D5" s="73"/>
      <c r="E5" s="73"/>
      <c r="F5" s="73"/>
      <c r="G5" s="73"/>
      <c r="H5" s="73"/>
      <c r="I5" s="73"/>
      <c r="J5" s="73"/>
      <c r="K5" s="73"/>
      <c r="L5" s="73"/>
      <c r="M5" s="73"/>
      <c r="N5" s="73"/>
      <c r="O5" s="73"/>
      <c r="P5" s="73"/>
      <c r="Q5" s="73"/>
      <c r="R5" s="73"/>
      <c r="S5" s="73"/>
      <c r="T5" s="73"/>
      <c r="U5" s="73"/>
      <c r="V5" s="74"/>
    </row>
    <row r="6" spans="1:35" ht="64.5" customHeight="1" thickBot="1">
      <c r="B6" s="18" t="s">
        <v>14</v>
      </c>
      <c r="C6" s="99" t="s">
        <v>15</v>
      </c>
      <c r="D6" s="99"/>
      <c r="E6" s="99"/>
      <c r="F6" s="99"/>
      <c r="G6" s="99"/>
      <c r="H6" s="19"/>
      <c r="I6" s="19"/>
      <c r="J6" s="19" t="s">
        <v>16</v>
      </c>
      <c r="K6" s="99" t="s">
        <v>286</v>
      </c>
      <c r="L6" s="99"/>
      <c r="M6" s="99"/>
      <c r="N6" s="20"/>
      <c r="O6" s="22" t="s">
        <v>18</v>
      </c>
      <c r="P6" s="99" t="s">
        <v>285</v>
      </c>
      <c r="Q6" s="99"/>
      <c r="R6" s="21"/>
      <c r="S6" s="22" t="s">
        <v>20</v>
      </c>
      <c r="T6" s="99" t="s">
        <v>284</v>
      </c>
      <c r="U6" s="99"/>
      <c r="V6" s="100"/>
    </row>
    <row r="7" spans="1:35" ht="22.5" customHeight="1" thickTop="1" thickBot="1">
      <c r="B7" s="8" t="s">
        <v>22</v>
      </c>
      <c r="C7" s="9"/>
      <c r="D7" s="9"/>
      <c r="E7" s="9"/>
      <c r="F7" s="9"/>
      <c r="G7" s="9"/>
      <c r="H7" s="10"/>
      <c r="I7" s="10"/>
      <c r="J7" s="10"/>
      <c r="K7" s="10"/>
      <c r="L7" s="10"/>
      <c r="M7" s="10"/>
      <c r="N7" s="10"/>
      <c r="O7" s="10"/>
      <c r="P7" s="10"/>
      <c r="Q7" s="10"/>
      <c r="R7" s="10"/>
      <c r="S7" s="10"/>
      <c r="T7" s="10"/>
      <c r="U7" s="10"/>
      <c r="V7" s="11"/>
    </row>
    <row r="8" spans="1:35" ht="16.5" customHeight="1" thickTop="1">
      <c r="B8" s="80" t="s">
        <v>23</v>
      </c>
      <c r="C8" s="83" t="s">
        <v>24</v>
      </c>
      <c r="D8" s="83"/>
      <c r="E8" s="83"/>
      <c r="F8" s="83"/>
      <c r="G8" s="83"/>
      <c r="H8" s="84"/>
      <c r="I8" s="89" t="s">
        <v>25</v>
      </c>
      <c r="J8" s="90"/>
      <c r="K8" s="90"/>
      <c r="L8" s="90"/>
      <c r="M8" s="90"/>
      <c r="N8" s="90"/>
      <c r="O8" s="90"/>
      <c r="P8" s="90"/>
      <c r="Q8" s="90"/>
      <c r="R8" s="90"/>
      <c r="S8" s="91"/>
      <c r="T8" s="89" t="s">
        <v>26</v>
      </c>
      <c r="U8" s="90"/>
      <c r="V8" s="92" t="s">
        <v>27</v>
      </c>
    </row>
    <row r="9" spans="1:35" ht="19.5" customHeight="1">
      <c r="B9" s="81"/>
      <c r="C9" s="85"/>
      <c r="D9" s="85"/>
      <c r="E9" s="85"/>
      <c r="F9" s="85"/>
      <c r="G9" s="85"/>
      <c r="H9" s="86"/>
      <c r="I9" s="95" t="s">
        <v>28</v>
      </c>
      <c r="J9" s="96"/>
      <c r="K9" s="96"/>
      <c r="L9" s="96" t="s">
        <v>29</v>
      </c>
      <c r="M9" s="96"/>
      <c r="N9" s="96"/>
      <c r="O9" s="96"/>
      <c r="P9" s="96" t="s">
        <v>30</v>
      </c>
      <c r="Q9" s="96" t="s">
        <v>31</v>
      </c>
      <c r="R9" s="101" t="s">
        <v>32</v>
      </c>
      <c r="S9" s="102"/>
      <c r="T9" s="96" t="s">
        <v>33</v>
      </c>
      <c r="U9" s="96" t="s">
        <v>34</v>
      </c>
      <c r="V9" s="93"/>
    </row>
    <row r="10" spans="1:35" ht="26.25" customHeight="1" thickBot="1">
      <c r="B10" s="82"/>
      <c r="C10" s="87"/>
      <c r="D10" s="87"/>
      <c r="E10" s="87"/>
      <c r="F10" s="87"/>
      <c r="G10" s="87"/>
      <c r="H10" s="88"/>
      <c r="I10" s="97"/>
      <c r="J10" s="98"/>
      <c r="K10" s="98"/>
      <c r="L10" s="98"/>
      <c r="M10" s="98"/>
      <c r="N10" s="98"/>
      <c r="O10" s="98"/>
      <c r="P10" s="98"/>
      <c r="Q10" s="98"/>
      <c r="R10" s="25" t="s">
        <v>35</v>
      </c>
      <c r="S10" s="26" t="s">
        <v>36</v>
      </c>
      <c r="T10" s="98"/>
      <c r="U10" s="98"/>
      <c r="V10" s="94"/>
    </row>
    <row r="11" spans="1:35" ht="140.1" customHeight="1" thickTop="1" thickBot="1">
      <c r="A11" s="27"/>
      <c r="B11" s="28" t="s">
        <v>44</v>
      </c>
      <c r="C11" s="103" t="s">
        <v>283</v>
      </c>
      <c r="D11" s="103"/>
      <c r="E11" s="103"/>
      <c r="F11" s="103"/>
      <c r="G11" s="103"/>
      <c r="H11" s="103"/>
      <c r="I11" s="103" t="s">
        <v>282</v>
      </c>
      <c r="J11" s="103"/>
      <c r="K11" s="103"/>
      <c r="L11" s="103" t="s">
        <v>281</v>
      </c>
      <c r="M11" s="103"/>
      <c r="N11" s="103"/>
      <c r="O11" s="103"/>
      <c r="P11" s="29" t="s">
        <v>41</v>
      </c>
      <c r="Q11" s="29" t="s">
        <v>65</v>
      </c>
      <c r="R11" s="29" t="s">
        <v>56</v>
      </c>
      <c r="S11" s="29" t="s">
        <v>56</v>
      </c>
      <c r="T11" s="29">
        <v>97.245000000000005</v>
      </c>
      <c r="U11" s="29" t="str">
        <f>IF(ISERROR(T11/S11),"N/A",T11/S11*100)</f>
        <v>N/A</v>
      </c>
      <c r="V11" s="30" t="s">
        <v>268</v>
      </c>
    </row>
    <row r="12" spans="1:35" ht="18.75" customHeight="1" thickTop="1" thickBot="1">
      <c r="A12" s="27"/>
      <c r="B12" s="119" t="s">
        <v>87</v>
      </c>
      <c r="C12" s="117"/>
      <c r="D12" s="117"/>
      <c r="E12" s="117"/>
      <c r="F12" s="117"/>
      <c r="G12" s="117"/>
      <c r="H12" s="117"/>
      <c r="I12" s="117"/>
      <c r="J12" s="117"/>
      <c r="K12" s="117"/>
      <c r="L12" s="117"/>
      <c r="M12" s="117"/>
      <c r="N12" s="117"/>
      <c r="O12" s="117"/>
      <c r="P12" s="117"/>
      <c r="Q12" s="117"/>
      <c r="R12" s="117"/>
      <c r="S12" s="117"/>
      <c r="T12" s="117"/>
      <c r="U12" s="117"/>
      <c r="V12" s="118"/>
    </row>
    <row r="13" spans="1:35" s="62" customFormat="1" ht="18" customHeight="1">
      <c r="A13" s="63"/>
      <c r="B13" s="64" t="s">
        <v>88</v>
      </c>
      <c r="C13" s="64"/>
      <c r="D13" s="65"/>
      <c r="E13" s="64"/>
      <c r="F13" s="64"/>
      <c r="G13" s="64"/>
      <c r="H13" s="64"/>
      <c r="I13" s="66"/>
      <c r="J13" s="57"/>
      <c r="K13" s="66"/>
      <c r="L13" s="57"/>
      <c r="M13" s="66"/>
      <c r="N13" s="57"/>
      <c r="O13" s="66"/>
      <c r="P13" s="57"/>
      <c r="Q13" s="67"/>
      <c r="R13" s="68" t="s">
        <v>88</v>
      </c>
      <c r="S13" s="68" t="s">
        <v>88</v>
      </c>
      <c r="T13" s="68">
        <v>95</v>
      </c>
      <c r="U13" s="68" t="str">
        <f>IF(ISERROR(T13/S13),"N/A",T13/S13*100)</f>
        <v>N/A</v>
      </c>
      <c r="V13" s="64" t="s">
        <v>301</v>
      </c>
    </row>
    <row r="14" spans="1:35" s="62" customFormat="1" ht="18" customHeight="1">
      <c r="A14" s="63"/>
      <c r="B14" s="64" t="s">
        <v>88</v>
      </c>
      <c r="C14" s="64"/>
      <c r="D14" s="65"/>
      <c r="E14" s="64"/>
      <c r="F14" s="64"/>
      <c r="G14" s="64"/>
      <c r="H14" s="64"/>
      <c r="I14" s="66"/>
      <c r="J14" s="57"/>
      <c r="K14" s="66"/>
      <c r="L14" s="57"/>
      <c r="M14" s="66"/>
      <c r="N14" s="57"/>
      <c r="O14" s="66"/>
      <c r="P14" s="57"/>
      <c r="Q14" s="67"/>
      <c r="R14" s="68" t="s">
        <v>88</v>
      </c>
      <c r="S14" s="68" t="s">
        <v>88</v>
      </c>
      <c r="T14" s="68">
        <v>99.49</v>
      </c>
      <c r="U14" s="68" t="str">
        <f>IF(ISERROR(T14/S14),"N/A",T14/S14*100)</f>
        <v>N/A</v>
      </c>
      <c r="V14" s="64" t="s">
        <v>300</v>
      </c>
    </row>
    <row r="15" spans="1:35" s="62" customFormat="1" ht="55.5" customHeight="1" thickBot="1">
      <c r="A15" s="63"/>
      <c r="B15" s="64" t="s">
        <v>88</v>
      </c>
      <c r="C15" s="64"/>
      <c r="D15" s="65"/>
      <c r="E15" s="64"/>
      <c r="F15" s="64"/>
      <c r="G15" s="64"/>
      <c r="H15" s="64"/>
      <c r="I15" s="66"/>
      <c r="J15" s="57"/>
      <c r="K15" s="66"/>
      <c r="L15" s="57"/>
      <c r="M15" s="66"/>
      <c r="N15" s="57"/>
      <c r="O15" s="66"/>
      <c r="P15" s="57"/>
      <c r="Q15" s="67"/>
      <c r="R15" s="68" t="s">
        <v>88</v>
      </c>
      <c r="S15" s="68" t="s">
        <v>88</v>
      </c>
      <c r="T15" s="68">
        <v>0</v>
      </c>
      <c r="U15" s="68" t="str">
        <f>IF(ISERROR(T15/S15),"N/A",T15/S15*100)</f>
        <v>N/A</v>
      </c>
      <c r="V15" s="64" t="s">
        <v>305</v>
      </c>
    </row>
    <row r="16" spans="1:35" ht="140.1" customHeight="1" thickTop="1" thickBot="1">
      <c r="A16" s="27"/>
      <c r="B16" s="28" t="s">
        <v>44</v>
      </c>
      <c r="C16" s="103" t="s">
        <v>88</v>
      </c>
      <c r="D16" s="103"/>
      <c r="E16" s="103"/>
      <c r="F16" s="103"/>
      <c r="G16" s="103"/>
      <c r="H16" s="103"/>
      <c r="I16" s="103" t="s">
        <v>280</v>
      </c>
      <c r="J16" s="103"/>
      <c r="K16" s="103"/>
      <c r="L16" s="103" t="s">
        <v>279</v>
      </c>
      <c r="M16" s="103"/>
      <c r="N16" s="103"/>
      <c r="O16" s="103"/>
      <c r="P16" s="29" t="s">
        <v>41</v>
      </c>
      <c r="Q16" s="29" t="s">
        <v>65</v>
      </c>
      <c r="R16" s="29">
        <v>745800.5</v>
      </c>
      <c r="S16" s="29">
        <v>745800.5</v>
      </c>
      <c r="T16" s="29">
        <v>97.05</v>
      </c>
      <c r="U16" s="29">
        <f>IF(ISERROR(T16/S16),"N/A",T16/S16*100)</f>
        <v>1.301286335957136E-2</v>
      </c>
      <c r="V16" s="30" t="s">
        <v>268</v>
      </c>
    </row>
    <row r="17" spans="1:22" ht="18.75" customHeight="1" thickTop="1" thickBot="1">
      <c r="A17" s="27"/>
      <c r="B17" s="119" t="s">
        <v>87</v>
      </c>
      <c r="C17" s="117"/>
      <c r="D17" s="117"/>
      <c r="E17" s="117"/>
      <c r="F17" s="117"/>
      <c r="G17" s="117"/>
      <c r="H17" s="117"/>
      <c r="I17" s="117"/>
      <c r="J17" s="117"/>
      <c r="K17" s="117"/>
      <c r="L17" s="117"/>
      <c r="M17" s="117"/>
      <c r="N17" s="117"/>
      <c r="O17" s="117"/>
      <c r="P17" s="117"/>
      <c r="Q17" s="117"/>
      <c r="R17" s="117"/>
      <c r="S17" s="117"/>
      <c r="T17" s="117"/>
      <c r="U17" s="117"/>
      <c r="V17" s="118"/>
    </row>
    <row r="18" spans="1:22" s="62" customFormat="1" ht="18" customHeight="1">
      <c r="A18" s="63"/>
      <c r="B18" s="64" t="s">
        <v>88</v>
      </c>
      <c r="C18" s="64"/>
      <c r="D18" s="65"/>
      <c r="E18" s="64"/>
      <c r="F18" s="64"/>
      <c r="G18" s="64"/>
      <c r="H18" s="64"/>
      <c r="I18" s="66"/>
      <c r="J18" s="57"/>
      <c r="K18" s="66"/>
      <c r="L18" s="57"/>
      <c r="M18" s="66"/>
      <c r="N18" s="57"/>
      <c r="O18" s="66"/>
      <c r="P18" s="57"/>
      <c r="Q18" s="67"/>
      <c r="R18" s="68">
        <v>100</v>
      </c>
      <c r="S18" s="68">
        <v>100</v>
      </c>
      <c r="T18" s="68">
        <v>99.1</v>
      </c>
      <c r="U18" s="68">
        <f>IF(ISERROR(T18/S18),"N/A",T18/S18*100)</f>
        <v>99.1</v>
      </c>
      <c r="V18" s="64" t="s">
        <v>300</v>
      </c>
    </row>
    <row r="19" spans="1:22" s="62" customFormat="1" ht="18" customHeight="1">
      <c r="A19" s="63"/>
      <c r="B19" s="64" t="s">
        <v>88</v>
      </c>
      <c r="C19" s="64"/>
      <c r="D19" s="65"/>
      <c r="E19" s="64"/>
      <c r="F19" s="64"/>
      <c r="G19" s="64"/>
      <c r="H19" s="64"/>
      <c r="I19" s="66"/>
      <c r="J19" s="57"/>
      <c r="K19" s="66"/>
      <c r="L19" s="57"/>
      <c r="M19" s="66"/>
      <c r="N19" s="57"/>
      <c r="O19" s="66"/>
      <c r="P19" s="57"/>
      <c r="Q19" s="67"/>
      <c r="R19" s="68">
        <v>1491501</v>
      </c>
      <c r="S19" s="68">
        <v>1491501</v>
      </c>
      <c r="T19" s="68">
        <v>0</v>
      </c>
      <c r="U19" s="68">
        <f>IF(ISERROR(T19/S19),"N/A",T19/S19*100)</f>
        <v>0</v>
      </c>
      <c r="V19" s="64" t="s">
        <v>304</v>
      </c>
    </row>
    <row r="20" spans="1:22" s="62" customFormat="1" ht="18" customHeight="1">
      <c r="A20" s="63"/>
      <c r="B20" s="64" t="s">
        <v>88</v>
      </c>
      <c r="C20" s="64"/>
      <c r="D20" s="65"/>
      <c r="E20" s="64"/>
      <c r="F20" s="64"/>
      <c r="G20" s="64"/>
      <c r="H20" s="64"/>
      <c r="I20" s="66"/>
      <c r="J20" s="57"/>
      <c r="K20" s="66"/>
      <c r="L20" s="57"/>
      <c r="M20" s="66"/>
      <c r="N20" s="57"/>
      <c r="O20" s="66"/>
      <c r="P20" s="57"/>
      <c r="Q20" s="67"/>
      <c r="R20" s="68">
        <v>0</v>
      </c>
      <c r="S20" s="68">
        <v>0</v>
      </c>
      <c r="T20" s="68">
        <v>95</v>
      </c>
      <c r="U20" s="68" t="str">
        <f>IF(ISERROR(T20/S20),"N/A",T20/S20*100)</f>
        <v>N/A</v>
      </c>
      <c r="V20" s="64" t="s">
        <v>301</v>
      </c>
    </row>
    <row r="21" spans="1:22" s="62" customFormat="1" ht="47.25" customHeight="1" thickBot="1">
      <c r="A21" s="63"/>
      <c r="B21" s="64" t="s">
        <v>88</v>
      </c>
      <c r="C21" s="64"/>
      <c r="D21" s="65"/>
      <c r="E21" s="64"/>
      <c r="F21" s="64"/>
      <c r="G21" s="64"/>
      <c r="H21" s="64"/>
      <c r="I21" s="66"/>
      <c r="J21" s="57"/>
      <c r="K21" s="66"/>
      <c r="L21" s="57"/>
      <c r="M21" s="66"/>
      <c r="N21" s="57"/>
      <c r="O21" s="66"/>
      <c r="P21" s="57"/>
      <c r="Q21" s="67"/>
      <c r="R21" s="68">
        <v>0</v>
      </c>
      <c r="S21" s="68">
        <v>0</v>
      </c>
      <c r="T21" s="68">
        <v>0</v>
      </c>
      <c r="U21" s="68" t="str">
        <f>IF(ISERROR(T21/S21),"N/A",T21/S21*100)</f>
        <v>N/A</v>
      </c>
      <c r="V21" s="64" t="s">
        <v>303</v>
      </c>
    </row>
    <row r="22" spans="1:22" ht="229.5" customHeight="1" thickTop="1" thickBot="1">
      <c r="A22" s="27"/>
      <c r="B22" s="28" t="s">
        <v>50</v>
      </c>
      <c r="C22" s="103" t="s">
        <v>278</v>
      </c>
      <c r="D22" s="103"/>
      <c r="E22" s="103"/>
      <c r="F22" s="103"/>
      <c r="G22" s="103"/>
      <c r="H22" s="103"/>
      <c r="I22" s="103" t="s">
        <v>277</v>
      </c>
      <c r="J22" s="103"/>
      <c r="K22" s="103"/>
      <c r="L22" s="103" t="s">
        <v>276</v>
      </c>
      <c r="M22" s="103"/>
      <c r="N22" s="103"/>
      <c r="O22" s="103"/>
      <c r="P22" s="29" t="s">
        <v>41</v>
      </c>
      <c r="Q22" s="29" t="s">
        <v>275</v>
      </c>
      <c r="R22" s="29">
        <v>100</v>
      </c>
      <c r="S22" s="29">
        <v>100</v>
      </c>
      <c r="T22" s="29">
        <v>140.91666666666666</v>
      </c>
      <c r="U22" s="29">
        <f>IF(ISERROR(T22/S22),"N/A",T22/S22*100)</f>
        <v>140.91666666666666</v>
      </c>
      <c r="V22" s="30" t="s">
        <v>268</v>
      </c>
    </row>
    <row r="23" spans="1:22" ht="18.75" customHeight="1" thickTop="1" thickBot="1">
      <c r="A23" s="27"/>
      <c r="B23" s="119" t="s">
        <v>87</v>
      </c>
      <c r="C23" s="117"/>
      <c r="D23" s="117"/>
      <c r="E23" s="117"/>
      <c r="F23" s="117"/>
      <c r="G23" s="117"/>
      <c r="H23" s="117"/>
      <c r="I23" s="117"/>
      <c r="J23" s="117"/>
      <c r="K23" s="117"/>
      <c r="L23" s="117"/>
      <c r="M23" s="117"/>
      <c r="N23" s="117"/>
      <c r="O23" s="117"/>
      <c r="P23" s="117"/>
      <c r="Q23" s="117"/>
      <c r="R23" s="117"/>
      <c r="S23" s="117"/>
      <c r="T23" s="117"/>
      <c r="U23" s="117"/>
      <c r="V23" s="118"/>
    </row>
    <row r="24" spans="1:22" s="62" customFormat="1" ht="18" customHeight="1">
      <c r="A24" s="63"/>
      <c r="B24" s="64" t="s">
        <v>88</v>
      </c>
      <c r="C24" s="64"/>
      <c r="D24" s="65"/>
      <c r="E24" s="64"/>
      <c r="F24" s="64"/>
      <c r="G24" s="64"/>
      <c r="H24" s="64"/>
      <c r="I24" s="66"/>
      <c r="J24" s="57"/>
      <c r="K24" s="66"/>
      <c r="L24" s="57"/>
      <c r="M24" s="66"/>
      <c r="N24" s="57"/>
      <c r="O24" s="66"/>
      <c r="P24" s="57"/>
      <c r="Q24" s="67"/>
      <c r="R24" s="68">
        <v>100</v>
      </c>
      <c r="S24" s="68">
        <v>100</v>
      </c>
      <c r="T24" s="68">
        <v>100</v>
      </c>
      <c r="U24" s="68">
        <f>IF(ISERROR(T24/S24),"N/A",T24/S24*100)</f>
        <v>100</v>
      </c>
      <c r="V24" s="64" t="s">
        <v>300</v>
      </c>
    </row>
    <row r="25" spans="1:22" s="62" customFormat="1" ht="18" customHeight="1">
      <c r="A25" s="63"/>
      <c r="B25" s="64" t="s">
        <v>88</v>
      </c>
      <c r="C25" s="64"/>
      <c r="D25" s="65"/>
      <c r="E25" s="64"/>
      <c r="F25" s="64"/>
      <c r="G25" s="64"/>
      <c r="H25" s="64"/>
      <c r="I25" s="66"/>
      <c r="J25" s="57"/>
      <c r="K25" s="66"/>
      <c r="L25" s="57"/>
      <c r="M25" s="66"/>
      <c r="N25" s="57"/>
      <c r="O25" s="66"/>
      <c r="P25" s="57"/>
      <c r="Q25" s="67"/>
      <c r="R25" s="68">
        <v>0</v>
      </c>
      <c r="S25" s="68">
        <v>0</v>
      </c>
      <c r="T25" s="68">
        <v>227.75</v>
      </c>
      <c r="U25" s="68" t="str">
        <f>IF(ISERROR(T25/S25),"N/A",T25/S25*100)</f>
        <v>N/A</v>
      </c>
      <c r="V25" s="64" t="s">
        <v>302</v>
      </c>
    </row>
    <row r="26" spans="1:22" s="62" customFormat="1" ht="35.25" customHeight="1" thickBot="1">
      <c r="A26" s="63"/>
      <c r="B26" s="64" t="s">
        <v>88</v>
      </c>
      <c r="C26" s="64"/>
      <c r="D26" s="65"/>
      <c r="E26" s="64"/>
      <c r="F26" s="64"/>
      <c r="G26" s="64"/>
      <c r="H26" s="64"/>
      <c r="I26" s="66"/>
      <c r="J26" s="57"/>
      <c r="K26" s="66"/>
      <c r="L26" s="57"/>
      <c r="M26" s="66"/>
      <c r="N26" s="57"/>
      <c r="O26" s="66"/>
      <c r="P26" s="57"/>
      <c r="Q26" s="67"/>
      <c r="R26" s="68">
        <v>0</v>
      </c>
      <c r="S26" s="68">
        <v>0</v>
      </c>
      <c r="T26" s="68">
        <v>95</v>
      </c>
      <c r="U26" s="68" t="str">
        <f>IF(ISERROR(T26/S26),"N/A",T26/S26*100)</f>
        <v>N/A</v>
      </c>
      <c r="V26" s="64" t="s">
        <v>301</v>
      </c>
    </row>
    <row r="27" spans="1:22" ht="75" customHeight="1" thickTop="1" thickBot="1">
      <c r="A27" s="27"/>
      <c r="B27" s="28" t="s">
        <v>37</v>
      </c>
      <c r="C27" s="103" t="s">
        <v>274</v>
      </c>
      <c r="D27" s="103"/>
      <c r="E27" s="103"/>
      <c r="F27" s="103"/>
      <c r="G27" s="103"/>
      <c r="H27" s="103"/>
      <c r="I27" s="103" t="s">
        <v>273</v>
      </c>
      <c r="J27" s="103"/>
      <c r="K27" s="103"/>
      <c r="L27" s="103" t="s">
        <v>272</v>
      </c>
      <c r="M27" s="103"/>
      <c r="N27" s="103"/>
      <c r="O27" s="103"/>
      <c r="P27" s="29" t="s">
        <v>54</v>
      </c>
      <c r="Q27" s="29" t="s">
        <v>228</v>
      </c>
      <c r="R27" s="29" t="s">
        <v>56</v>
      </c>
      <c r="S27" s="29" t="s">
        <v>56</v>
      </c>
      <c r="T27" s="29">
        <v>58.433333333333337</v>
      </c>
      <c r="U27" s="29" t="str">
        <f>IF(ISERROR(T27/S27),"N/A",T27/S27*100)</f>
        <v>N/A</v>
      </c>
      <c r="V27" s="30" t="s">
        <v>268</v>
      </c>
    </row>
    <row r="28" spans="1:22" ht="18.75" customHeight="1" thickTop="1" thickBot="1">
      <c r="A28" s="27"/>
      <c r="B28" s="119" t="s">
        <v>87</v>
      </c>
      <c r="C28" s="117"/>
      <c r="D28" s="117"/>
      <c r="E28" s="117"/>
      <c r="F28" s="117"/>
      <c r="G28" s="117"/>
      <c r="H28" s="117"/>
      <c r="I28" s="117"/>
      <c r="J28" s="117"/>
      <c r="K28" s="117"/>
      <c r="L28" s="117"/>
      <c r="M28" s="117"/>
      <c r="N28" s="117"/>
      <c r="O28" s="117"/>
      <c r="P28" s="117"/>
      <c r="Q28" s="117"/>
      <c r="R28" s="117"/>
      <c r="S28" s="117"/>
      <c r="T28" s="117"/>
      <c r="U28" s="117"/>
      <c r="V28" s="118"/>
    </row>
    <row r="29" spans="1:22" s="62" customFormat="1" ht="18" customHeight="1">
      <c r="A29" s="63"/>
      <c r="B29" s="64" t="s">
        <v>88</v>
      </c>
      <c r="C29" s="64"/>
      <c r="D29" s="65"/>
      <c r="E29" s="64"/>
      <c r="F29" s="64"/>
      <c r="G29" s="64"/>
      <c r="H29" s="64"/>
      <c r="I29" s="66"/>
      <c r="J29" s="57"/>
      <c r="K29" s="66"/>
      <c r="L29" s="57"/>
      <c r="M29" s="66"/>
      <c r="N29" s="57"/>
      <c r="O29" s="66"/>
      <c r="P29" s="57"/>
      <c r="Q29" s="67"/>
      <c r="R29" s="68" t="s">
        <v>88</v>
      </c>
      <c r="S29" s="68" t="s">
        <v>88</v>
      </c>
      <c r="T29" s="68">
        <v>58.3</v>
      </c>
      <c r="U29" s="68" t="str">
        <f>IF(ISERROR(T29/S29),"N/A",T29/S29*100)</f>
        <v>N/A</v>
      </c>
      <c r="V29" s="64" t="s">
        <v>300</v>
      </c>
    </row>
    <row r="30" spans="1:22" s="62" customFormat="1" ht="18" customHeight="1">
      <c r="A30" s="63"/>
      <c r="B30" s="64" t="s">
        <v>88</v>
      </c>
      <c r="C30" s="64"/>
      <c r="D30" s="65"/>
      <c r="E30" s="64"/>
      <c r="F30" s="64"/>
      <c r="G30" s="64"/>
      <c r="H30" s="64"/>
      <c r="I30" s="66"/>
      <c r="J30" s="57"/>
      <c r="K30" s="66"/>
      <c r="L30" s="57"/>
      <c r="M30" s="66"/>
      <c r="N30" s="57"/>
      <c r="O30" s="66"/>
      <c r="P30" s="57"/>
      <c r="Q30" s="67"/>
      <c r="R30" s="68" t="s">
        <v>88</v>
      </c>
      <c r="S30" s="68" t="s">
        <v>88</v>
      </c>
      <c r="T30" s="68">
        <v>95</v>
      </c>
      <c r="U30" s="68" t="str">
        <f>IF(ISERROR(T30/S30),"N/A",T30/S30*100)</f>
        <v>N/A</v>
      </c>
      <c r="V30" s="64" t="s">
        <v>301</v>
      </c>
    </row>
    <row r="31" spans="1:22" s="62" customFormat="1" ht="18" customHeight="1" thickBot="1">
      <c r="A31" s="63"/>
      <c r="B31" s="64" t="s">
        <v>88</v>
      </c>
      <c r="C31" s="64"/>
      <c r="D31" s="65"/>
      <c r="E31" s="64"/>
      <c r="F31" s="64"/>
      <c r="G31" s="64"/>
      <c r="H31" s="64"/>
      <c r="I31" s="66"/>
      <c r="J31" s="57"/>
      <c r="K31" s="66"/>
      <c r="L31" s="57"/>
      <c r="M31" s="66"/>
      <c r="N31" s="57"/>
      <c r="O31" s="66"/>
      <c r="P31" s="57"/>
      <c r="Q31" s="67"/>
      <c r="R31" s="68" t="s">
        <v>88</v>
      </c>
      <c r="S31" s="68" t="s">
        <v>88</v>
      </c>
      <c r="T31" s="68">
        <v>22</v>
      </c>
      <c r="U31" s="68" t="str">
        <f>IF(ISERROR(T31/S31),"N/A",T31/S31*100)</f>
        <v>N/A</v>
      </c>
      <c r="V31" s="64" t="s">
        <v>302</v>
      </c>
    </row>
    <row r="32" spans="1:22" ht="120.75" customHeight="1" thickTop="1" thickBot="1">
      <c r="A32" s="27"/>
      <c r="B32" s="28" t="s">
        <v>57</v>
      </c>
      <c r="C32" s="103" t="s">
        <v>271</v>
      </c>
      <c r="D32" s="103"/>
      <c r="E32" s="103"/>
      <c r="F32" s="103"/>
      <c r="G32" s="103"/>
      <c r="H32" s="103"/>
      <c r="I32" s="103" t="s">
        <v>270</v>
      </c>
      <c r="J32" s="103"/>
      <c r="K32" s="103"/>
      <c r="L32" s="103" t="s">
        <v>269</v>
      </c>
      <c r="M32" s="103"/>
      <c r="N32" s="103"/>
      <c r="O32" s="103"/>
      <c r="P32" s="29" t="s">
        <v>41</v>
      </c>
      <c r="Q32" s="29" t="s">
        <v>228</v>
      </c>
      <c r="R32" s="29" t="s">
        <v>56</v>
      </c>
      <c r="S32" s="29" t="s">
        <v>56</v>
      </c>
      <c r="T32" s="29">
        <v>97.25</v>
      </c>
      <c r="U32" s="29" t="str">
        <f>IF(ISERROR(T32/S32),"N/A",T32/S32*100)</f>
        <v>N/A</v>
      </c>
      <c r="V32" s="30" t="s">
        <v>268</v>
      </c>
    </row>
    <row r="33" spans="1:22" ht="18.75" customHeight="1" thickTop="1" thickBot="1">
      <c r="A33" s="27"/>
      <c r="B33" s="119" t="s">
        <v>87</v>
      </c>
      <c r="C33" s="117"/>
      <c r="D33" s="117"/>
      <c r="E33" s="117"/>
      <c r="F33" s="117"/>
      <c r="G33" s="117"/>
      <c r="H33" s="117"/>
      <c r="I33" s="117"/>
      <c r="J33" s="117"/>
      <c r="K33" s="117"/>
      <c r="L33" s="117"/>
      <c r="M33" s="117"/>
      <c r="N33" s="117"/>
      <c r="O33" s="117"/>
      <c r="P33" s="117"/>
      <c r="Q33" s="117"/>
      <c r="R33" s="117"/>
      <c r="S33" s="117"/>
      <c r="T33" s="117"/>
      <c r="U33" s="117"/>
      <c r="V33" s="118"/>
    </row>
    <row r="34" spans="1:22" s="62" customFormat="1" ht="18" customHeight="1">
      <c r="A34" s="63"/>
      <c r="B34" s="64" t="s">
        <v>88</v>
      </c>
      <c r="C34" s="64"/>
      <c r="D34" s="65"/>
      <c r="E34" s="64"/>
      <c r="F34" s="64"/>
      <c r="G34" s="64"/>
      <c r="H34" s="64"/>
      <c r="I34" s="66"/>
      <c r="J34" s="57"/>
      <c r="K34" s="66"/>
      <c r="L34" s="57"/>
      <c r="M34" s="66"/>
      <c r="N34" s="57"/>
      <c r="O34" s="66"/>
      <c r="P34" s="57"/>
      <c r="Q34" s="67"/>
      <c r="R34" s="68" t="s">
        <v>88</v>
      </c>
      <c r="S34" s="68" t="s">
        <v>88</v>
      </c>
      <c r="T34" s="68">
        <v>95</v>
      </c>
      <c r="U34" s="68" t="str">
        <f>IF(ISERROR(T34/S34),"N/A",T34/S34*100)</f>
        <v>N/A</v>
      </c>
      <c r="V34" s="64" t="s">
        <v>301</v>
      </c>
    </row>
    <row r="35" spans="1:22" s="62" customFormat="1" ht="18" customHeight="1" thickBot="1">
      <c r="A35" s="63"/>
      <c r="B35" s="64" t="s">
        <v>88</v>
      </c>
      <c r="C35" s="64"/>
      <c r="D35" s="65"/>
      <c r="E35" s="64"/>
      <c r="F35" s="64"/>
      <c r="G35" s="64"/>
      <c r="H35" s="64"/>
      <c r="I35" s="66"/>
      <c r="J35" s="57"/>
      <c r="K35" s="66"/>
      <c r="L35" s="57"/>
      <c r="M35" s="66"/>
      <c r="N35" s="57"/>
      <c r="O35" s="66"/>
      <c r="P35" s="57"/>
      <c r="Q35" s="67"/>
      <c r="R35" s="68" t="s">
        <v>88</v>
      </c>
      <c r="S35" s="68" t="s">
        <v>88</v>
      </c>
      <c r="T35" s="68">
        <v>99.5</v>
      </c>
      <c r="U35" s="68" t="str">
        <f>IF(ISERROR(T35/S35),"N/A",T35/S35*100)</f>
        <v>N/A</v>
      </c>
      <c r="V35" s="64" t="s">
        <v>300</v>
      </c>
    </row>
    <row r="36" spans="1:22" s="51" customFormat="1" ht="14.85" customHeight="1" thickTop="1" thickBot="1">
      <c r="B36" s="52" t="s">
        <v>75</v>
      </c>
      <c r="C36" s="53"/>
      <c r="D36" s="53"/>
      <c r="E36" s="53"/>
      <c r="F36" s="53"/>
      <c r="G36" s="53"/>
      <c r="H36" s="54"/>
      <c r="I36" s="54"/>
      <c r="J36" s="54"/>
      <c r="K36" s="54"/>
      <c r="L36" s="54"/>
      <c r="M36" s="54"/>
      <c r="N36" s="54"/>
      <c r="O36" s="54"/>
      <c r="P36" s="54"/>
      <c r="Q36" s="54"/>
      <c r="R36" s="54"/>
      <c r="S36" s="54"/>
      <c r="T36" s="54"/>
      <c r="U36" s="54"/>
      <c r="V36" s="55"/>
    </row>
    <row r="37" spans="1:22" ht="50.25" customHeight="1" thickTop="1">
      <c r="B37" s="113" t="s">
        <v>76</v>
      </c>
      <c r="C37" s="114"/>
      <c r="D37" s="114"/>
      <c r="E37" s="114"/>
      <c r="F37" s="114"/>
      <c r="G37" s="114"/>
      <c r="H37" s="114"/>
      <c r="I37" s="114"/>
      <c r="J37" s="114"/>
      <c r="K37" s="114"/>
      <c r="L37" s="114"/>
      <c r="M37" s="114"/>
      <c r="N37" s="114"/>
      <c r="O37" s="114"/>
      <c r="P37" s="114"/>
      <c r="Q37" s="114"/>
      <c r="R37" s="114"/>
      <c r="S37" s="114"/>
      <c r="T37" s="114"/>
      <c r="U37" s="114"/>
      <c r="V37" s="115"/>
    </row>
    <row r="38" spans="1:22" ht="95.25" customHeight="1">
      <c r="B38" s="104" t="s">
        <v>299</v>
      </c>
      <c r="C38" s="105"/>
      <c r="D38" s="105"/>
      <c r="E38" s="105"/>
      <c r="F38" s="105"/>
      <c r="G38" s="105"/>
      <c r="H38" s="105"/>
      <c r="I38" s="105"/>
      <c r="J38" s="105"/>
      <c r="K38" s="105"/>
      <c r="L38" s="105"/>
      <c r="M38" s="105"/>
      <c r="N38" s="105"/>
      <c r="O38" s="105"/>
      <c r="P38" s="105"/>
      <c r="Q38" s="105"/>
      <c r="R38" s="105"/>
      <c r="S38" s="105"/>
      <c r="T38" s="105"/>
      <c r="U38" s="105"/>
      <c r="V38" s="106"/>
    </row>
    <row r="39" spans="1:22" ht="95.25" customHeight="1">
      <c r="B39" s="104" t="s">
        <v>298</v>
      </c>
      <c r="C39" s="105"/>
      <c r="D39" s="105"/>
      <c r="E39" s="105"/>
      <c r="F39" s="105"/>
      <c r="G39" s="105"/>
      <c r="H39" s="105"/>
      <c r="I39" s="105"/>
      <c r="J39" s="105"/>
      <c r="K39" s="105"/>
      <c r="L39" s="105"/>
      <c r="M39" s="105"/>
      <c r="N39" s="105"/>
      <c r="O39" s="105"/>
      <c r="P39" s="105"/>
      <c r="Q39" s="105"/>
      <c r="R39" s="105"/>
      <c r="S39" s="105"/>
      <c r="T39" s="105"/>
      <c r="U39" s="105"/>
      <c r="V39" s="106"/>
    </row>
    <row r="40" spans="1:22" ht="95.25" customHeight="1">
      <c r="B40" s="104" t="s">
        <v>297</v>
      </c>
      <c r="C40" s="105"/>
      <c r="D40" s="105"/>
      <c r="E40" s="105"/>
      <c r="F40" s="105"/>
      <c r="G40" s="105"/>
      <c r="H40" s="105"/>
      <c r="I40" s="105"/>
      <c r="J40" s="105"/>
      <c r="K40" s="105"/>
      <c r="L40" s="105"/>
      <c r="M40" s="105"/>
      <c r="N40" s="105"/>
      <c r="O40" s="105"/>
      <c r="P40" s="105"/>
      <c r="Q40" s="105"/>
      <c r="R40" s="105"/>
      <c r="S40" s="105"/>
      <c r="T40" s="105"/>
      <c r="U40" s="105"/>
      <c r="V40" s="106"/>
    </row>
    <row r="41" spans="1:22" ht="95.25" customHeight="1">
      <c r="B41" s="104" t="s">
        <v>296</v>
      </c>
      <c r="C41" s="105"/>
      <c r="D41" s="105"/>
      <c r="E41" s="105"/>
      <c r="F41" s="105"/>
      <c r="G41" s="105"/>
      <c r="H41" s="105"/>
      <c r="I41" s="105"/>
      <c r="J41" s="105"/>
      <c r="K41" s="105"/>
      <c r="L41" s="105"/>
      <c r="M41" s="105"/>
      <c r="N41" s="105"/>
      <c r="O41" s="105"/>
      <c r="P41" s="105"/>
      <c r="Q41" s="105"/>
      <c r="R41" s="105"/>
      <c r="S41" s="105"/>
      <c r="T41" s="105"/>
      <c r="U41" s="105"/>
      <c r="V41" s="106"/>
    </row>
    <row r="42" spans="1:22" ht="95.25" customHeight="1">
      <c r="B42" s="104" t="s">
        <v>295</v>
      </c>
      <c r="C42" s="105"/>
      <c r="D42" s="105"/>
      <c r="E42" s="105"/>
      <c r="F42" s="105"/>
      <c r="G42" s="105"/>
      <c r="H42" s="105"/>
      <c r="I42" s="105"/>
      <c r="J42" s="105"/>
      <c r="K42" s="105"/>
      <c r="L42" s="105"/>
      <c r="M42" s="105"/>
      <c r="N42" s="105"/>
      <c r="O42" s="105"/>
      <c r="P42" s="105"/>
      <c r="Q42" s="105"/>
      <c r="R42" s="105"/>
      <c r="S42" s="105"/>
      <c r="T42" s="105"/>
      <c r="U42" s="105"/>
      <c r="V42" s="106"/>
    </row>
  </sheetData>
  <mergeCells count="48">
    <mergeCell ref="B5:V5"/>
    <mergeCell ref="B1:L1"/>
    <mergeCell ref="D4:H4"/>
    <mergeCell ref="L4:O4"/>
    <mergeCell ref="Q4:R4"/>
    <mergeCell ref="T4:V4"/>
    <mergeCell ref="T9:T10"/>
    <mergeCell ref="B8:B10"/>
    <mergeCell ref="C8:H10"/>
    <mergeCell ref="I8:S8"/>
    <mergeCell ref="T8:U8"/>
    <mergeCell ref="V8:V10"/>
    <mergeCell ref="I9:K10"/>
    <mergeCell ref="U9:U10"/>
    <mergeCell ref="I16:K16"/>
    <mergeCell ref="L16:O16"/>
    <mergeCell ref="C6:G6"/>
    <mergeCell ref="K6:M6"/>
    <mergeCell ref="P6:Q6"/>
    <mergeCell ref="T6:V6"/>
    <mergeCell ref="L9:O10"/>
    <mergeCell ref="P9:P10"/>
    <mergeCell ref="Q9:Q10"/>
    <mergeCell ref="R9:S9"/>
    <mergeCell ref="B28:V28"/>
    <mergeCell ref="C32:H32"/>
    <mergeCell ref="I32:K32"/>
    <mergeCell ref="L32:O32"/>
    <mergeCell ref="B33:V33"/>
    <mergeCell ref="C11:H11"/>
    <mergeCell ref="I11:K11"/>
    <mergeCell ref="L11:O11"/>
    <mergeCell ref="B12:V12"/>
    <mergeCell ref="C16:H16"/>
    <mergeCell ref="B17:V17"/>
    <mergeCell ref="C22:H22"/>
    <mergeCell ref="I22:K22"/>
    <mergeCell ref="L22:O22"/>
    <mergeCell ref="B23:V23"/>
    <mergeCell ref="C27:H27"/>
    <mergeCell ref="I27:K27"/>
    <mergeCell ref="L27:O27"/>
    <mergeCell ref="B38:V38"/>
    <mergeCell ref="B39:V39"/>
    <mergeCell ref="B40:V40"/>
    <mergeCell ref="B41:V41"/>
    <mergeCell ref="B42:V42"/>
    <mergeCell ref="B37:V37"/>
  </mergeCells>
  <printOptions horizontalCentered="1"/>
  <pageMargins left="0.78740157480314965" right="0.78740157480314965" top="0.98425196850393704" bottom="0.98425196850393704" header="0" footer="0.39370078740157483"/>
  <pageSetup scale="53" fitToHeight="10" orientation="landscape" r:id="rId1"/>
  <headerFooter>
    <oddFooter>&amp;R&amp;P de &amp;N</oddFooter>
  </headerFooter>
  <rowBreaks count="1" manualBreakCount="1">
    <brk id="35" min="1" max="21"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7"/>
  <sheetViews>
    <sheetView showGridLines="0" zoomScale="80" zoomScaleNormal="80" zoomScaleSheetLayoutView="78" workbookViewId="0"/>
  </sheetViews>
  <sheetFormatPr baseColWidth="10" defaultRowHeight="13.2"/>
  <cols>
    <col min="1" max="1" width="4" style="1" customWidth="1"/>
    <col min="2" max="2" width="16.441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2.5546875" style="1" customWidth="1"/>
    <col min="9" max="9" width="7.5546875" style="1" customWidth="1"/>
    <col min="10" max="10" width="9" style="1" customWidth="1"/>
    <col min="11" max="11" width="10.88671875" style="1" customWidth="1"/>
    <col min="12" max="12" width="8.88671875" style="1" customWidth="1"/>
    <col min="13" max="13" width="7" style="1" customWidth="1"/>
    <col min="14" max="14" width="9.44140625" style="1" customWidth="1"/>
    <col min="15" max="15" width="12.6640625" style="1" customWidth="1"/>
    <col min="16" max="16" width="14.88671875" style="1" customWidth="1"/>
    <col min="17" max="17" width="13.88671875" style="1" customWidth="1"/>
    <col min="18" max="18" width="10.33203125" style="1" customWidth="1"/>
    <col min="19" max="19" width="14.88671875" style="1" customWidth="1"/>
    <col min="20" max="21" width="12.33203125" style="1" customWidth="1"/>
    <col min="22" max="22" width="17.33203125" style="1" customWidth="1"/>
    <col min="23" max="23" width="13.109375" style="1" customWidth="1"/>
    <col min="24" max="24" width="12.33203125" style="1" customWidth="1"/>
    <col min="25" max="25" width="9.6640625" style="1" customWidth="1"/>
    <col min="26" max="26" width="10" style="1" customWidth="1"/>
    <col min="27" max="27" width="11" style="1" customWidth="1"/>
    <col min="31" max="31" width="17.5546875" style="1" customWidth="1"/>
  </cols>
  <sheetData>
    <row r="1" spans="1:35" s="2" customFormat="1" ht="48" customHeight="1">
      <c r="A1" s="3"/>
      <c r="B1" s="75" t="s">
        <v>0</v>
      </c>
      <c r="C1" s="75"/>
      <c r="D1" s="75"/>
      <c r="E1" s="75"/>
      <c r="F1" s="75"/>
      <c r="G1" s="75"/>
      <c r="H1" s="75"/>
      <c r="I1" s="75"/>
      <c r="J1" s="75"/>
      <c r="K1" s="75"/>
      <c r="L1" s="75"/>
      <c r="M1" s="3" t="s">
        <v>1</v>
      </c>
      <c r="N1" s="3"/>
      <c r="O1" s="3"/>
      <c r="P1" s="4"/>
      <c r="Q1" s="4"/>
      <c r="R1" s="4"/>
      <c r="Z1" s="5"/>
      <c r="AA1" s="5"/>
      <c r="AB1" s="6"/>
      <c r="AI1" s="7"/>
    </row>
    <row r="2" spans="1:35" ht="13.5" customHeight="1" thickBot="1"/>
    <row r="3" spans="1:35" ht="22.5" customHeight="1" thickTop="1" thickBot="1">
      <c r="B3" s="8" t="s">
        <v>2</v>
      </c>
      <c r="C3" s="9"/>
      <c r="D3" s="9"/>
      <c r="E3" s="9"/>
      <c r="F3" s="9"/>
      <c r="G3" s="9"/>
      <c r="H3" s="10"/>
      <c r="I3" s="10"/>
      <c r="J3" s="10"/>
      <c r="K3" s="10"/>
      <c r="L3" s="10"/>
      <c r="M3" s="10"/>
      <c r="N3" s="10"/>
      <c r="O3" s="10"/>
      <c r="P3" s="10"/>
      <c r="Q3" s="10"/>
      <c r="R3" s="10"/>
      <c r="S3" s="10"/>
      <c r="T3" s="10"/>
      <c r="U3" s="10"/>
      <c r="V3" s="11"/>
    </row>
    <row r="4" spans="1:35" ht="53.25" customHeight="1" thickTop="1" thickBot="1">
      <c r="B4" s="12" t="s">
        <v>3</v>
      </c>
      <c r="C4" s="13" t="s">
        <v>405</v>
      </c>
      <c r="D4" s="76" t="s">
        <v>404</v>
      </c>
      <c r="E4" s="76"/>
      <c r="F4" s="76"/>
      <c r="G4" s="76"/>
      <c r="H4" s="76"/>
      <c r="I4" s="14"/>
      <c r="J4" s="15" t="s">
        <v>6</v>
      </c>
      <c r="K4" s="16" t="s">
        <v>7</v>
      </c>
      <c r="L4" s="77" t="s">
        <v>8</v>
      </c>
      <c r="M4" s="77"/>
      <c r="N4" s="77"/>
      <c r="O4" s="77"/>
      <c r="P4" s="17" t="s">
        <v>9</v>
      </c>
      <c r="Q4" s="78" t="s">
        <v>10</v>
      </c>
      <c r="R4" s="78"/>
      <c r="S4" s="15" t="s">
        <v>11</v>
      </c>
      <c r="T4" s="77" t="s">
        <v>12</v>
      </c>
      <c r="U4" s="77"/>
      <c r="V4" s="79"/>
    </row>
    <row r="5" spans="1:35" ht="15.75" customHeight="1">
      <c r="B5" s="72" t="s">
        <v>13</v>
      </c>
      <c r="C5" s="73"/>
      <c r="D5" s="73"/>
      <c r="E5" s="73"/>
      <c r="F5" s="73"/>
      <c r="G5" s="73"/>
      <c r="H5" s="73"/>
      <c r="I5" s="73"/>
      <c r="J5" s="73"/>
      <c r="K5" s="73"/>
      <c r="L5" s="73"/>
      <c r="M5" s="73"/>
      <c r="N5" s="73"/>
      <c r="O5" s="73"/>
      <c r="P5" s="73"/>
      <c r="Q5" s="73"/>
      <c r="R5" s="73"/>
      <c r="S5" s="73"/>
      <c r="T5" s="73"/>
      <c r="U5" s="73"/>
      <c r="V5" s="74"/>
    </row>
    <row r="6" spans="1:35" ht="64.5" customHeight="1" thickBot="1">
      <c r="B6" s="18" t="s">
        <v>14</v>
      </c>
      <c r="C6" s="99" t="s">
        <v>15</v>
      </c>
      <c r="D6" s="99"/>
      <c r="E6" s="99"/>
      <c r="F6" s="99"/>
      <c r="G6" s="99"/>
      <c r="H6" s="19"/>
      <c r="I6" s="19"/>
      <c r="J6" s="19" t="s">
        <v>16</v>
      </c>
      <c r="K6" s="99" t="s">
        <v>286</v>
      </c>
      <c r="L6" s="99"/>
      <c r="M6" s="99"/>
      <c r="N6" s="20"/>
      <c r="O6" s="19" t="s">
        <v>18</v>
      </c>
      <c r="P6" s="99" t="s">
        <v>285</v>
      </c>
      <c r="Q6" s="99"/>
      <c r="R6" s="21"/>
      <c r="S6" s="22" t="s">
        <v>20</v>
      </c>
      <c r="T6" s="99" t="s">
        <v>403</v>
      </c>
      <c r="U6" s="99"/>
      <c r="V6" s="100"/>
    </row>
    <row r="7" spans="1:35" ht="22.5" customHeight="1" thickTop="1" thickBot="1">
      <c r="B7" s="8" t="s">
        <v>22</v>
      </c>
      <c r="C7" s="9"/>
      <c r="D7" s="9"/>
      <c r="E7" s="9"/>
      <c r="F7" s="9"/>
      <c r="G7" s="9"/>
      <c r="H7" s="10"/>
      <c r="I7" s="10"/>
      <c r="J7" s="10"/>
      <c r="K7" s="10"/>
      <c r="L7" s="10"/>
      <c r="M7" s="10"/>
      <c r="N7" s="10"/>
      <c r="O7" s="10"/>
      <c r="P7" s="10"/>
      <c r="Q7" s="10"/>
      <c r="R7" s="10"/>
      <c r="S7" s="10"/>
      <c r="T7" s="10"/>
      <c r="U7" s="10"/>
      <c r="V7" s="11"/>
    </row>
    <row r="8" spans="1:35" ht="16.5" customHeight="1" thickTop="1">
      <c r="B8" s="80" t="s">
        <v>23</v>
      </c>
      <c r="C8" s="83" t="s">
        <v>24</v>
      </c>
      <c r="D8" s="83"/>
      <c r="E8" s="83"/>
      <c r="F8" s="83"/>
      <c r="G8" s="83"/>
      <c r="H8" s="84"/>
      <c r="I8" s="89" t="s">
        <v>25</v>
      </c>
      <c r="J8" s="90"/>
      <c r="K8" s="90"/>
      <c r="L8" s="90"/>
      <c r="M8" s="90"/>
      <c r="N8" s="90"/>
      <c r="O8" s="90"/>
      <c r="P8" s="90"/>
      <c r="Q8" s="90"/>
      <c r="R8" s="90"/>
      <c r="S8" s="91"/>
      <c r="T8" s="89" t="s">
        <v>26</v>
      </c>
      <c r="U8" s="90"/>
      <c r="V8" s="92" t="s">
        <v>27</v>
      </c>
    </row>
    <row r="9" spans="1:35" ht="19.5" customHeight="1">
      <c r="B9" s="81"/>
      <c r="C9" s="85"/>
      <c r="D9" s="85"/>
      <c r="E9" s="85"/>
      <c r="F9" s="85"/>
      <c r="G9" s="85"/>
      <c r="H9" s="86"/>
      <c r="I9" s="95" t="s">
        <v>28</v>
      </c>
      <c r="J9" s="96"/>
      <c r="K9" s="96"/>
      <c r="L9" s="96" t="s">
        <v>29</v>
      </c>
      <c r="M9" s="96"/>
      <c r="N9" s="96"/>
      <c r="O9" s="96"/>
      <c r="P9" s="96" t="s">
        <v>30</v>
      </c>
      <c r="Q9" s="96" t="s">
        <v>31</v>
      </c>
      <c r="R9" s="101" t="s">
        <v>32</v>
      </c>
      <c r="S9" s="102"/>
      <c r="T9" s="96" t="s">
        <v>33</v>
      </c>
      <c r="U9" s="96" t="s">
        <v>34</v>
      </c>
      <c r="V9" s="93"/>
    </row>
    <row r="10" spans="1:35" ht="36.75" customHeight="1" thickBot="1">
      <c r="B10" s="82"/>
      <c r="C10" s="87"/>
      <c r="D10" s="87"/>
      <c r="E10" s="87"/>
      <c r="F10" s="87"/>
      <c r="G10" s="87"/>
      <c r="H10" s="88"/>
      <c r="I10" s="97"/>
      <c r="J10" s="98"/>
      <c r="K10" s="98"/>
      <c r="L10" s="98"/>
      <c r="M10" s="98"/>
      <c r="N10" s="98"/>
      <c r="O10" s="98"/>
      <c r="P10" s="98"/>
      <c r="Q10" s="98"/>
      <c r="R10" s="25" t="s">
        <v>35</v>
      </c>
      <c r="S10" s="26" t="s">
        <v>36</v>
      </c>
      <c r="T10" s="98"/>
      <c r="U10" s="98"/>
      <c r="V10" s="94"/>
    </row>
    <row r="11" spans="1:35" ht="120" customHeight="1" thickTop="1" thickBot="1">
      <c r="A11" s="27"/>
      <c r="B11" s="28" t="s">
        <v>57</v>
      </c>
      <c r="C11" s="103" t="s">
        <v>402</v>
      </c>
      <c r="D11" s="103"/>
      <c r="E11" s="103"/>
      <c r="F11" s="103"/>
      <c r="G11" s="103"/>
      <c r="H11" s="103"/>
      <c r="I11" s="103" t="s">
        <v>401</v>
      </c>
      <c r="J11" s="103"/>
      <c r="K11" s="103"/>
      <c r="L11" s="103" t="s">
        <v>400</v>
      </c>
      <c r="M11" s="103"/>
      <c r="N11" s="103"/>
      <c r="O11" s="103"/>
      <c r="P11" s="29" t="s">
        <v>41</v>
      </c>
      <c r="Q11" s="29" t="s">
        <v>369</v>
      </c>
      <c r="R11" s="29">
        <v>2.57</v>
      </c>
      <c r="S11" s="29">
        <v>2.57</v>
      </c>
      <c r="T11" s="29" t="s">
        <v>56</v>
      </c>
      <c r="U11" s="29" t="str">
        <f>IF(ISERROR(T11/S11),"N/A",T11/S11*100)</f>
        <v>N/A</v>
      </c>
      <c r="V11" s="30" t="s">
        <v>49</v>
      </c>
    </row>
    <row r="12" spans="1:35" ht="120" customHeight="1" thickTop="1" thickBot="1">
      <c r="A12" s="27"/>
      <c r="B12" s="28" t="s">
        <v>57</v>
      </c>
      <c r="C12" s="103" t="s">
        <v>88</v>
      </c>
      <c r="D12" s="103"/>
      <c r="E12" s="103"/>
      <c r="F12" s="103"/>
      <c r="G12" s="103"/>
      <c r="H12" s="103"/>
      <c r="I12" s="103" t="s">
        <v>399</v>
      </c>
      <c r="J12" s="103"/>
      <c r="K12" s="103"/>
      <c r="L12" s="103" t="s">
        <v>398</v>
      </c>
      <c r="M12" s="103"/>
      <c r="N12" s="103"/>
      <c r="O12" s="103"/>
      <c r="P12" s="29" t="s">
        <v>41</v>
      </c>
      <c r="Q12" s="29" t="s">
        <v>369</v>
      </c>
      <c r="R12" s="29">
        <v>2.1</v>
      </c>
      <c r="S12" s="29">
        <v>2.1</v>
      </c>
      <c r="T12" s="29" t="s">
        <v>56</v>
      </c>
      <c r="U12" s="29" t="str">
        <f>IF(ISERROR(T12/S12),"N/A",T12/S12*100)</f>
        <v>N/A</v>
      </c>
      <c r="V12" s="30" t="s">
        <v>49</v>
      </c>
    </row>
    <row r="13" spans="1:35" ht="120" customHeight="1" thickTop="1" thickBot="1">
      <c r="A13" s="27"/>
      <c r="B13" s="28" t="s">
        <v>88</v>
      </c>
      <c r="C13" s="103" t="s">
        <v>397</v>
      </c>
      <c r="D13" s="103"/>
      <c r="E13" s="103"/>
      <c r="F13" s="103"/>
      <c r="G13" s="103"/>
      <c r="H13" s="103"/>
      <c r="I13" s="103" t="s">
        <v>396</v>
      </c>
      <c r="J13" s="103"/>
      <c r="K13" s="103"/>
      <c r="L13" s="103" t="s">
        <v>395</v>
      </c>
      <c r="M13" s="103"/>
      <c r="N13" s="103"/>
      <c r="O13" s="103"/>
      <c r="P13" s="29" t="s">
        <v>41</v>
      </c>
      <c r="Q13" s="29" t="s">
        <v>369</v>
      </c>
      <c r="R13" s="29">
        <v>3.12</v>
      </c>
      <c r="S13" s="29">
        <v>3.12</v>
      </c>
      <c r="T13" s="29" t="s">
        <v>56</v>
      </c>
      <c r="U13" s="29" t="str">
        <f>IF(ISERROR(T13/S13),"N/A",T13/S13*100)</f>
        <v>N/A</v>
      </c>
      <c r="V13" s="30" t="s">
        <v>49</v>
      </c>
    </row>
    <row r="14" spans="1:35" ht="120" customHeight="1" thickTop="1" thickBot="1">
      <c r="A14" s="27"/>
      <c r="B14" s="28" t="s">
        <v>88</v>
      </c>
      <c r="C14" s="103" t="s">
        <v>394</v>
      </c>
      <c r="D14" s="103"/>
      <c r="E14" s="103"/>
      <c r="F14" s="103"/>
      <c r="G14" s="103"/>
      <c r="H14" s="103"/>
      <c r="I14" s="103" t="s">
        <v>393</v>
      </c>
      <c r="J14" s="103"/>
      <c r="K14" s="103"/>
      <c r="L14" s="103" t="s">
        <v>392</v>
      </c>
      <c r="M14" s="103"/>
      <c r="N14" s="103"/>
      <c r="O14" s="103"/>
      <c r="P14" s="29" t="s">
        <v>41</v>
      </c>
      <c r="Q14" s="29" t="s">
        <v>369</v>
      </c>
      <c r="R14" s="29">
        <v>11.88</v>
      </c>
      <c r="S14" s="29">
        <v>11.88</v>
      </c>
      <c r="T14" s="29" t="s">
        <v>56</v>
      </c>
      <c r="U14" s="29" t="str">
        <f>IF(ISERROR(T14/S14),"N/A",T14/S14*100)</f>
        <v>N/A</v>
      </c>
      <c r="V14" s="30" t="s">
        <v>49</v>
      </c>
    </row>
    <row r="15" spans="1:35" ht="120" customHeight="1" thickTop="1" thickBot="1">
      <c r="A15" s="27"/>
      <c r="B15" s="28" t="s">
        <v>88</v>
      </c>
      <c r="C15" s="103" t="s">
        <v>88</v>
      </c>
      <c r="D15" s="103"/>
      <c r="E15" s="103"/>
      <c r="F15" s="103"/>
      <c r="G15" s="103"/>
      <c r="H15" s="103"/>
      <c r="I15" s="103" t="s">
        <v>391</v>
      </c>
      <c r="J15" s="103"/>
      <c r="K15" s="103"/>
      <c r="L15" s="103" t="s">
        <v>390</v>
      </c>
      <c r="M15" s="103"/>
      <c r="N15" s="103"/>
      <c r="O15" s="103"/>
      <c r="P15" s="29" t="s">
        <v>41</v>
      </c>
      <c r="Q15" s="29" t="s">
        <v>369</v>
      </c>
      <c r="R15" s="29">
        <v>9.7200000000000006</v>
      </c>
      <c r="S15" s="29">
        <v>9.7200000000000006</v>
      </c>
      <c r="T15" s="29" t="s">
        <v>56</v>
      </c>
      <c r="U15" s="29" t="str">
        <f>IF(ISERROR(T15/S15),"N/A",T15/S15*100)</f>
        <v>N/A</v>
      </c>
      <c r="V15" s="30" t="s">
        <v>49</v>
      </c>
    </row>
    <row r="16" spans="1:35" ht="99" customHeight="1" thickTop="1" thickBot="1">
      <c r="A16" s="27"/>
      <c r="B16" s="28" t="s">
        <v>88</v>
      </c>
      <c r="C16" s="103" t="s">
        <v>389</v>
      </c>
      <c r="D16" s="103"/>
      <c r="E16" s="103"/>
      <c r="F16" s="103"/>
      <c r="G16" s="103"/>
      <c r="H16" s="103"/>
      <c r="I16" s="103" t="s">
        <v>388</v>
      </c>
      <c r="J16" s="103"/>
      <c r="K16" s="103"/>
      <c r="L16" s="103" t="s">
        <v>387</v>
      </c>
      <c r="M16" s="103"/>
      <c r="N16" s="103"/>
      <c r="O16" s="103"/>
      <c r="P16" s="29" t="s">
        <v>41</v>
      </c>
      <c r="Q16" s="29" t="s">
        <v>369</v>
      </c>
      <c r="R16" s="29">
        <v>2.87</v>
      </c>
      <c r="S16" s="29">
        <v>2.87</v>
      </c>
      <c r="T16" s="29" t="s">
        <v>56</v>
      </c>
      <c r="U16" s="29" t="str">
        <f>IF(ISERROR(T16/S16),"N/A",T16/S16*100)</f>
        <v>N/A</v>
      </c>
      <c r="V16" s="30" t="s">
        <v>49</v>
      </c>
    </row>
    <row r="17" spans="1:22" ht="120" customHeight="1" thickTop="1" thickBot="1">
      <c r="A17" s="27"/>
      <c r="B17" s="28" t="s">
        <v>88</v>
      </c>
      <c r="C17" s="103" t="s">
        <v>386</v>
      </c>
      <c r="D17" s="103"/>
      <c r="E17" s="103"/>
      <c r="F17" s="103"/>
      <c r="G17" s="103"/>
      <c r="H17" s="103"/>
      <c r="I17" s="103" t="s">
        <v>385</v>
      </c>
      <c r="J17" s="103"/>
      <c r="K17" s="103"/>
      <c r="L17" s="103" t="s">
        <v>384</v>
      </c>
      <c r="M17" s="103"/>
      <c r="N17" s="103"/>
      <c r="O17" s="103"/>
      <c r="P17" s="29" t="s">
        <v>41</v>
      </c>
      <c r="Q17" s="29" t="s">
        <v>369</v>
      </c>
      <c r="R17" s="29">
        <v>0.97</v>
      </c>
      <c r="S17" s="29">
        <v>0.97</v>
      </c>
      <c r="T17" s="29" t="s">
        <v>56</v>
      </c>
      <c r="U17" s="29" t="str">
        <f>IF(ISERROR(T17/S17),"N/A",T17/S17*100)</f>
        <v>N/A</v>
      </c>
      <c r="V17" s="30" t="s">
        <v>49</v>
      </c>
    </row>
    <row r="18" spans="1:22" ht="120" customHeight="1" thickTop="1" thickBot="1">
      <c r="A18" s="27"/>
      <c r="B18" s="28" t="s">
        <v>88</v>
      </c>
      <c r="C18" s="103" t="s">
        <v>383</v>
      </c>
      <c r="D18" s="103"/>
      <c r="E18" s="103"/>
      <c r="F18" s="103"/>
      <c r="G18" s="103"/>
      <c r="H18" s="103"/>
      <c r="I18" s="103" t="s">
        <v>382</v>
      </c>
      <c r="J18" s="103"/>
      <c r="K18" s="103"/>
      <c r="L18" s="103" t="s">
        <v>381</v>
      </c>
      <c r="M18" s="103"/>
      <c r="N18" s="103"/>
      <c r="O18" s="103"/>
      <c r="P18" s="29" t="s">
        <v>41</v>
      </c>
      <c r="Q18" s="29" t="s">
        <v>369</v>
      </c>
      <c r="R18" s="29">
        <v>31.08</v>
      </c>
      <c r="S18" s="29">
        <v>31.08</v>
      </c>
      <c r="T18" s="29" t="s">
        <v>56</v>
      </c>
      <c r="U18" s="29" t="str">
        <f>IF(ISERROR(T18/S18),"N/A",T18/S18*100)</f>
        <v>N/A</v>
      </c>
      <c r="V18" s="30" t="s">
        <v>49</v>
      </c>
    </row>
    <row r="19" spans="1:22" ht="120" customHeight="1" thickTop="1" thickBot="1">
      <c r="A19" s="27"/>
      <c r="B19" s="28" t="s">
        <v>88</v>
      </c>
      <c r="C19" s="103" t="s">
        <v>88</v>
      </c>
      <c r="D19" s="103"/>
      <c r="E19" s="103"/>
      <c r="F19" s="103"/>
      <c r="G19" s="103"/>
      <c r="H19" s="103"/>
      <c r="I19" s="103" t="s">
        <v>380</v>
      </c>
      <c r="J19" s="103"/>
      <c r="K19" s="103"/>
      <c r="L19" s="103" t="s">
        <v>379</v>
      </c>
      <c r="M19" s="103"/>
      <c r="N19" s="103"/>
      <c r="O19" s="103"/>
      <c r="P19" s="29" t="s">
        <v>41</v>
      </c>
      <c r="Q19" s="29" t="s">
        <v>369</v>
      </c>
      <c r="R19" s="29">
        <v>7.53</v>
      </c>
      <c r="S19" s="29">
        <v>7.53</v>
      </c>
      <c r="T19" s="29" t="s">
        <v>56</v>
      </c>
      <c r="U19" s="29" t="str">
        <f>IF(ISERROR(T19/S19),"N/A",T19/S19*100)</f>
        <v>N/A</v>
      </c>
      <c r="V19" s="30" t="s">
        <v>49</v>
      </c>
    </row>
    <row r="20" spans="1:22" ht="120" customHeight="1" thickTop="1" thickBot="1">
      <c r="A20" s="27"/>
      <c r="B20" s="28" t="s">
        <v>88</v>
      </c>
      <c r="C20" s="103" t="s">
        <v>378</v>
      </c>
      <c r="D20" s="103"/>
      <c r="E20" s="103"/>
      <c r="F20" s="103"/>
      <c r="G20" s="103"/>
      <c r="H20" s="103"/>
      <c r="I20" s="103" t="s">
        <v>377</v>
      </c>
      <c r="J20" s="103"/>
      <c r="K20" s="103"/>
      <c r="L20" s="103" t="s">
        <v>376</v>
      </c>
      <c r="M20" s="103"/>
      <c r="N20" s="103"/>
      <c r="O20" s="103"/>
      <c r="P20" s="29" t="s">
        <v>41</v>
      </c>
      <c r="Q20" s="29" t="s">
        <v>369</v>
      </c>
      <c r="R20" s="29">
        <v>28.15</v>
      </c>
      <c r="S20" s="29">
        <v>28.15</v>
      </c>
      <c r="T20" s="29" t="s">
        <v>56</v>
      </c>
      <c r="U20" s="29" t="str">
        <f>IF(ISERROR(T20/S20),"N/A",T20/S20*100)</f>
        <v>N/A</v>
      </c>
      <c r="V20" s="30" t="s">
        <v>49</v>
      </c>
    </row>
    <row r="21" spans="1:22" ht="120" customHeight="1" thickTop="1" thickBot="1">
      <c r="A21" s="27"/>
      <c r="B21" s="28" t="s">
        <v>44</v>
      </c>
      <c r="C21" s="103" t="s">
        <v>375</v>
      </c>
      <c r="D21" s="103"/>
      <c r="E21" s="103"/>
      <c r="F21" s="103"/>
      <c r="G21" s="103"/>
      <c r="H21" s="103"/>
      <c r="I21" s="103" t="s">
        <v>374</v>
      </c>
      <c r="J21" s="103"/>
      <c r="K21" s="103"/>
      <c r="L21" s="103" t="s">
        <v>373</v>
      </c>
      <c r="M21" s="103"/>
      <c r="N21" s="103"/>
      <c r="O21" s="103"/>
      <c r="P21" s="29" t="s">
        <v>41</v>
      </c>
      <c r="Q21" s="29" t="s">
        <v>65</v>
      </c>
      <c r="R21" s="29">
        <v>100</v>
      </c>
      <c r="S21" s="29">
        <v>100</v>
      </c>
      <c r="T21" s="29" t="s">
        <v>56</v>
      </c>
      <c r="U21" s="29" t="str">
        <f>IF(ISERROR(T21/S21),"N/A",T21/S21*100)</f>
        <v>N/A</v>
      </c>
      <c r="V21" s="30" t="s">
        <v>49</v>
      </c>
    </row>
    <row r="22" spans="1:22" ht="120" customHeight="1" thickTop="1" thickBot="1">
      <c r="A22" s="27"/>
      <c r="B22" s="28" t="s">
        <v>88</v>
      </c>
      <c r="C22" s="103" t="s">
        <v>372</v>
      </c>
      <c r="D22" s="103"/>
      <c r="E22" s="103"/>
      <c r="F22" s="103"/>
      <c r="G22" s="103"/>
      <c r="H22" s="103"/>
      <c r="I22" s="103" t="s">
        <v>371</v>
      </c>
      <c r="J22" s="103"/>
      <c r="K22" s="103"/>
      <c r="L22" s="103" t="s">
        <v>370</v>
      </c>
      <c r="M22" s="103"/>
      <c r="N22" s="103"/>
      <c r="O22" s="103"/>
      <c r="P22" s="29" t="s">
        <v>41</v>
      </c>
      <c r="Q22" s="29" t="s">
        <v>369</v>
      </c>
      <c r="R22" s="29">
        <v>50</v>
      </c>
      <c r="S22" s="29">
        <v>50</v>
      </c>
      <c r="T22" s="29" t="s">
        <v>56</v>
      </c>
      <c r="U22" s="29" t="str">
        <f>IF(ISERROR(T22/S22),"N/A",T22/S22*100)</f>
        <v>N/A</v>
      </c>
      <c r="V22" s="30" t="s">
        <v>49</v>
      </c>
    </row>
    <row r="23" spans="1:22" ht="120" customHeight="1" thickTop="1" thickBot="1">
      <c r="A23" s="27"/>
      <c r="B23" s="28" t="s">
        <v>88</v>
      </c>
      <c r="C23" s="103" t="s">
        <v>368</v>
      </c>
      <c r="D23" s="103"/>
      <c r="E23" s="103"/>
      <c r="F23" s="103"/>
      <c r="G23" s="103"/>
      <c r="H23" s="103"/>
      <c r="I23" s="103" t="s">
        <v>367</v>
      </c>
      <c r="J23" s="103"/>
      <c r="K23" s="103"/>
      <c r="L23" s="103" t="s">
        <v>366</v>
      </c>
      <c r="M23" s="103"/>
      <c r="N23" s="103"/>
      <c r="O23" s="103"/>
      <c r="P23" s="29" t="s">
        <v>331</v>
      </c>
      <c r="Q23" s="29" t="s">
        <v>65</v>
      </c>
      <c r="R23" s="29">
        <v>2397</v>
      </c>
      <c r="S23" s="29">
        <v>2397</v>
      </c>
      <c r="T23" s="29" t="s">
        <v>56</v>
      </c>
      <c r="U23" s="29" t="str">
        <f>IF(ISERROR(T23/S23),"N/A",T23/S23*100)</f>
        <v>N/A</v>
      </c>
      <c r="V23" s="30" t="s">
        <v>49</v>
      </c>
    </row>
    <row r="24" spans="1:22" ht="120" customHeight="1" thickTop="1" thickBot="1">
      <c r="A24" s="27"/>
      <c r="B24" s="28" t="s">
        <v>88</v>
      </c>
      <c r="C24" s="103" t="s">
        <v>365</v>
      </c>
      <c r="D24" s="103"/>
      <c r="E24" s="103"/>
      <c r="F24" s="103"/>
      <c r="G24" s="103"/>
      <c r="H24" s="103"/>
      <c r="I24" s="103" t="s">
        <v>364</v>
      </c>
      <c r="J24" s="103"/>
      <c r="K24" s="103"/>
      <c r="L24" s="103" t="s">
        <v>363</v>
      </c>
      <c r="M24" s="103"/>
      <c r="N24" s="103"/>
      <c r="O24" s="103"/>
      <c r="P24" s="29" t="s">
        <v>331</v>
      </c>
      <c r="Q24" s="29" t="s">
        <v>65</v>
      </c>
      <c r="R24" s="29">
        <v>11090</v>
      </c>
      <c r="S24" s="29">
        <v>11090</v>
      </c>
      <c r="T24" s="29" t="s">
        <v>56</v>
      </c>
      <c r="U24" s="29" t="str">
        <f>IF(ISERROR(T24/S24),"N/A",T24/S24*100)</f>
        <v>N/A</v>
      </c>
      <c r="V24" s="30" t="s">
        <v>49</v>
      </c>
    </row>
    <row r="25" spans="1:22" ht="120" customHeight="1" thickTop="1" thickBot="1">
      <c r="A25" s="27"/>
      <c r="B25" s="28" t="s">
        <v>88</v>
      </c>
      <c r="C25" s="103" t="s">
        <v>362</v>
      </c>
      <c r="D25" s="103"/>
      <c r="E25" s="103"/>
      <c r="F25" s="103"/>
      <c r="G25" s="103"/>
      <c r="H25" s="103"/>
      <c r="I25" s="103" t="s">
        <v>361</v>
      </c>
      <c r="J25" s="103"/>
      <c r="K25" s="103"/>
      <c r="L25" s="103" t="s">
        <v>360</v>
      </c>
      <c r="M25" s="103"/>
      <c r="N25" s="103"/>
      <c r="O25" s="103"/>
      <c r="P25" s="29" t="s">
        <v>331</v>
      </c>
      <c r="Q25" s="29" t="s">
        <v>65</v>
      </c>
      <c r="R25" s="29">
        <v>1472</v>
      </c>
      <c r="S25" s="29">
        <v>1472</v>
      </c>
      <c r="T25" s="29" t="s">
        <v>56</v>
      </c>
      <c r="U25" s="29" t="str">
        <f>IF(ISERROR(T25/S25),"N/A",T25/S25*100)</f>
        <v>N/A</v>
      </c>
      <c r="V25" s="30" t="s">
        <v>49</v>
      </c>
    </row>
    <row r="26" spans="1:22" ht="120" customHeight="1" thickTop="1" thickBot="1">
      <c r="A26" s="27"/>
      <c r="B26" s="28" t="s">
        <v>88</v>
      </c>
      <c r="C26" s="103" t="s">
        <v>359</v>
      </c>
      <c r="D26" s="103"/>
      <c r="E26" s="103"/>
      <c r="F26" s="103"/>
      <c r="G26" s="103"/>
      <c r="H26" s="103"/>
      <c r="I26" s="103" t="s">
        <v>358</v>
      </c>
      <c r="J26" s="103"/>
      <c r="K26" s="103"/>
      <c r="L26" s="103" t="s">
        <v>357</v>
      </c>
      <c r="M26" s="103"/>
      <c r="N26" s="103"/>
      <c r="O26" s="103"/>
      <c r="P26" s="29" t="s">
        <v>331</v>
      </c>
      <c r="Q26" s="29" t="s">
        <v>65</v>
      </c>
      <c r="R26" s="29">
        <v>500</v>
      </c>
      <c r="S26" s="29">
        <v>500</v>
      </c>
      <c r="T26" s="29" t="s">
        <v>56</v>
      </c>
      <c r="U26" s="29" t="str">
        <f>IF(ISERROR(T26/S26),"N/A",T26/S26*100)</f>
        <v>N/A</v>
      </c>
      <c r="V26" s="30" t="s">
        <v>49</v>
      </c>
    </row>
    <row r="27" spans="1:22" ht="120" customHeight="1" thickTop="1" thickBot="1">
      <c r="A27" s="27"/>
      <c r="B27" s="28" t="s">
        <v>88</v>
      </c>
      <c r="C27" s="103" t="s">
        <v>356</v>
      </c>
      <c r="D27" s="103"/>
      <c r="E27" s="103"/>
      <c r="F27" s="103"/>
      <c r="G27" s="103"/>
      <c r="H27" s="103"/>
      <c r="I27" s="103" t="s">
        <v>355</v>
      </c>
      <c r="J27" s="103"/>
      <c r="K27" s="103"/>
      <c r="L27" s="103" t="s">
        <v>354</v>
      </c>
      <c r="M27" s="103"/>
      <c r="N27" s="103"/>
      <c r="O27" s="103"/>
      <c r="P27" s="29" t="s">
        <v>331</v>
      </c>
      <c r="Q27" s="29" t="s">
        <v>65</v>
      </c>
      <c r="R27" s="29">
        <v>15954</v>
      </c>
      <c r="S27" s="29">
        <v>15954</v>
      </c>
      <c r="T27" s="29" t="s">
        <v>56</v>
      </c>
      <c r="U27" s="29" t="str">
        <f>IF(ISERROR(T27/S27),"N/A",T27/S27*100)</f>
        <v>N/A</v>
      </c>
      <c r="V27" s="30" t="s">
        <v>49</v>
      </c>
    </row>
    <row r="28" spans="1:22" ht="120" customHeight="1" thickTop="1" thickBot="1">
      <c r="A28" s="27"/>
      <c r="B28" s="28" t="s">
        <v>88</v>
      </c>
      <c r="C28" s="103" t="s">
        <v>88</v>
      </c>
      <c r="D28" s="103"/>
      <c r="E28" s="103"/>
      <c r="F28" s="103"/>
      <c r="G28" s="103"/>
      <c r="H28" s="103"/>
      <c r="I28" s="103" t="s">
        <v>353</v>
      </c>
      <c r="J28" s="103"/>
      <c r="K28" s="103"/>
      <c r="L28" s="103" t="s">
        <v>352</v>
      </c>
      <c r="M28" s="103"/>
      <c r="N28" s="103"/>
      <c r="O28" s="103"/>
      <c r="P28" s="29" t="s">
        <v>331</v>
      </c>
      <c r="Q28" s="29" t="s">
        <v>65</v>
      </c>
      <c r="R28" s="29">
        <v>3866</v>
      </c>
      <c r="S28" s="29">
        <v>3866</v>
      </c>
      <c r="T28" s="29" t="s">
        <v>56</v>
      </c>
      <c r="U28" s="29" t="str">
        <f>IF(ISERROR(T28/S28),"N/A",T28/S28*100)</f>
        <v>N/A</v>
      </c>
      <c r="V28" s="30" t="s">
        <v>49</v>
      </c>
    </row>
    <row r="29" spans="1:22" ht="120" customHeight="1" thickTop="1" thickBot="1">
      <c r="A29" s="27"/>
      <c r="B29" s="28" t="s">
        <v>88</v>
      </c>
      <c r="C29" s="103" t="s">
        <v>351</v>
      </c>
      <c r="D29" s="103"/>
      <c r="E29" s="103"/>
      <c r="F29" s="103"/>
      <c r="G29" s="103"/>
      <c r="H29" s="103"/>
      <c r="I29" s="103" t="s">
        <v>350</v>
      </c>
      <c r="J29" s="103"/>
      <c r="K29" s="103"/>
      <c r="L29" s="103" t="s">
        <v>349</v>
      </c>
      <c r="M29" s="103"/>
      <c r="N29" s="103"/>
      <c r="O29" s="103"/>
      <c r="P29" s="29" t="s">
        <v>331</v>
      </c>
      <c r="Q29" s="29" t="s">
        <v>65</v>
      </c>
      <c r="R29" s="29">
        <v>14450</v>
      </c>
      <c r="S29" s="29">
        <v>14450</v>
      </c>
      <c r="T29" s="29" t="s">
        <v>56</v>
      </c>
      <c r="U29" s="29" t="str">
        <f>IF(ISERROR(T29/S29),"N/A",T29/S29*100)</f>
        <v>N/A</v>
      </c>
      <c r="V29" s="30" t="s">
        <v>49</v>
      </c>
    </row>
    <row r="30" spans="1:22" ht="120" customHeight="1" thickTop="1" thickBot="1">
      <c r="A30" s="27"/>
      <c r="B30" s="28" t="s">
        <v>88</v>
      </c>
      <c r="C30" s="103" t="s">
        <v>348</v>
      </c>
      <c r="D30" s="103"/>
      <c r="E30" s="103"/>
      <c r="F30" s="103"/>
      <c r="G30" s="103"/>
      <c r="H30" s="103"/>
      <c r="I30" s="103" t="s">
        <v>347</v>
      </c>
      <c r="J30" s="103"/>
      <c r="K30" s="103"/>
      <c r="L30" s="103" t="s">
        <v>346</v>
      </c>
      <c r="M30" s="103"/>
      <c r="N30" s="103"/>
      <c r="O30" s="103"/>
      <c r="P30" s="29" t="s">
        <v>41</v>
      </c>
      <c r="Q30" s="29" t="s">
        <v>65</v>
      </c>
      <c r="R30" s="29">
        <v>75</v>
      </c>
      <c r="S30" s="29">
        <v>75</v>
      </c>
      <c r="T30" s="29" t="s">
        <v>56</v>
      </c>
      <c r="U30" s="29" t="str">
        <f>IF(ISERROR(T30/S30),"N/A",T30/S30*100)</f>
        <v>N/A</v>
      </c>
      <c r="V30" s="30" t="s">
        <v>49</v>
      </c>
    </row>
    <row r="31" spans="1:22" ht="153.75" customHeight="1" thickTop="1" thickBot="1">
      <c r="A31" s="27"/>
      <c r="B31" s="28" t="s">
        <v>37</v>
      </c>
      <c r="C31" s="103" t="s">
        <v>345</v>
      </c>
      <c r="D31" s="103"/>
      <c r="E31" s="103"/>
      <c r="F31" s="103"/>
      <c r="G31" s="103"/>
      <c r="H31" s="103"/>
      <c r="I31" s="103" t="s">
        <v>344</v>
      </c>
      <c r="J31" s="103"/>
      <c r="K31" s="103"/>
      <c r="L31" s="103" t="s">
        <v>343</v>
      </c>
      <c r="M31" s="103"/>
      <c r="N31" s="103"/>
      <c r="O31" s="103"/>
      <c r="P31" s="29" t="s">
        <v>41</v>
      </c>
      <c r="Q31" s="29" t="s">
        <v>106</v>
      </c>
      <c r="R31" s="29">
        <v>60</v>
      </c>
      <c r="S31" s="29">
        <v>60</v>
      </c>
      <c r="T31" s="29" t="s">
        <v>56</v>
      </c>
      <c r="U31" s="29" t="str">
        <f>IF(ISERROR(T31/S31),"N/A",T31/S31*100)</f>
        <v>N/A</v>
      </c>
      <c r="V31" s="30" t="s">
        <v>49</v>
      </c>
    </row>
    <row r="32" spans="1:22" ht="120" customHeight="1" thickTop="1" thickBot="1">
      <c r="A32" s="27"/>
      <c r="B32" s="28" t="s">
        <v>37</v>
      </c>
      <c r="C32" s="103" t="s">
        <v>88</v>
      </c>
      <c r="D32" s="103"/>
      <c r="E32" s="103"/>
      <c r="F32" s="103"/>
      <c r="G32" s="103"/>
      <c r="H32" s="103"/>
      <c r="I32" s="103" t="s">
        <v>342</v>
      </c>
      <c r="J32" s="103"/>
      <c r="K32" s="103"/>
      <c r="L32" s="103" t="s">
        <v>341</v>
      </c>
      <c r="M32" s="103"/>
      <c r="N32" s="103"/>
      <c r="O32" s="103"/>
      <c r="P32" s="29" t="s">
        <v>41</v>
      </c>
      <c r="Q32" s="29" t="s">
        <v>106</v>
      </c>
      <c r="R32" s="29">
        <v>40</v>
      </c>
      <c r="S32" s="29">
        <v>40</v>
      </c>
      <c r="T32" s="29" t="s">
        <v>56</v>
      </c>
      <c r="U32" s="29" t="str">
        <f>IF(ISERROR(T32/S32),"N/A",T32/S32*100)</f>
        <v>N/A</v>
      </c>
      <c r="V32" s="30" t="s">
        <v>49</v>
      </c>
    </row>
    <row r="33" spans="1:23" ht="120" customHeight="1" thickTop="1" thickBot="1">
      <c r="A33" s="27"/>
      <c r="B33" s="28" t="s">
        <v>50</v>
      </c>
      <c r="C33" s="103" t="s">
        <v>340</v>
      </c>
      <c r="D33" s="103"/>
      <c r="E33" s="103"/>
      <c r="F33" s="103"/>
      <c r="G33" s="103"/>
      <c r="H33" s="103"/>
      <c r="I33" s="103" t="s">
        <v>339</v>
      </c>
      <c r="J33" s="103"/>
      <c r="K33" s="103"/>
      <c r="L33" s="103" t="s">
        <v>338</v>
      </c>
      <c r="M33" s="103"/>
      <c r="N33" s="103"/>
      <c r="O33" s="103"/>
      <c r="P33" s="29" t="s">
        <v>41</v>
      </c>
      <c r="Q33" s="29" t="s">
        <v>106</v>
      </c>
      <c r="R33" s="29">
        <v>93.14</v>
      </c>
      <c r="S33" s="29">
        <v>93.14</v>
      </c>
      <c r="T33" s="29" t="s">
        <v>56</v>
      </c>
      <c r="U33" s="29" t="str">
        <f>IF(ISERROR(T33/S33),"N/A",T33/S33*100)</f>
        <v>N/A</v>
      </c>
      <c r="V33" s="30" t="s">
        <v>49</v>
      </c>
    </row>
    <row r="34" spans="1:23" ht="120" customHeight="1" thickTop="1" thickBot="1">
      <c r="A34" s="27"/>
      <c r="B34" s="28" t="s">
        <v>50</v>
      </c>
      <c r="C34" s="103" t="s">
        <v>88</v>
      </c>
      <c r="D34" s="103"/>
      <c r="E34" s="103"/>
      <c r="F34" s="103"/>
      <c r="G34" s="103"/>
      <c r="H34" s="103"/>
      <c r="I34" s="103" t="s">
        <v>337</v>
      </c>
      <c r="J34" s="103"/>
      <c r="K34" s="103"/>
      <c r="L34" s="103" t="s">
        <v>336</v>
      </c>
      <c r="M34" s="103"/>
      <c r="N34" s="103"/>
      <c r="O34" s="103"/>
      <c r="P34" s="29" t="s">
        <v>41</v>
      </c>
      <c r="Q34" s="29" t="s">
        <v>335</v>
      </c>
      <c r="R34" s="29" t="s">
        <v>56</v>
      </c>
      <c r="S34" s="29" t="s">
        <v>56</v>
      </c>
      <c r="T34" s="29" t="s">
        <v>56</v>
      </c>
      <c r="U34" s="29" t="str">
        <f>IF(ISERROR(T34/S34),"N/A",T34/S34*100)</f>
        <v>N/A</v>
      </c>
      <c r="V34" s="30" t="s">
        <v>49</v>
      </c>
    </row>
    <row r="35" spans="1:23" ht="120" customHeight="1" thickTop="1" thickBot="1">
      <c r="A35" s="27"/>
      <c r="B35" s="28" t="s">
        <v>44</v>
      </c>
      <c r="C35" s="103" t="s">
        <v>334</v>
      </c>
      <c r="D35" s="103"/>
      <c r="E35" s="103"/>
      <c r="F35" s="103"/>
      <c r="G35" s="103"/>
      <c r="H35" s="103"/>
      <c r="I35" s="103" t="s">
        <v>333</v>
      </c>
      <c r="J35" s="103"/>
      <c r="K35" s="103"/>
      <c r="L35" s="103" t="s">
        <v>332</v>
      </c>
      <c r="M35" s="103"/>
      <c r="N35" s="103"/>
      <c r="O35" s="103"/>
      <c r="P35" s="29" t="s">
        <v>331</v>
      </c>
      <c r="Q35" s="29" t="s">
        <v>65</v>
      </c>
      <c r="R35" s="29">
        <v>1599</v>
      </c>
      <c r="S35" s="29">
        <v>1599</v>
      </c>
      <c r="T35" s="29" t="s">
        <v>56</v>
      </c>
      <c r="U35" s="29" t="str">
        <f>IF(ISERROR(T35/S35),"N/A",T35/S35*100)</f>
        <v>N/A</v>
      </c>
      <c r="V35" s="30" t="s">
        <v>49</v>
      </c>
    </row>
    <row r="36" spans="1:23" ht="22.5" customHeight="1" thickTop="1" thickBot="1">
      <c r="B36" s="8" t="s">
        <v>66</v>
      </c>
      <c r="C36" s="9"/>
      <c r="D36" s="9"/>
      <c r="E36" s="9"/>
      <c r="F36" s="9"/>
      <c r="G36" s="9"/>
      <c r="H36" s="10"/>
      <c r="I36" s="10"/>
      <c r="J36" s="10"/>
      <c r="K36" s="10"/>
      <c r="L36" s="10"/>
      <c r="M36" s="10"/>
      <c r="N36" s="10"/>
      <c r="O36" s="10"/>
      <c r="P36" s="10"/>
      <c r="Q36" s="10"/>
      <c r="R36" s="10"/>
      <c r="S36" s="10"/>
      <c r="T36" s="10"/>
      <c r="U36" s="10"/>
      <c r="V36" s="11"/>
      <c r="W36" s="31"/>
    </row>
    <row r="37" spans="1:23" ht="32.25" customHeight="1" thickTop="1">
      <c r="B37" s="32"/>
      <c r="C37" s="33"/>
      <c r="D37" s="33"/>
      <c r="E37" s="33"/>
      <c r="F37" s="33"/>
      <c r="G37" s="33"/>
      <c r="H37" s="34"/>
      <c r="I37" s="34"/>
      <c r="J37" s="34"/>
      <c r="K37" s="34"/>
      <c r="L37" s="34"/>
      <c r="M37" s="34"/>
      <c r="N37" s="34"/>
      <c r="O37" s="34"/>
      <c r="P37" s="35"/>
      <c r="Q37" s="36"/>
      <c r="R37" s="71" t="s">
        <v>67</v>
      </c>
      <c r="S37" s="23" t="s">
        <v>68</v>
      </c>
      <c r="T37" s="71" t="s">
        <v>69</v>
      </c>
      <c r="U37" s="71" t="s">
        <v>70</v>
      </c>
      <c r="V37" s="107"/>
    </row>
    <row r="38" spans="1:23" ht="30" customHeight="1" thickBot="1">
      <c r="B38" s="37"/>
      <c r="C38" s="38"/>
      <c r="D38" s="38"/>
      <c r="E38" s="38"/>
      <c r="F38" s="38"/>
      <c r="G38" s="38"/>
      <c r="H38" s="39"/>
      <c r="I38" s="39"/>
      <c r="J38" s="39"/>
      <c r="K38" s="39"/>
      <c r="L38" s="39"/>
      <c r="M38" s="39"/>
      <c r="N38" s="39"/>
      <c r="O38" s="39"/>
      <c r="P38" s="40"/>
      <c r="Q38" s="41"/>
      <c r="R38" s="42" t="s">
        <v>71</v>
      </c>
      <c r="S38" s="41" t="s">
        <v>71</v>
      </c>
      <c r="T38" s="41" t="s">
        <v>71</v>
      </c>
      <c r="U38" s="41" t="s">
        <v>72</v>
      </c>
      <c r="V38" s="108"/>
    </row>
    <row r="39" spans="1:23" ht="13.5" customHeight="1" thickBot="1">
      <c r="B39" s="109" t="s">
        <v>73</v>
      </c>
      <c r="C39" s="110"/>
      <c r="D39" s="110"/>
      <c r="E39" s="69"/>
      <c r="F39" s="69"/>
      <c r="G39" s="69"/>
      <c r="H39" s="44"/>
      <c r="I39" s="44"/>
      <c r="J39" s="44"/>
      <c r="K39" s="44"/>
      <c r="L39" s="44"/>
      <c r="M39" s="44"/>
      <c r="N39" s="44"/>
      <c r="O39" s="44"/>
      <c r="P39" s="45"/>
      <c r="Q39" s="45"/>
      <c r="R39" s="46">
        <v>7019.8860059999997</v>
      </c>
      <c r="S39" s="46">
        <v>6317.8974179999996</v>
      </c>
      <c r="T39" s="46">
        <v>6317.8974179999996</v>
      </c>
      <c r="U39" s="46">
        <f>+IF(ISERR(T39/S39*100),"N/A",T39/S39*100)</f>
        <v>100</v>
      </c>
      <c r="V39" s="47"/>
    </row>
    <row r="40" spans="1:23" ht="13.5" customHeight="1" thickBot="1">
      <c r="B40" s="111" t="s">
        <v>74</v>
      </c>
      <c r="C40" s="112"/>
      <c r="D40" s="112"/>
      <c r="E40" s="70"/>
      <c r="F40" s="70"/>
      <c r="G40" s="70"/>
      <c r="H40" s="49"/>
      <c r="I40" s="49"/>
      <c r="J40" s="49"/>
      <c r="K40" s="49"/>
      <c r="L40" s="49"/>
      <c r="M40" s="49"/>
      <c r="N40" s="49"/>
      <c r="O40" s="49"/>
      <c r="P40" s="50"/>
      <c r="Q40" s="50"/>
      <c r="R40" s="46">
        <v>7019.8860059999997</v>
      </c>
      <c r="S40" s="46">
        <v>6317.8974179999996</v>
      </c>
      <c r="T40" s="46">
        <v>6317.8974179999996</v>
      </c>
      <c r="U40" s="46">
        <f>+IF(ISERR(T40/S40*100),"N/A",T40/S40*100)</f>
        <v>100</v>
      </c>
      <c r="V40" s="47"/>
    </row>
    <row r="41" spans="1:23" s="51" customFormat="1" ht="14.85" customHeight="1" thickTop="1" thickBot="1">
      <c r="B41" s="52" t="s">
        <v>75</v>
      </c>
      <c r="C41" s="53"/>
      <c r="D41" s="53"/>
      <c r="E41" s="53"/>
      <c r="F41" s="53"/>
      <c r="G41" s="53"/>
      <c r="H41" s="54"/>
      <c r="I41" s="54"/>
      <c r="J41" s="54"/>
      <c r="K41" s="54"/>
      <c r="L41" s="54"/>
      <c r="M41" s="54"/>
      <c r="N41" s="54"/>
      <c r="O41" s="54"/>
      <c r="P41" s="54"/>
      <c r="Q41" s="54"/>
      <c r="R41" s="54"/>
      <c r="S41" s="54"/>
      <c r="T41" s="54"/>
      <c r="U41" s="54"/>
      <c r="V41" s="55"/>
    </row>
    <row r="42" spans="1:23" ht="44.25" customHeight="1" thickTop="1">
      <c r="B42" s="113" t="s">
        <v>76</v>
      </c>
      <c r="C42" s="114"/>
      <c r="D42" s="114"/>
      <c r="E42" s="114"/>
      <c r="F42" s="114"/>
      <c r="G42" s="114"/>
      <c r="H42" s="114"/>
      <c r="I42" s="114"/>
      <c r="J42" s="114"/>
      <c r="K42" s="114"/>
      <c r="L42" s="114"/>
      <c r="M42" s="114"/>
      <c r="N42" s="114"/>
      <c r="O42" s="114"/>
      <c r="P42" s="114"/>
      <c r="Q42" s="114"/>
      <c r="R42" s="114"/>
      <c r="S42" s="114"/>
      <c r="T42" s="114"/>
      <c r="U42" s="114"/>
      <c r="V42" s="115"/>
    </row>
    <row r="43" spans="1:23" ht="34.5" customHeight="1">
      <c r="B43" s="104" t="s">
        <v>330</v>
      </c>
      <c r="C43" s="105"/>
      <c r="D43" s="105"/>
      <c r="E43" s="105"/>
      <c r="F43" s="105"/>
      <c r="G43" s="105"/>
      <c r="H43" s="105"/>
      <c r="I43" s="105"/>
      <c r="J43" s="105"/>
      <c r="K43" s="105"/>
      <c r="L43" s="105"/>
      <c r="M43" s="105"/>
      <c r="N43" s="105"/>
      <c r="O43" s="105"/>
      <c r="P43" s="105"/>
      <c r="Q43" s="105"/>
      <c r="R43" s="105"/>
      <c r="S43" s="105"/>
      <c r="T43" s="105"/>
      <c r="U43" s="105"/>
      <c r="V43" s="106"/>
    </row>
    <row r="44" spans="1:23" ht="34.5" customHeight="1">
      <c r="B44" s="104" t="s">
        <v>329</v>
      </c>
      <c r="C44" s="105"/>
      <c r="D44" s="105"/>
      <c r="E44" s="105"/>
      <c r="F44" s="105"/>
      <c r="G44" s="105"/>
      <c r="H44" s="105"/>
      <c r="I44" s="105"/>
      <c r="J44" s="105"/>
      <c r="K44" s="105"/>
      <c r="L44" s="105"/>
      <c r="M44" s="105"/>
      <c r="N44" s="105"/>
      <c r="O44" s="105"/>
      <c r="P44" s="105"/>
      <c r="Q44" s="105"/>
      <c r="R44" s="105"/>
      <c r="S44" s="105"/>
      <c r="T44" s="105"/>
      <c r="U44" s="105"/>
      <c r="V44" s="106"/>
    </row>
    <row r="45" spans="1:23" ht="34.5" customHeight="1">
      <c r="B45" s="104" t="s">
        <v>328</v>
      </c>
      <c r="C45" s="105"/>
      <c r="D45" s="105"/>
      <c r="E45" s="105"/>
      <c r="F45" s="105"/>
      <c r="G45" s="105"/>
      <c r="H45" s="105"/>
      <c r="I45" s="105"/>
      <c r="J45" s="105"/>
      <c r="K45" s="105"/>
      <c r="L45" s="105"/>
      <c r="M45" s="105"/>
      <c r="N45" s="105"/>
      <c r="O45" s="105"/>
      <c r="P45" s="105"/>
      <c r="Q45" s="105"/>
      <c r="R45" s="105"/>
      <c r="S45" s="105"/>
      <c r="T45" s="105"/>
      <c r="U45" s="105"/>
      <c r="V45" s="106"/>
    </row>
    <row r="46" spans="1:23" ht="34.5" customHeight="1">
      <c r="B46" s="104" t="s">
        <v>327</v>
      </c>
      <c r="C46" s="105"/>
      <c r="D46" s="105"/>
      <c r="E46" s="105"/>
      <c r="F46" s="105"/>
      <c r="G46" s="105"/>
      <c r="H46" s="105"/>
      <c r="I46" s="105"/>
      <c r="J46" s="105"/>
      <c r="K46" s="105"/>
      <c r="L46" s="105"/>
      <c r="M46" s="105"/>
      <c r="N46" s="105"/>
      <c r="O46" s="105"/>
      <c r="P46" s="105"/>
      <c r="Q46" s="105"/>
      <c r="R46" s="105"/>
      <c r="S46" s="105"/>
      <c r="T46" s="105"/>
      <c r="U46" s="105"/>
      <c r="V46" s="106"/>
    </row>
    <row r="47" spans="1:23" ht="34.5" customHeight="1">
      <c r="B47" s="104" t="s">
        <v>326</v>
      </c>
      <c r="C47" s="105"/>
      <c r="D47" s="105"/>
      <c r="E47" s="105"/>
      <c r="F47" s="105"/>
      <c r="G47" s="105"/>
      <c r="H47" s="105"/>
      <c r="I47" s="105"/>
      <c r="J47" s="105"/>
      <c r="K47" s="105"/>
      <c r="L47" s="105"/>
      <c r="M47" s="105"/>
      <c r="N47" s="105"/>
      <c r="O47" s="105"/>
      <c r="P47" s="105"/>
      <c r="Q47" s="105"/>
      <c r="R47" s="105"/>
      <c r="S47" s="105"/>
      <c r="T47" s="105"/>
      <c r="U47" s="105"/>
      <c r="V47" s="106"/>
    </row>
    <row r="48" spans="1:23" ht="34.5" customHeight="1">
      <c r="B48" s="104" t="s">
        <v>325</v>
      </c>
      <c r="C48" s="105"/>
      <c r="D48" s="105"/>
      <c r="E48" s="105"/>
      <c r="F48" s="105"/>
      <c r="G48" s="105"/>
      <c r="H48" s="105"/>
      <c r="I48" s="105"/>
      <c r="J48" s="105"/>
      <c r="K48" s="105"/>
      <c r="L48" s="105"/>
      <c r="M48" s="105"/>
      <c r="N48" s="105"/>
      <c r="O48" s="105"/>
      <c r="P48" s="105"/>
      <c r="Q48" s="105"/>
      <c r="R48" s="105"/>
      <c r="S48" s="105"/>
      <c r="T48" s="105"/>
      <c r="U48" s="105"/>
      <c r="V48" s="106"/>
    </row>
    <row r="49" spans="2:22" ht="34.5" customHeight="1">
      <c r="B49" s="104" t="s">
        <v>324</v>
      </c>
      <c r="C49" s="105"/>
      <c r="D49" s="105"/>
      <c r="E49" s="105"/>
      <c r="F49" s="105"/>
      <c r="G49" s="105"/>
      <c r="H49" s="105"/>
      <c r="I49" s="105"/>
      <c r="J49" s="105"/>
      <c r="K49" s="105"/>
      <c r="L49" s="105"/>
      <c r="M49" s="105"/>
      <c r="N49" s="105"/>
      <c r="O49" s="105"/>
      <c r="P49" s="105"/>
      <c r="Q49" s="105"/>
      <c r="R49" s="105"/>
      <c r="S49" s="105"/>
      <c r="T49" s="105"/>
      <c r="U49" s="105"/>
      <c r="V49" s="106"/>
    </row>
    <row r="50" spans="2:22" ht="34.5" customHeight="1">
      <c r="B50" s="104" t="s">
        <v>323</v>
      </c>
      <c r="C50" s="105"/>
      <c r="D50" s="105"/>
      <c r="E50" s="105"/>
      <c r="F50" s="105"/>
      <c r="G50" s="105"/>
      <c r="H50" s="105"/>
      <c r="I50" s="105"/>
      <c r="J50" s="105"/>
      <c r="K50" s="105"/>
      <c r="L50" s="105"/>
      <c r="M50" s="105"/>
      <c r="N50" s="105"/>
      <c r="O50" s="105"/>
      <c r="P50" s="105"/>
      <c r="Q50" s="105"/>
      <c r="R50" s="105"/>
      <c r="S50" s="105"/>
      <c r="T50" s="105"/>
      <c r="U50" s="105"/>
      <c r="V50" s="106"/>
    </row>
    <row r="51" spans="2:22" ht="34.5" customHeight="1">
      <c r="B51" s="104" t="s">
        <v>322</v>
      </c>
      <c r="C51" s="105"/>
      <c r="D51" s="105"/>
      <c r="E51" s="105"/>
      <c r="F51" s="105"/>
      <c r="G51" s="105"/>
      <c r="H51" s="105"/>
      <c r="I51" s="105"/>
      <c r="J51" s="105"/>
      <c r="K51" s="105"/>
      <c r="L51" s="105"/>
      <c r="M51" s="105"/>
      <c r="N51" s="105"/>
      <c r="O51" s="105"/>
      <c r="P51" s="105"/>
      <c r="Q51" s="105"/>
      <c r="R51" s="105"/>
      <c r="S51" s="105"/>
      <c r="T51" s="105"/>
      <c r="U51" s="105"/>
      <c r="V51" s="106"/>
    </row>
    <row r="52" spans="2:22" ht="34.5" customHeight="1">
      <c r="B52" s="104" t="s">
        <v>321</v>
      </c>
      <c r="C52" s="105"/>
      <c r="D52" s="105"/>
      <c r="E52" s="105"/>
      <c r="F52" s="105"/>
      <c r="G52" s="105"/>
      <c r="H52" s="105"/>
      <c r="I52" s="105"/>
      <c r="J52" s="105"/>
      <c r="K52" s="105"/>
      <c r="L52" s="105"/>
      <c r="M52" s="105"/>
      <c r="N52" s="105"/>
      <c r="O52" s="105"/>
      <c r="P52" s="105"/>
      <c r="Q52" s="105"/>
      <c r="R52" s="105"/>
      <c r="S52" s="105"/>
      <c r="T52" s="105"/>
      <c r="U52" s="105"/>
      <c r="V52" s="106"/>
    </row>
    <row r="53" spans="2:22" ht="34.5" customHeight="1">
      <c r="B53" s="104" t="s">
        <v>320</v>
      </c>
      <c r="C53" s="105"/>
      <c r="D53" s="105"/>
      <c r="E53" s="105"/>
      <c r="F53" s="105"/>
      <c r="G53" s="105"/>
      <c r="H53" s="105"/>
      <c r="I53" s="105"/>
      <c r="J53" s="105"/>
      <c r="K53" s="105"/>
      <c r="L53" s="105"/>
      <c r="M53" s="105"/>
      <c r="N53" s="105"/>
      <c r="O53" s="105"/>
      <c r="P53" s="105"/>
      <c r="Q53" s="105"/>
      <c r="R53" s="105"/>
      <c r="S53" s="105"/>
      <c r="T53" s="105"/>
      <c r="U53" s="105"/>
      <c r="V53" s="106"/>
    </row>
    <row r="54" spans="2:22" ht="34.5" customHeight="1">
      <c r="B54" s="104" t="s">
        <v>319</v>
      </c>
      <c r="C54" s="105"/>
      <c r="D54" s="105"/>
      <c r="E54" s="105"/>
      <c r="F54" s="105"/>
      <c r="G54" s="105"/>
      <c r="H54" s="105"/>
      <c r="I54" s="105"/>
      <c r="J54" s="105"/>
      <c r="K54" s="105"/>
      <c r="L54" s="105"/>
      <c r="M54" s="105"/>
      <c r="N54" s="105"/>
      <c r="O54" s="105"/>
      <c r="P54" s="105"/>
      <c r="Q54" s="105"/>
      <c r="R54" s="105"/>
      <c r="S54" s="105"/>
      <c r="T54" s="105"/>
      <c r="U54" s="105"/>
      <c r="V54" s="106"/>
    </row>
    <row r="55" spans="2:22" ht="34.5" customHeight="1">
      <c r="B55" s="104" t="s">
        <v>318</v>
      </c>
      <c r="C55" s="105"/>
      <c r="D55" s="105"/>
      <c r="E55" s="105"/>
      <c r="F55" s="105"/>
      <c r="G55" s="105"/>
      <c r="H55" s="105"/>
      <c r="I55" s="105"/>
      <c r="J55" s="105"/>
      <c r="K55" s="105"/>
      <c r="L55" s="105"/>
      <c r="M55" s="105"/>
      <c r="N55" s="105"/>
      <c r="O55" s="105"/>
      <c r="P55" s="105"/>
      <c r="Q55" s="105"/>
      <c r="R55" s="105"/>
      <c r="S55" s="105"/>
      <c r="T55" s="105"/>
      <c r="U55" s="105"/>
      <c r="V55" s="106"/>
    </row>
    <row r="56" spans="2:22" ht="34.5" customHeight="1">
      <c r="B56" s="104" t="s">
        <v>317</v>
      </c>
      <c r="C56" s="105"/>
      <c r="D56" s="105"/>
      <c r="E56" s="105"/>
      <c r="F56" s="105"/>
      <c r="G56" s="105"/>
      <c r="H56" s="105"/>
      <c r="I56" s="105"/>
      <c r="J56" s="105"/>
      <c r="K56" s="105"/>
      <c r="L56" s="105"/>
      <c r="M56" s="105"/>
      <c r="N56" s="105"/>
      <c r="O56" s="105"/>
      <c r="P56" s="105"/>
      <c r="Q56" s="105"/>
      <c r="R56" s="105"/>
      <c r="S56" s="105"/>
      <c r="T56" s="105"/>
      <c r="U56" s="105"/>
      <c r="V56" s="106"/>
    </row>
    <row r="57" spans="2:22" ht="34.5" customHeight="1">
      <c r="B57" s="104" t="s">
        <v>316</v>
      </c>
      <c r="C57" s="105"/>
      <c r="D57" s="105"/>
      <c r="E57" s="105"/>
      <c r="F57" s="105"/>
      <c r="G57" s="105"/>
      <c r="H57" s="105"/>
      <c r="I57" s="105"/>
      <c r="J57" s="105"/>
      <c r="K57" s="105"/>
      <c r="L57" s="105"/>
      <c r="M57" s="105"/>
      <c r="N57" s="105"/>
      <c r="O57" s="105"/>
      <c r="P57" s="105"/>
      <c r="Q57" s="105"/>
      <c r="R57" s="105"/>
      <c r="S57" s="105"/>
      <c r="T57" s="105"/>
      <c r="U57" s="105"/>
      <c r="V57" s="106"/>
    </row>
    <row r="58" spans="2:22" ht="34.5" customHeight="1">
      <c r="B58" s="104" t="s">
        <v>315</v>
      </c>
      <c r="C58" s="105"/>
      <c r="D58" s="105"/>
      <c r="E58" s="105"/>
      <c r="F58" s="105"/>
      <c r="G58" s="105"/>
      <c r="H58" s="105"/>
      <c r="I58" s="105"/>
      <c r="J58" s="105"/>
      <c r="K58" s="105"/>
      <c r="L58" s="105"/>
      <c r="M58" s="105"/>
      <c r="N58" s="105"/>
      <c r="O58" s="105"/>
      <c r="P58" s="105"/>
      <c r="Q58" s="105"/>
      <c r="R58" s="105"/>
      <c r="S58" s="105"/>
      <c r="T58" s="105"/>
      <c r="U58" s="105"/>
      <c r="V58" s="106"/>
    </row>
    <row r="59" spans="2:22" ht="34.5" customHeight="1">
      <c r="B59" s="104" t="s">
        <v>314</v>
      </c>
      <c r="C59" s="105"/>
      <c r="D59" s="105"/>
      <c r="E59" s="105"/>
      <c r="F59" s="105"/>
      <c r="G59" s="105"/>
      <c r="H59" s="105"/>
      <c r="I59" s="105"/>
      <c r="J59" s="105"/>
      <c r="K59" s="105"/>
      <c r="L59" s="105"/>
      <c r="M59" s="105"/>
      <c r="N59" s="105"/>
      <c r="O59" s="105"/>
      <c r="P59" s="105"/>
      <c r="Q59" s="105"/>
      <c r="R59" s="105"/>
      <c r="S59" s="105"/>
      <c r="T59" s="105"/>
      <c r="U59" s="105"/>
      <c r="V59" s="106"/>
    </row>
    <row r="60" spans="2:22" ht="34.5" customHeight="1">
      <c r="B60" s="104" t="s">
        <v>313</v>
      </c>
      <c r="C60" s="105"/>
      <c r="D60" s="105"/>
      <c r="E60" s="105"/>
      <c r="F60" s="105"/>
      <c r="G60" s="105"/>
      <c r="H60" s="105"/>
      <c r="I60" s="105"/>
      <c r="J60" s="105"/>
      <c r="K60" s="105"/>
      <c r="L60" s="105"/>
      <c r="M60" s="105"/>
      <c r="N60" s="105"/>
      <c r="O60" s="105"/>
      <c r="P60" s="105"/>
      <c r="Q60" s="105"/>
      <c r="R60" s="105"/>
      <c r="S60" s="105"/>
      <c r="T60" s="105"/>
      <c r="U60" s="105"/>
      <c r="V60" s="106"/>
    </row>
    <row r="61" spans="2:22" ht="34.5" customHeight="1">
      <c r="B61" s="104" t="s">
        <v>312</v>
      </c>
      <c r="C61" s="105"/>
      <c r="D61" s="105"/>
      <c r="E61" s="105"/>
      <c r="F61" s="105"/>
      <c r="G61" s="105"/>
      <c r="H61" s="105"/>
      <c r="I61" s="105"/>
      <c r="J61" s="105"/>
      <c r="K61" s="105"/>
      <c r="L61" s="105"/>
      <c r="M61" s="105"/>
      <c r="N61" s="105"/>
      <c r="O61" s="105"/>
      <c r="P61" s="105"/>
      <c r="Q61" s="105"/>
      <c r="R61" s="105"/>
      <c r="S61" s="105"/>
      <c r="T61" s="105"/>
      <c r="U61" s="105"/>
      <c r="V61" s="106"/>
    </row>
    <row r="62" spans="2:22" ht="34.5" customHeight="1">
      <c r="B62" s="104" t="s">
        <v>311</v>
      </c>
      <c r="C62" s="105"/>
      <c r="D62" s="105"/>
      <c r="E62" s="105"/>
      <c r="F62" s="105"/>
      <c r="G62" s="105"/>
      <c r="H62" s="105"/>
      <c r="I62" s="105"/>
      <c r="J62" s="105"/>
      <c r="K62" s="105"/>
      <c r="L62" s="105"/>
      <c r="M62" s="105"/>
      <c r="N62" s="105"/>
      <c r="O62" s="105"/>
      <c r="P62" s="105"/>
      <c r="Q62" s="105"/>
      <c r="R62" s="105"/>
      <c r="S62" s="105"/>
      <c r="T62" s="105"/>
      <c r="U62" s="105"/>
      <c r="V62" s="106"/>
    </row>
    <row r="63" spans="2:22" ht="34.5" customHeight="1">
      <c r="B63" s="104" t="s">
        <v>310</v>
      </c>
      <c r="C63" s="105"/>
      <c r="D63" s="105"/>
      <c r="E63" s="105"/>
      <c r="F63" s="105"/>
      <c r="G63" s="105"/>
      <c r="H63" s="105"/>
      <c r="I63" s="105"/>
      <c r="J63" s="105"/>
      <c r="K63" s="105"/>
      <c r="L63" s="105"/>
      <c r="M63" s="105"/>
      <c r="N63" s="105"/>
      <c r="O63" s="105"/>
      <c r="P63" s="105"/>
      <c r="Q63" s="105"/>
      <c r="R63" s="105"/>
      <c r="S63" s="105"/>
      <c r="T63" s="105"/>
      <c r="U63" s="105"/>
      <c r="V63" s="106"/>
    </row>
    <row r="64" spans="2:22" ht="34.5" customHeight="1">
      <c r="B64" s="104" t="s">
        <v>309</v>
      </c>
      <c r="C64" s="105"/>
      <c r="D64" s="105"/>
      <c r="E64" s="105"/>
      <c r="F64" s="105"/>
      <c r="G64" s="105"/>
      <c r="H64" s="105"/>
      <c r="I64" s="105"/>
      <c r="J64" s="105"/>
      <c r="K64" s="105"/>
      <c r="L64" s="105"/>
      <c r="M64" s="105"/>
      <c r="N64" s="105"/>
      <c r="O64" s="105"/>
      <c r="P64" s="105"/>
      <c r="Q64" s="105"/>
      <c r="R64" s="105"/>
      <c r="S64" s="105"/>
      <c r="T64" s="105"/>
      <c r="U64" s="105"/>
      <c r="V64" s="106"/>
    </row>
    <row r="65" spans="2:22" ht="34.5" customHeight="1">
      <c r="B65" s="104" t="s">
        <v>308</v>
      </c>
      <c r="C65" s="105"/>
      <c r="D65" s="105"/>
      <c r="E65" s="105"/>
      <c r="F65" s="105"/>
      <c r="G65" s="105"/>
      <c r="H65" s="105"/>
      <c r="I65" s="105"/>
      <c r="J65" s="105"/>
      <c r="K65" s="105"/>
      <c r="L65" s="105"/>
      <c r="M65" s="105"/>
      <c r="N65" s="105"/>
      <c r="O65" s="105"/>
      <c r="P65" s="105"/>
      <c r="Q65" s="105"/>
      <c r="R65" s="105"/>
      <c r="S65" s="105"/>
      <c r="T65" s="105"/>
      <c r="U65" s="105"/>
      <c r="V65" s="106"/>
    </row>
    <row r="66" spans="2:22" ht="34.5" customHeight="1">
      <c r="B66" s="104" t="s">
        <v>307</v>
      </c>
      <c r="C66" s="105"/>
      <c r="D66" s="105"/>
      <c r="E66" s="105"/>
      <c r="F66" s="105"/>
      <c r="G66" s="105"/>
      <c r="H66" s="105"/>
      <c r="I66" s="105"/>
      <c r="J66" s="105"/>
      <c r="K66" s="105"/>
      <c r="L66" s="105"/>
      <c r="M66" s="105"/>
      <c r="N66" s="105"/>
      <c r="O66" s="105"/>
      <c r="P66" s="105"/>
      <c r="Q66" s="105"/>
      <c r="R66" s="105"/>
      <c r="S66" s="105"/>
      <c r="T66" s="105"/>
      <c r="U66" s="105"/>
      <c r="V66" s="106"/>
    </row>
    <row r="67" spans="2:22" ht="34.5" customHeight="1">
      <c r="B67" s="104" t="s">
        <v>306</v>
      </c>
      <c r="C67" s="105"/>
      <c r="D67" s="105"/>
      <c r="E67" s="105"/>
      <c r="F67" s="105"/>
      <c r="G67" s="105"/>
      <c r="H67" s="105"/>
      <c r="I67" s="105"/>
      <c r="J67" s="105"/>
      <c r="K67" s="105"/>
      <c r="L67" s="105"/>
      <c r="M67" s="105"/>
      <c r="N67" s="105"/>
      <c r="O67" s="105"/>
      <c r="P67" s="105"/>
      <c r="Q67" s="105"/>
      <c r="R67" s="105"/>
      <c r="S67" s="105"/>
      <c r="T67" s="105"/>
      <c r="U67" s="105"/>
      <c r="V67" s="106"/>
    </row>
  </sheetData>
  <mergeCells count="126">
    <mergeCell ref="T8:U8"/>
    <mergeCell ref="V8:V10"/>
    <mergeCell ref="I9:K10"/>
    <mergeCell ref="T4:V4"/>
    <mergeCell ref="B5:V5"/>
    <mergeCell ref="R9:S9"/>
    <mergeCell ref="T9:T10"/>
    <mergeCell ref="U9:U10"/>
    <mergeCell ref="C6:G6"/>
    <mergeCell ref="K6:M6"/>
    <mergeCell ref="P6:Q6"/>
    <mergeCell ref="T6:V6"/>
    <mergeCell ref="B8:B10"/>
    <mergeCell ref="L9:O10"/>
    <mergeCell ref="P9:P10"/>
    <mergeCell ref="Q9:Q10"/>
    <mergeCell ref="B1:L1"/>
    <mergeCell ref="D4:H4"/>
    <mergeCell ref="L4:O4"/>
    <mergeCell ref="Q4:R4"/>
    <mergeCell ref="C8:H10"/>
    <mergeCell ref="I8:S8"/>
    <mergeCell ref="C11:H11"/>
    <mergeCell ref="I11:K11"/>
    <mergeCell ref="L11:O11"/>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C18:H18"/>
    <mergeCell ref="I18:K18"/>
    <mergeCell ref="L18:O18"/>
    <mergeCell ref="C19:H19"/>
    <mergeCell ref="I19:K19"/>
    <mergeCell ref="L19:O19"/>
    <mergeCell ref="C20:H20"/>
    <mergeCell ref="I20:K20"/>
    <mergeCell ref="L20:O20"/>
    <mergeCell ref="C21:H21"/>
    <mergeCell ref="I21:K21"/>
    <mergeCell ref="L21:O21"/>
    <mergeCell ref="C22:H22"/>
    <mergeCell ref="I22:K22"/>
    <mergeCell ref="L22:O22"/>
    <mergeCell ref="C23:H23"/>
    <mergeCell ref="I23:K23"/>
    <mergeCell ref="L23:O23"/>
    <mergeCell ref="C24:H24"/>
    <mergeCell ref="I24:K24"/>
    <mergeCell ref="L24:O24"/>
    <mergeCell ref="C25:H25"/>
    <mergeCell ref="I25:K25"/>
    <mergeCell ref="L25:O25"/>
    <mergeCell ref="C26:H26"/>
    <mergeCell ref="I26:K26"/>
    <mergeCell ref="L26:O26"/>
    <mergeCell ref="C27:H27"/>
    <mergeCell ref="I27:K27"/>
    <mergeCell ref="L27:O27"/>
    <mergeCell ref="C28:H28"/>
    <mergeCell ref="I28:K28"/>
    <mergeCell ref="L28:O28"/>
    <mergeCell ref="C29:H29"/>
    <mergeCell ref="I29:K29"/>
    <mergeCell ref="L29:O29"/>
    <mergeCell ref="C30:H30"/>
    <mergeCell ref="I30:K30"/>
    <mergeCell ref="L30:O30"/>
    <mergeCell ref="C31:H31"/>
    <mergeCell ref="I31:K31"/>
    <mergeCell ref="L31:O31"/>
    <mergeCell ref="C32:H32"/>
    <mergeCell ref="I32:K32"/>
    <mergeCell ref="L32:O32"/>
    <mergeCell ref="C33:H33"/>
    <mergeCell ref="I33:K33"/>
    <mergeCell ref="L33:O33"/>
    <mergeCell ref="C34:H34"/>
    <mergeCell ref="I34:K34"/>
    <mergeCell ref="L34:O34"/>
    <mergeCell ref="C35:H35"/>
    <mergeCell ref="I35:K35"/>
    <mergeCell ref="L35:O35"/>
    <mergeCell ref="V37:V38"/>
    <mergeCell ref="B39:D39"/>
    <mergeCell ref="B40:D40"/>
    <mergeCell ref="B42:V42"/>
    <mergeCell ref="B43:V43"/>
    <mergeCell ref="B44:V44"/>
    <mergeCell ref="B45:V45"/>
    <mergeCell ref="B46:V46"/>
    <mergeCell ref="B47:V47"/>
    <mergeCell ref="B48:V48"/>
    <mergeCell ref="B49:V49"/>
    <mergeCell ref="B50:V50"/>
    <mergeCell ref="B51:V51"/>
    <mergeCell ref="B52:V52"/>
    <mergeCell ref="B53:V53"/>
    <mergeCell ref="B54:V54"/>
    <mergeCell ref="B55:V55"/>
    <mergeCell ref="B56:V56"/>
    <mergeCell ref="B57:V57"/>
    <mergeCell ref="B58:V58"/>
    <mergeCell ref="B59:V59"/>
    <mergeCell ref="B66:V66"/>
    <mergeCell ref="B67:V67"/>
    <mergeCell ref="B60:V60"/>
    <mergeCell ref="B61:V61"/>
    <mergeCell ref="B62:V62"/>
    <mergeCell ref="B63:V63"/>
    <mergeCell ref="B64:V64"/>
    <mergeCell ref="B65:V65"/>
  </mergeCells>
  <printOptions horizontalCentered="1"/>
  <pageMargins left="0.78740157480314965" right="0.78740157480314965" top="0.98425196850393704" bottom="0.98425196850393704" header="0" footer="0.39370078740157483"/>
  <pageSetup scale="57" fitToHeight="10" orientation="landscape" r:id="rId1"/>
  <headerFooter>
    <oddFooter>&amp;R&amp;P de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7"/>
  <sheetViews>
    <sheetView showGridLines="0" zoomScale="80" zoomScaleNormal="80" zoomScaleSheetLayoutView="74" workbookViewId="0"/>
  </sheetViews>
  <sheetFormatPr baseColWidth="10" defaultRowHeight="13.2"/>
  <cols>
    <col min="1" max="1" width="4" style="1" customWidth="1"/>
    <col min="2" max="2" width="15.66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2.5546875" style="1" customWidth="1"/>
    <col min="9" max="9" width="7.5546875" style="1" customWidth="1"/>
    <col min="10" max="10" width="9" style="1" customWidth="1"/>
    <col min="11" max="11" width="10.88671875" style="1" customWidth="1"/>
    <col min="12" max="12" width="8.88671875" style="1" customWidth="1"/>
    <col min="13" max="13" width="7" style="1" customWidth="1"/>
    <col min="14" max="14" width="9.44140625" style="1" customWidth="1"/>
    <col min="15" max="15" width="13.33203125" style="1" customWidth="1"/>
    <col min="16" max="16" width="16.44140625" style="1" customWidth="1"/>
    <col min="17" max="17" width="13.88671875" style="1" customWidth="1"/>
    <col min="18" max="18" width="10.33203125" style="1" customWidth="1"/>
    <col min="19" max="19" width="15.88671875" style="1" customWidth="1"/>
    <col min="20" max="21" width="12.33203125" style="1" customWidth="1"/>
    <col min="22" max="22" width="28.109375" style="1" customWidth="1"/>
    <col min="23" max="23" width="13.109375" style="1" customWidth="1"/>
    <col min="24" max="24" width="12.33203125" style="1" customWidth="1"/>
    <col min="25" max="25" width="9.6640625" style="1" customWidth="1"/>
    <col min="26" max="26" width="10" style="1" customWidth="1"/>
    <col min="27" max="27" width="11" style="1" customWidth="1"/>
    <col min="31" max="31" width="17.5546875" style="1" customWidth="1"/>
  </cols>
  <sheetData>
    <row r="1" spans="1:35" s="2" customFormat="1" ht="48" customHeight="1">
      <c r="A1" s="3"/>
      <c r="B1" s="75" t="s">
        <v>82</v>
      </c>
      <c r="C1" s="75"/>
      <c r="D1" s="75"/>
      <c r="E1" s="75"/>
      <c r="F1" s="75"/>
      <c r="G1" s="75"/>
      <c r="H1" s="75"/>
      <c r="I1" s="75"/>
      <c r="J1" s="75"/>
      <c r="K1" s="75"/>
      <c r="L1" s="75"/>
      <c r="M1" s="3" t="s">
        <v>1</v>
      </c>
      <c r="N1" s="3"/>
      <c r="O1" s="3"/>
      <c r="P1" s="4"/>
      <c r="Q1" s="4"/>
      <c r="R1" s="4"/>
      <c r="Z1" s="5"/>
      <c r="AA1" s="5"/>
      <c r="AB1" s="6"/>
      <c r="AI1" s="7"/>
    </row>
    <row r="2" spans="1:35" ht="13.5" customHeight="1" thickBot="1"/>
    <row r="3" spans="1:35" ht="22.5" customHeight="1" thickTop="1" thickBot="1">
      <c r="B3" s="8" t="s">
        <v>2</v>
      </c>
      <c r="C3" s="9"/>
      <c r="D3" s="9"/>
      <c r="E3" s="9"/>
      <c r="F3" s="9"/>
      <c r="G3" s="9"/>
      <c r="H3" s="10"/>
      <c r="I3" s="10"/>
      <c r="J3" s="10"/>
      <c r="K3" s="10"/>
      <c r="L3" s="10"/>
      <c r="M3" s="10"/>
      <c r="N3" s="10"/>
      <c r="O3" s="10"/>
      <c r="P3" s="10"/>
      <c r="Q3" s="10"/>
      <c r="R3" s="10"/>
      <c r="S3" s="10"/>
      <c r="T3" s="10"/>
      <c r="U3" s="10"/>
      <c r="V3" s="11"/>
    </row>
    <row r="4" spans="1:35" ht="53.25" customHeight="1" thickTop="1" thickBot="1">
      <c r="B4" s="12" t="s">
        <v>3</v>
      </c>
      <c r="C4" s="13" t="s">
        <v>405</v>
      </c>
      <c r="D4" s="76" t="s">
        <v>404</v>
      </c>
      <c r="E4" s="76"/>
      <c r="F4" s="76"/>
      <c r="G4" s="76"/>
      <c r="H4" s="76"/>
      <c r="I4" s="14"/>
      <c r="J4" s="15" t="s">
        <v>6</v>
      </c>
      <c r="K4" s="16" t="s">
        <v>7</v>
      </c>
      <c r="L4" s="77" t="s">
        <v>8</v>
      </c>
      <c r="M4" s="77"/>
      <c r="N4" s="77"/>
      <c r="O4" s="77"/>
      <c r="P4" s="17" t="s">
        <v>9</v>
      </c>
      <c r="Q4" s="78" t="s">
        <v>10</v>
      </c>
      <c r="R4" s="78"/>
      <c r="S4" s="15" t="s">
        <v>11</v>
      </c>
      <c r="T4" s="77" t="s">
        <v>12</v>
      </c>
      <c r="U4" s="77"/>
      <c r="V4" s="79"/>
    </row>
    <row r="5" spans="1:35" ht="15.75" customHeight="1">
      <c r="B5" s="72" t="s">
        <v>13</v>
      </c>
      <c r="C5" s="73"/>
      <c r="D5" s="73"/>
      <c r="E5" s="73"/>
      <c r="F5" s="73"/>
      <c r="G5" s="73"/>
      <c r="H5" s="73"/>
      <c r="I5" s="73"/>
      <c r="J5" s="73"/>
      <c r="K5" s="73"/>
      <c r="L5" s="73"/>
      <c r="M5" s="73"/>
      <c r="N5" s="73"/>
      <c r="O5" s="73"/>
      <c r="P5" s="73"/>
      <c r="Q5" s="73"/>
      <c r="R5" s="73"/>
      <c r="S5" s="73"/>
      <c r="T5" s="73"/>
      <c r="U5" s="73"/>
      <c r="V5" s="74"/>
    </row>
    <row r="6" spans="1:35" ht="64.5" customHeight="1" thickBot="1">
      <c r="B6" s="18" t="s">
        <v>14</v>
      </c>
      <c r="C6" s="99" t="s">
        <v>15</v>
      </c>
      <c r="D6" s="99"/>
      <c r="E6" s="99"/>
      <c r="F6" s="99"/>
      <c r="G6" s="99"/>
      <c r="H6" s="19"/>
      <c r="I6" s="19"/>
      <c r="J6" s="19" t="s">
        <v>16</v>
      </c>
      <c r="K6" s="99" t="s">
        <v>286</v>
      </c>
      <c r="L6" s="99"/>
      <c r="M6" s="99"/>
      <c r="N6" s="20"/>
      <c r="O6" s="19" t="s">
        <v>18</v>
      </c>
      <c r="P6" s="99" t="s">
        <v>285</v>
      </c>
      <c r="Q6" s="99"/>
      <c r="R6" s="21"/>
      <c r="S6" s="22" t="s">
        <v>20</v>
      </c>
      <c r="T6" s="99" t="s">
        <v>403</v>
      </c>
      <c r="U6" s="99"/>
      <c r="V6" s="100"/>
    </row>
    <row r="7" spans="1:35" ht="22.5" customHeight="1" thickTop="1" thickBot="1">
      <c r="B7" s="8" t="s">
        <v>22</v>
      </c>
      <c r="C7" s="9"/>
      <c r="D7" s="9"/>
      <c r="E7" s="9"/>
      <c r="F7" s="9"/>
      <c r="G7" s="9"/>
      <c r="H7" s="10"/>
      <c r="I7" s="10"/>
      <c r="J7" s="10"/>
      <c r="K7" s="10"/>
      <c r="L7" s="10"/>
      <c r="M7" s="10"/>
      <c r="N7" s="10"/>
      <c r="O7" s="10"/>
      <c r="P7" s="10"/>
      <c r="Q7" s="10"/>
      <c r="R7" s="10"/>
      <c r="S7" s="10"/>
      <c r="T7" s="10"/>
      <c r="U7" s="10"/>
      <c r="V7" s="11"/>
    </row>
    <row r="8" spans="1:35" ht="16.5" customHeight="1" thickTop="1">
      <c r="B8" s="80" t="s">
        <v>23</v>
      </c>
      <c r="C8" s="83" t="s">
        <v>24</v>
      </c>
      <c r="D8" s="83"/>
      <c r="E8" s="83"/>
      <c r="F8" s="83"/>
      <c r="G8" s="83"/>
      <c r="H8" s="84"/>
      <c r="I8" s="89" t="s">
        <v>25</v>
      </c>
      <c r="J8" s="90"/>
      <c r="K8" s="90"/>
      <c r="L8" s="90"/>
      <c r="M8" s="90"/>
      <c r="N8" s="90"/>
      <c r="O8" s="90"/>
      <c r="P8" s="90"/>
      <c r="Q8" s="90"/>
      <c r="R8" s="90"/>
      <c r="S8" s="91"/>
      <c r="T8" s="89" t="s">
        <v>26</v>
      </c>
      <c r="U8" s="90"/>
      <c r="V8" s="92" t="s">
        <v>27</v>
      </c>
    </row>
    <row r="9" spans="1:35" ht="19.5" customHeight="1">
      <c r="B9" s="81"/>
      <c r="C9" s="85"/>
      <c r="D9" s="85"/>
      <c r="E9" s="85"/>
      <c r="F9" s="85"/>
      <c r="G9" s="85"/>
      <c r="H9" s="86"/>
      <c r="I9" s="95" t="s">
        <v>28</v>
      </c>
      <c r="J9" s="96"/>
      <c r="K9" s="96"/>
      <c r="L9" s="96" t="s">
        <v>29</v>
      </c>
      <c r="M9" s="96"/>
      <c r="N9" s="96"/>
      <c r="O9" s="96"/>
      <c r="P9" s="96" t="s">
        <v>30</v>
      </c>
      <c r="Q9" s="96" t="s">
        <v>31</v>
      </c>
      <c r="R9" s="101" t="s">
        <v>32</v>
      </c>
      <c r="S9" s="102"/>
      <c r="T9" s="96" t="s">
        <v>33</v>
      </c>
      <c r="U9" s="96" t="s">
        <v>34</v>
      </c>
      <c r="V9" s="93"/>
    </row>
    <row r="10" spans="1:35" ht="26.25" customHeight="1" thickBot="1">
      <c r="B10" s="82"/>
      <c r="C10" s="87"/>
      <c r="D10" s="87"/>
      <c r="E10" s="87"/>
      <c r="F10" s="87"/>
      <c r="G10" s="87"/>
      <c r="H10" s="88"/>
      <c r="I10" s="97"/>
      <c r="J10" s="98"/>
      <c r="K10" s="98"/>
      <c r="L10" s="98"/>
      <c r="M10" s="98"/>
      <c r="N10" s="98"/>
      <c r="O10" s="98"/>
      <c r="P10" s="98"/>
      <c r="Q10" s="98"/>
      <c r="R10" s="25" t="s">
        <v>35</v>
      </c>
      <c r="S10" s="26" t="s">
        <v>36</v>
      </c>
      <c r="T10" s="98"/>
      <c r="U10" s="98"/>
      <c r="V10" s="94"/>
    </row>
    <row r="11" spans="1:35" ht="129.9" customHeight="1" thickTop="1" thickBot="1">
      <c r="A11" s="27"/>
      <c r="B11" s="28" t="s">
        <v>57</v>
      </c>
      <c r="C11" s="103" t="s">
        <v>402</v>
      </c>
      <c r="D11" s="103"/>
      <c r="E11" s="103"/>
      <c r="F11" s="103"/>
      <c r="G11" s="103"/>
      <c r="H11" s="103"/>
      <c r="I11" s="103" t="s">
        <v>401</v>
      </c>
      <c r="J11" s="103"/>
      <c r="K11" s="103"/>
      <c r="L11" s="103" t="s">
        <v>400</v>
      </c>
      <c r="M11" s="103"/>
      <c r="N11" s="103"/>
      <c r="O11" s="103"/>
      <c r="P11" s="29" t="s">
        <v>41</v>
      </c>
      <c r="Q11" s="29" t="s">
        <v>369</v>
      </c>
      <c r="R11" s="29">
        <v>2.57</v>
      </c>
      <c r="S11" s="29">
        <v>2.57</v>
      </c>
      <c r="T11" s="29" t="s">
        <v>56</v>
      </c>
      <c r="U11" s="29" t="str">
        <f>IF(ISERROR(T11/S11),"N/A",T11/S11*100)</f>
        <v>N/A</v>
      </c>
      <c r="V11" s="30" t="s">
        <v>49</v>
      </c>
    </row>
    <row r="12" spans="1:35" ht="129.9" customHeight="1" thickTop="1" thickBot="1">
      <c r="A12" s="27"/>
      <c r="B12" s="28" t="s">
        <v>57</v>
      </c>
      <c r="C12" s="103" t="s">
        <v>88</v>
      </c>
      <c r="D12" s="103"/>
      <c r="E12" s="103"/>
      <c r="F12" s="103"/>
      <c r="G12" s="103"/>
      <c r="H12" s="103"/>
      <c r="I12" s="103" t="s">
        <v>399</v>
      </c>
      <c r="J12" s="103"/>
      <c r="K12" s="103"/>
      <c r="L12" s="103" t="s">
        <v>398</v>
      </c>
      <c r="M12" s="103"/>
      <c r="N12" s="103"/>
      <c r="O12" s="103"/>
      <c r="P12" s="29" t="s">
        <v>41</v>
      </c>
      <c r="Q12" s="29" t="s">
        <v>369</v>
      </c>
      <c r="R12" s="29">
        <v>2.1</v>
      </c>
      <c r="S12" s="29">
        <v>2.1</v>
      </c>
      <c r="T12" s="29" t="s">
        <v>56</v>
      </c>
      <c r="U12" s="29" t="str">
        <f>IF(ISERROR(T12/S12),"N/A",T12/S12*100)</f>
        <v>N/A</v>
      </c>
      <c r="V12" s="30" t="s">
        <v>49</v>
      </c>
    </row>
    <row r="13" spans="1:35" ht="129.9" customHeight="1" thickTop="1" thickBot="1">
      <c r="A13" s="27"/>
      <c r="B13" s="28" t="s">
        <v>88</v>
      </c>
      <c r="C13" s="103" t="s">
        <v>397</v>
      </c>
      <c r="D13" s="103"/>
      <c r="E13" s="103"/>
      <c r="F13" s="103"/>
      <c r="G13" s="103"/>
      <c r="H13" s="103"/>
      <c r="I13" s="103" t="s">
        <v>396</v>
      </c>
      <c r="J13" s="103"/>
      <c r="K13" s="103"/>
      <c r="L13" s="103" t="s">
        <v>395</v>
      </c>
      <c r="M13" s="103"/>
      <c r="N13" s="103"/>
      <c r="O13" s="103"/>
      <c r="P13" s="29" t="s">
        <v>41</v>
      </c>
      <c r="Q13" s="29" t="s">
        <v>369</v>
      </c>
      <c r="R13" s="29">
        <v>3.12</v>
      </c>
      <c r="S13" s="29">
        <v>3.12</v>
      </c>
      <c r="T13" s="29" t="s">
        <v>56</v>
      </c>
      <c r="U13" s="29" t="str">
        <f>IF(ISERROR(T13/S13),"N/A",T13/S13*100)</f>
        <v>N/A</v>
      </c>
      <c r="V13" s="30" t="s">
        <v>49</v>
      </c>
    </row>
    <row r="14" spans="1:35" ht="129.9" customHeight="1" thickTop="1" thickBot="1">
      <c r="A14" s="27"/>
      <c r="B14" s="28" t="s">
        <v>88</v>
      </c>
      <c r="C14" s="103" t="s">
        <v>394</v>
      </c>
      <c r="D14" s="103"/>
      <c r="E14" s="103"/>
      <c r="F14" s="103"/>
      <c r="G14" s="103"/>
      <c r="H14" s="103"/>
      <c r="I14" s="103" t="s">
        <v>393</v>
      </c>
      <c r="J14" s="103"/>
      <c r="K14" s="103"/>
      <c r="L14" s="103" t="s">
        <v>392</v>
      </c>
      <c r="M14" s="103"/>
      <c r="N14" s="103"/>
      <c r="O14" s="103"/>
      <c r="P14" s="29" t="s">
        <v>41</v>
      </c>
      <c r="Q14" s="29" t="s">
        <v>369</v>
      </c>
      <c r="R14" s="29">
        <v>11.88</v>
      </c>
      <c r="S14" s="29">
        <v>11.88</v>
      </c>
      <c r="T14" s="29" t="s">
        <v>56</v>
      </c>
      <c r="U14" s="29" t="str">
        <f>IF(ISERROR(T14/S14),"N/A",T14/S14*100)</f>
        <v>N/A</v>
      </c>
      <c r="V14" s="30" t="s">
        <v>49</v>
      </c>
    </row>
    <row r="15" spans="1:35" ht="129.9" customHeight="1" thickTop="1" thickBot="1">
      <c r="A15" s="27"/>
      <c r="B15" s="28" t="s">
        <v>88</v>
      </c>
      <c r="C15" s="103" t="s">
        <v>88</v>
      </c>
      <c r="D15" s="103"/>
      <c r="E15" s="103"/>
      <c r="F15" s="103"/>
      <c r="G15" s="103"/>
      <c r="H15" s="103"/>
      <c r="I15" s="103" t="s">
        <v>391</v>
      </c>
      <c r="J15" s="103"/>
      <c r="K15" s="103"/>
      <c r="L15" s="103" t="s">
        <v>390</v>
      </c>
      <c r="M15" s="103"/>
      <c r="N15" s="103"/>
      <c r="O15" s="103"/>
      <c r="P15" s="29" t="s">
        <v>41</v>
      </c>
      <c r="Q15" s="29" t="s">
        <v>369</v>
      </c>
      <c r="R15" s="29">
        <v>9.7200000000000006</v>
      </c>
      <c r="S15" s="29">
        <v>9.7200000000000006</v>
      </c>
      <c r="T15" s="29" t="s">
        <v>56</v>
      </c>
      <c r="U15" s="29" t="str">
        <f>IF(ISERROR(T15/S15),"N/A",T15/S15*100)</f>
        <v>N/A</v>
      </c>
      <c r="V15" s="30" t="s">
        <v>49</v>
      </c>
    </row>
    <row r="16" spans="1:35" ht="129.9" customHeight="1" thickTop="1" thickBot="1">
      <c r="A16" s="27"/>
      <c r="B16" s="28" t="s">
        <v>88</v>
      </c>
      <c r="C16" s="103" t="s">
        <v>389</v>
      </c>
      <c r="D16" s="103"/>
      <c r="E16" s="103"/>
      <c r="F16" s="103"/>
      <c r="G16" s="103"/>
      <c r="H16" s="103"/>
      <c r="I16" s="103" t="s">
        <v>388</v>
      </c>
      <c r="J16" s="103"/>
      <c r="K16" s="103"/>
      <c r="L16" s="103" t="s">
        <v>387</v>
      </c>
      <c r="M16" s="103"/>
      <c r="N16" s="103"/>
      <c r="O16" s="103"/>
      <c r="P16" s="29" t="s">
        <v>41</v>
      </c>
      <c r="Q16" s="29" t="s">
        <v>369</v>
      </c>
      <c r="R16" s="29">
        <v>2.87</v>
      </c>
      <c r="S16" s="29">
        <v>2.87</v>
      </c>
      <c r="T16" s="29" t="s">
        <v>56</v>
      </c>
      <c r="U16" s="29" t="str">
        <f>IF(ISERROR(T16/S16),"N/A",T16/S16*100)</f>
        <v>N/A</v>
      </c>
      <c r="V16" s="30" t="s">
        <v>49</v>
      </c>
    </row>
    <row r="17" spans="1:22" ht="129.9" customHeight="1" thickTop="1" thickBot="1">
      <c r="A17" s="27"/>
      <c r="B17" s="28" t="s">
        <v>88</v>
      </c>
      <c r="C17" s="103" t="s">
        <v>386</v>
      </c>
      <c r="D17" s="103"/>
      <c r="E17" s="103"/>
      <c r="F17" s="103"/>
      <c r="G17" s="103"/>
      <c r="H17" s="103"/>
      <c r="I17" s="103" t="s">
        <v>385</v>
      </c>
      <c r="J17" s="103"/>
      <c r="K17" s="103"/>
      <c r="L17" s="103" t="s">
        <v>384</v>
      </c>
      <c r="M17" s="103"/>
      <c r="N17" s="103"/>
      <c r="O17" s="103"/>
      <c r="P17" s="29" t="s">
        <v>41</v>
      </c>
      <c r="Q17" s="29" t="s">
        <v>369</v>
      </c>
      <c r="R17" s="29">
        <v>0.97</v>
      </c>
      <c r="S17" s="29">
        <v>0.97</v>
      </c>
      <c r="T17" s="29" t="s">
        <v>56</v>
      </c>
      <c r="U17" s="29" t="str">
        <f>IF(ISERROR(T17/S17),"N/A",T17/S17*100)</f>
        <v>N/A</v>
      </c>
      <c r="V17" s="30" t="s">
        <v>49</v>
      </c>
    </row>
    <row r="18" spans="1:22" ht="129.9" customHeight="1" thickTop="1" thickBot="1">
      <c r="A18" s="27"/>
      <c r="B18" s="28" t="s">
        <v>88</v>
      </c>
      <c r="C18" s="103" t="s">
        <v>383</v>
      </c>
      <c r="D18" s="103"/>
      <c r="E18" s="103"/>
      <c r="F18" s="103"/>
      <c r="G18" s="103"/>
      <c r="H18" s="103"/>
      <c r="I18" s="103" t="s">
        <v>382</v>
      </c>
      <c r="J18" s="103"/>
      <c r="K18" s="103"/>
      <c r="L18" s="103" t="s">
        <v>381</v>
      </c>
      <c r="M18" s="103"/>
      <c r="N18" s="103"/>
      <c r="O18" s="103"/>
      <c r="P18" s="29" t="s">
        <v>41</v>
      </c>
      <c r="Q18" s="29" t="s">
        <v>369</v>
      </c>
      <c r="R18" s="29">
        <v>31.08</v>
      </c>
      <c r="S18" s="29">
        <v>31.08</v>
      </c>
      <c r="T18" s="29" t="s">
        <v>56</v>
      </c>
      <c r="U18" s="29" t="str">
        <f>IF(ISERROR(T18/S18),"N/A",T18/S18*100)</f>
        <v>N/A</v>
      </c>
      <c r="V18" s="30" t="s">
        <v>49</v>
      </c>
    </row>
    <row r="19" spans="1:22" ht="129.9" customHeight="1" thickTop="1" thickBot="1">
      <c r="A19" s="27"/>
      <c r="B19" s="28" t="s">
        <v>88</v>
      </c>
      <c r="C19" s="103" t="s">
        <v>88</v>
      </c>
      <c r="D19" s="103"/>
      <c r="E19" s="103"/>
      <c r="F19" s="103"/>
      <c r="G19" s="103"/>
      <c r="H19" s="103"/>
      <c r="I19" s="103" t="s">
        <v>380</v>
      </c>
      <c r="J19" s="103"/>
      <c r="K19" s="103"/>
      <c r="L19" s="103" t="s">
        <v>379</v>
      </c>
      <c r="M19" s="103"/>
      <c r="N19" s="103"/>
      <c r="O19" s="103"/>
      <c r="P19" s="29" t="s">
        <v>41</v>
      </c>
      <c r="Q19" s="29" t="s">
        <v>369</v>
      </c>
      <c r="R19" s="29">
        <v>7.53</v>
      </c>
      <c r="S19" s="29">
        <v>7.53</v>
      </c>
      <c r="T19" s="29" t="s">
        <v>56</v>
      </c>
      <c r="U19" s="29" t="str">
        <f>IF(ISERROR(T19/S19),"N/A",T19/S19*100)</f>
        <v>N/A</v>
      </c>
      <c r="V19" s="30" t="s">
        <v>49</v>
      </c>
    </row>
    <row r="20" spans="1:22" ht="129.9" customHeight="1" thickTop="1" thickBot="1">
      <c r="A20" s="27"/>
      <c r="B20" s="28" t="s">
        <v>88</v>
      </c>
      <c r="C20" s="103" t="s">
        <v>378</v>
      </c>
      <c r="D20" s="103"/>
      <c r="E20" s="103"/>
      <c r="F20" s="103"/>
      <c r="G20" s="103"/>
      <c r="H20" s="103"/>
      <c r="I20" s="103" t="s">
        <v>377</v>
      </c>
      <c r="J20" s="103"/>
      <c r="K20" s="103"/>
      <c r="L20" s="103" t="s">
        <v>376</v>
      </c>
      <c r="M20" s="103"/>
      <c r="N20" s="103"/>
      <c r="O20" s="103"/>
      <c r="P20" s="29" t="s">
        <v>41</v>
      </c>
      <c r="Q20" s="29" t="s">
        <v>369</v>
      </c>
      <c r="R20" s="29">
        <v>28.15</v>
      </c>
      <c r="S20" s="29">
        <v>28.15</v>
      </c>
      <c r="T20" s="29" t="s">
        <v>56</v>
      </c>
      <c r="U20" s="29" t="str">
        <f>IF(ISERROR(T20/S20),"N/A",T20/S20*100)</f>
        <v>N/A</v>
      </c>
      <c r="V20" s="30" t="s">
        <v>49</v>
      </c>
    </row>
    <row r="21" spans="1:22" ht="129.9" customHeight="1" thickTop="1" thickBot="1">
      <c r="A21" s="27"/>
      <c r="B21" s="28" t="s">
        <v>44</v>
      </c>
      <c r="C21" s="103" t="s">
        <v>375</v>
      </c>
      <c r="D21" s="103"/>
      <c r="E21" s="103"/>
      <c r="F21" s="103"/>
      <c r="G21" s="103"/>
      <c r="H21" s="103"/>
      <c r="I21" s="103" t="s">
        <v>374</v>
      </c>
      <c r="J21" s="103"/>
      <c r="K21" s="103"/>
      <c r="L21" s="103" t="s">
        <v>373</v>
      </c>
      <c r="M21" s="103"/>
      <c r="N21" s="103"/>
      <c r="O21" s="103"/>
      <c r="P21" s="29" t="s">
        <v>41</v>
      </c>
      <c r="Q21" s="29" t="s">
        <v>65</v>
      </c>
      <c r="R21" s="29">
        <v>100</v>
      </c>
      <c r="S21" s="29">
        <v>100</v>
      </c>
      <c r="T21" s="29" t="s">
        <v>56</v>
      </c>
      <c r="U21" s="29" t="str">
        <f>IF(ISERROR(T21/S21),"N/A",T21/S21*100)</f>
        <v>N/A</v>
      </c>
      <c r="V21" s="30" t="s">
        <v>49</v>
      </c>
    </row>
    <row r="22" spans="1:22" ht="129.9" customHeight="1" thickTop="1" thickBot="1">
      <c r="A22" s="27"/>
      <c r="B22" s="28" t="s">
        <v>88</v>
      </c>
      <c r="C22" s="103" t="s">
        <v>372</v>
      </c>
      <c r="D22" s="103"/>
      <c r="E22" s="103"/>
      <c r="F22" s="103"/>
      <c r="G22" s="103"/>
      <c r="H22" s="103"/>
      <c r="I22" s="103" t="s">
        <v>371</v>
      </c>
      <c r="J22" s="103"/>
      <c r="K22" s="103"/>
      <c r="L22" s="103" t="s">
        <v>370</v>
      </c>
      <c r="M22" s="103"/>
      <c r="N22" s="103"/>
      <c r="O22" s="103"/>
      <c r="P22" s="29" t="s">
        <v>41</v>
      </c>
      <c r="Q22" s="29" t="s">
        <v>369</v>
      </c>
      <c r="R22" s="29">
        <v>50</v>
      </c>
      <c r="S22" s="29">
        <v>50</v>
      </c>
      <c r="T22" s="29" t="s">
        <v>56</v>
      </c>
      <c r="U22" s="29" t="str">
        <f>IF(ISERROR(T22/S22),"N/A",T22/S22*100)</f>
        <v>N/A</v>
      </c>
      <c r="V22" s="30" t="s">
        <v>49</v>
      </c>
    </row>
    <row r="23" spans="1:22" ht="129.9" customHeight="1" thickTop="1" thickBot="1">
      <c r="A23" s="27"/>
      <c r="B23" s="28" t="s">
        <v>88</v>
      </c>
      <c r="C23" s="103" t="s">
        <v>368</v>
      </c>
      <c r="D23" s="103"/>
      <c r="E23" s="103"/>
      <c r="F23" s="103"/>
      <c r="G23" s="103"/>
      <c r="H23" s="103"/>
      <c r="I23" s="103" t="s">
        <v>367</v>
      </c>
      <c r="J23" s="103"/>
      <c r="K23" s="103"/>
      <c r="L23" s="103" t="s">
        <v>366</v>
      </c>
      <c r="M23" s="103"/>
      <c r="N23" s="103"/>
      <c r="O23" s="103"/>
      <c r="P23" s="29" t="s">
        <v>331</v>
      </c>
      <c r="Q23" s="29" t="s">
        <v>65</v>
      </c>
      <c r="R23" s="29">
        <v>2397</v>
      </c>
      <c r="S23" s="29">
        <v>2397</v>
      </c>
      <c r="T23" s="29" t="s">
        <v>56</v>
      </c>
      <c r="U23" s="29" t="str">
        <f>IF(ISERROR(T23/S23),"N/A",T23/S23*100)</f>
        <v>N/A</v>
      </c>
      <c r="V23" s="30" t="s">
        <v>49</v>
      </c>
    </row>
    <row r="24" spans="1:22" ht="129.9" customHeight="1" thickTop="1" thickBot="1">
      <c r="A24" s="27"/>
      <c r="B24" s="28" t="s">
        <v>88</v>
      </c>
      <c r="C24" s="103" t="s">
        <v>365</v>
      </c>
      <c r="D24" s="103"/>
      <c r="E24" s="103"/>
      <c r="F24" s="103"/>
      <c r="G24" s="103"/>
      <c r="H24" s="103"/>
      <c r="I24" s="103" t="s">
        <v>364</v>
      </c>
      <c r="J24" s="103"/>
      <c r="K24" s="103"/>
      <c r="L24" s="103" t="s">
        <v>363</v>
      </c>
      <c r="M24" s="103"/>
      <c r="N24" s="103"/>
      <c r="O24" s="103"/>
      <c r="P24" s="29" t="s">
        <v>331</v>
      </c>
      <c r="Q24" s="29" t="s">
        <v>65</v>
      </c>
      <c r="R24" s="29">
        <v>11090</v>
      </c>
      <c r="S24" s="29">
        <v>11090</v>
      </c>
      <c r="T24" s="29" t="s">
        <v>56</v>
      </c>
      <c r="U24" s="29" t="str">
        <f>IF(ISERROR(T24/S24),"N/A",T24/S24*100)</f>
        <v>N/A</v>
      </c>
      <c r="V24" s="30" t="s">
        <v>49</v>
      </c>
    </row>
    <row r="25" spans="1:22" ht="129.9" customHeight="1" thickTop="1" thickBot="1">
      <c r="A25" s="27"/>
      <c r="B25" s="28" t="s">
        <v>88</v>
      </c>
      <c r="C25" s="103" t="s">
        <v>362</v>
      </c>
      <c r="D25" s="103"/>
      <c r="E25" s="103"/>
      <c r="F25" s="103"/>
      <c r="G25" s="103"/>
      <c r="H25" s="103"/>
      <c r="I25" s="103" t="s">
        <v>361</v>
      </c>
      <c r="J25" s="103"/>
      <c r="K25" s="103"/>
      <c r="L25" s="103" t="s">
        <v>360</v>
      </c>
      <c r="M25" s="103"/>
      <c r="N25" s="103"/>
      <c r="O25" s="103"/>
      <c r="P25" s="29" t="s">
        <v>331</v>
      </c>
      <c r="Q25" s="29" t="s">
        <v>65</v>
      </c>
      <c r="R25" s="29">
        <v>1472</v>
      </c>
      <c r="S25" s="29">
        <v>1472</v>
      </c>
      <c r="T25" s="29" t="s">
        <v>56</v>
      </c>
      <c r="U25" s="29" t="str">
        <f>IF(ISERROR(T25/S25),"N/A",T25/S25*100)</f>
        <v>N/A</v>
      </c>
      <c r="V25" s="30" t="s">
        <v>49</v>
      </c>
    </row>
    <row r="26" spans="1:22" ht="129.9" customHeight="1" thickTop="1" thickBot="1">
      <c r="A26" s="27"/>
      <c r="B26" s="28" t="s">
        <v>88</v>
      </c>
      <c r="C26" s="103" t="s">
        <v>359</v>
      </c>
      <c r="D26" s="103"/>
      <c r="E26" s="103"/>
      <c r="F26" s="103"/>
      <c r="G26" s="103"/>
      <c r="H26" s="103"/>
      <c r="I26" s="103" t="s">
        <v>358</v>
      </c>
      <c r="J26" s="103"/>
      <c r="K26" s="103"/>
      <c r="L26" s="103" t="s">
        <v>357</v>
      </c>
      <c r="M26" s="103"/>
      <c r="N26" s="103"/>
      <c r="O26" s="103"/>
      <c r="P26" s="29" t="s">
        <v>331</v>
      </c>
      <c r="Q26" s="29" t="s">
        <v>65</v>
      </c>
      <c r="R26" s="29">
        <v>500</v>
      </c>
      <c r="S26" s="29">
        <v>500</v>
      </c>
      <c r="T26" s="29" t="s">
        <v>56</v>
      </c>
      <c r="U26" s="29" t="str">
        <f>IF(ISERROR(T26/S26),"N/A",T26/S26*100)</f>
        <v>N/A</v>
      </c>
      <c r="V26" s="30" t="s">
        <v>49</v>
      </c>
    </row>
    <row r="27" spans="1:22" ht="129.9" customHeight="1" thickTop="1" thickBot="1">
      <c r="A27" s="27"/>
      <c r="B27" s="28" t="s">
        <v>88</v>
      </c>
      <c r="C27" s="103" t="s">
        <v>356</v>
      </c>
      <c r="D27" s="103"/>
      <c r="E27" s="103"/>
      <c r="F27" s="103"/>
      <c r="G27" s="103"/>
      <c r="H27" s="103"/>
      <c r="I27" s="103" t="s">
        <v>355</v>
      </c>
      <c r="J27" s="103"/>
      <c r="K27" s="103"/>
      <c r="L27" s="103" t="s">
        <v>354</v>
      </c>
      <c r="M27" s="103"/>
      <c r="N27" s="103"/>
      <c r="O27" s="103"/>
      <c r="P27" s="29" t="s">
        <v>331</v>
      </c>
      <c r="Q27" s="29" t="s">
        <v>65</v>
      </c>
      <c r="R27" s="29">
        <v>15954</v>
      </c>
      <c r="S27" s="29">
        <v>15954</v>
      </c>
      <c r="T27" s="29" t="s">
        <v>56</v>
      </c>
      <c r="U27" s="29" t="str">
        <f>IF(ISERROR(T27/S27),"N/A",T27/S27*100)</f>
        <v>N/A</v>
      </c>
      <c r="V27" s="30" t="s">
        <v>49</v>
      </c>
    </row>
    <row r="28" spans="1:22" ht="129.9" customHeight="1" thickTop="1" thickBot="1">
      <c r="A28" s="27"/>
      <c r="B28" s="28" t="s">
        <v>88</v>
      </c>
      <c r="C28" s="103" t="s">
        <v>88</v>
      </c>
      <c r="D28" s="103"/>
      <c r="E28" s="103"/>
      <c r="F28" s="103"/>
      <c r="G28" s="103"/>
      <c r="H28" s="103"/>
      <c r="I28" s="103" t="s">
        <v>353</v>
      </c>
      <c r="J28" s="103"/>
      <c r="K28" s="103"/>
      <c r="L28" s="103" t="s">
        <v>352</v>
      </c>
      <c r="M28" s="103"/>
      <c r="N28" s="103"/>
      <c r="O28" s="103"/>
      <c r="P28" s="29" t="s">
        <v>331</v>
      </c>
      <c r="Q28" s="29" t="s">
        <v>65</v>
      </c>
      <c r="R28" s="29">
        <v>3866</v>
      </c>
      <c r="S28" s="29">
        <v>3866</v>
      </c>
      <c r="T28" s="29" t="s">
        <v>56</v>
      </c>
      <c r="U28" s="29" t="str">
        <f>IF(ISERROR(T28/S28),"N/A",T28/S28*100)</f>
        <v>N/A</v>
      </c>
      <c r="V28" s="30" t="s">
        <v>49</v>
      </c>
    </row>
    <row r="29" spans="1:22" ht="129.9" customHeight="1" thickTop="1" thickBot="1">
      <c r="A29" s="27"/>
      <c r="B29" s="28" t="s">
        <v>88</v>
      </c>
      <c r="C29" s="103" t="s">
        <v>351</v>
      </c>
      <c r="D29" s="103"/>
      <c r="E29" s="103"/>
      <c r="F29" s="103"/>
      <c r="G29" s="103"/>
      <c r="H29" s="103"/>
      <c r="I29" s="103" t="s">
        <v>350</v>
      </c>
      <c r="J29" s="103"/>
      <c r="K29" s="103"/>
      <c r="L29" s="103" t="s">
        <v>349</v>
      </c>
      <c r="M29" s="103"/>
      <c r="N29" s="103"/>
      <c r="O29" s="103"/>
      <c r="P29" s="29" t="s">
        <v>331</v>
      </c>
      <c r="Q29" s="29" t="s">
        <v>65</v>
      </c>
      <c r="R29" s="29">
        <v>14450</v>
      </c>
      <c r="S29" s="29">
        <v>14450</v>
      </c>
      <c r="T29" s="29" t="s">
        <v>56</v>
      </c>
      <c r="U29" s="29" t="str">
        <f>IF(ISERROR(T29/S29),"N/A",T29/S29*100)</f>
        <v>N/A</v>
      </c>
      <c r="V29" s="30" t="s">
        <v>49</v>
      </c>
    </row>
    <row r="30" spans="1:22" ht="129.9" customHeight="1" thickTop="1" thickBot="1">
      <c r="A30" s="27"/>
      <c r="B30" s="28" t="s">
        <v>88</v>
      </c>
      <c r="C30" s="103" t="s">
        <v>348</v>
      </c>
      <c r="D30" s="103"/>
      <c r="E30" s="103"/>
      <c r="F30" s="103"/>
      <c r="G30" s="103"/>
      <c r="H30" s="103"/>
      <c r="I30" s="103" t="s">
        <v>347</v>
      </c>
      <c r="J30" s="103"/>
      <c r="K30" s="103"/>
      <c r="L30" s="103" t="s">
        <v>346</v>
      </c>
      <c r="M30" s="103"/>
      <c r="N30" s="103"/>
      <c r="O30" s="103"/>
      <c r="P30" s="29" t="s">
        <v>41</v>
      </c>
      <c r="Q30" s="29" t="s">
        <v>65</v>
      </c>
      <c r="R30" s="29">
        <v>75</v>
      </c>
      <c r="S30" s="29">
        <v>75</v>
      </c>
      <c r="T30" s="29" t="s">
        <v>56</v>
      </c>
      <c r="U30" s="29" t="str">
        <f>IF(ISERROR(T30/S30),"N/A",T30/S30*100)</f>
        <v>N/A</v>
      </c>
      <c r="V30" s="30" t="s">
        <v>49</v>
      </c>
    </row>
    <row r="31" spans="1:22" ht="129.9" customHeight="1" thickTop="1" thickBot="1">
      <c r="A31" s="27"/>
      <c r="B31" s="28" t="s">
        <v>37</v>
      </c>
      <c r="C31" s="103" t="s">
        <v>345</v>
      </c>
      <c r="D31" s="103"/>
      <c r="E31" s="103"/>
      <c r="F31" s="103"/>
      <c r="G31" s="103"/>
      <c r="H31" s="103"/>
      <c r="I31" s="103" t="s">
        <v>344</v>
      </c>
      <c r="J31" s="103"/>
      <c r="K31" s="103"/>
      <c r="L31" s="103" t="s">
        <v>343</v>
      </c>
      <c r="M31" s="103"/>
      <c r="N31" s="103"/>
      <c r="O31" s="103"/>
      <c r="P31" s="29" t="s">
        <v>41</v>
      </c>
      <c r="Q31" s="29" t="s">
        <v>106</v>
      </c>
      <c r="R31" s="29">
        <v>60</v>
      </c>
      <c r="S31" s="29">
        <v>60</v>
      </c>
      <c r="T31" s="29" t="s">
        <v>56</v>
      </c>
      <c r="U31" s="29" t="str">
        <f>IF(ISERROR(T31/S31),"N/A",T31/S31*100)</f>
        <v>N/A</v>
      </c>
      <c r="V31" s="30" t="s">
        <v>49</v>
      </c>
    </row>
    <row r="32" spans="1:22" ht="129.9" customHeight="1" thickTop="1" thickBot="1">
      <c r="A32" s="27"/>
      <c r="B32" s="28" t="s">
        <v>37</v>
      </c>
      <c r="C32" s="103" t="s">
        <v>88</v>
      </c>
      <c r="D32" s="103"/>
      <c r="E32" s="103"/>
      <c r="F32" s="103"/>
      <c r="G32" s="103"/>
      <c r="H32" s="103"/>
      <c r="I32" s="103" t="s">
        <v>342</v>
      </c>
      <c r="J32" s="103"/>
      <c r="K32" s="103"/>
      <c r="L32" s="103" t="s">
        <v>341</v>
      </c>
      <c r="M32" s="103"/>
      <c r="N32" s="103"/>
      <c r="O32" s="103"/>
      <c r="P32" s="29" t="s">
        <v>41</v>
      </c>
      <c r="Q32" s="29" t="s">
        <v>106</v>
      </c>
      <c r="R32" s="29">
        <v>40</v>
      </c>
      <c r="S32" s="29">
        <v>40</v>
      </c>
      <c r="T32" s="29" t="s">
        <v>56</v>
      </c>
      <c r="U32" s="29" t="str">
        <f>IF(ISERROR(T32/S32),"N/A",T32/S32*100)</f>
        <v>N/A</v>
      </c>
      <c r="V32" s="30" t="s">
        <v>49</v>
      </c>
    </row>
    <row r="33" spans="1:23" ht="171" customHeight="1" thickTop="1" thickBot="1">
      <c r="A33" s="27"/>
      <c r="B33" s="28" t="s">
        <v>50</v>
      </c>
      <c r="C33" s="103" t="s">
        <v>340</v>
      </c>
      <c r="D33" s="103"/>
      <c r="E33" s="103"/>
      <c r="F33" s="103"/>
      <c r="G33" s="103"/>
      <c r="H33" s="103"/>
      <c r="I33" s="103" t="s">
        <v>339</v>
      </c>
      <c r="J33" s="103"/>
      <c r="K33" s="103"/>
      <c r="L33" s="103" t="s">
        <v>338</v>
      </c>
      <c r="M33" s="103"/>
      <c r="N33" s="103"/>
      <c r="O33" s="103"/>
      <c r="P33" s="29" t="s">
        <v>41</v>
      </c>
      <c r="Q33" s="29" t="s">
        <v>106</v>
      </c>
      <c r="R33" s="29">
        <v>93.14</v>
      </c>
      <c r="S33" s="29">
        <v>93.14</v>
      </c>
      <c r="T33" s="29" t="s">
        <v>56</v>
      </c>
      <c r="U33" s="29" t="str">
        <f>IF(ISERROR(T33/S33),"N/A",T33/S33*100)</f>
        <v>N/A</v>
      </c>
      <c r="V33" s="30" t="s">
        <v>49</v>
      </c>
    </row>
    <row r="34" spans="1:23" ht="129.9" customHeight="1" thickTop="1" thickBot="1">
      <c r="A34" s="27"/>
      <c r="B34" s="28" t="s">
        <v>50</v>
      </c>
      <c r="C34" s="103" t="s">
        <v>88</v>
      </c>
      <c r="D34" s="103"/>
      <c r="E34" s="103"/>
      <c r="F34" s="103"/>
      <c r="G34" s="103"/>
      <c r="H34" s="103"/>
      <c r="I34" s="103" t="s">
        <v>337</v>
      </c>
      <c r="J34" s="103"/>
      <c r="K34" s="103"/>
      <c r="L34" s="103" t="s">
        <v>336</v>
      </c>
      <c r="M34" s="103"/>
      <c r="N34" s="103"/>
      <c r="O34" s="103"/>
      <c r="P34" s="29" t="s">
        <v>41</v>
      </c>
      <c r="Q34" s="29" t="s">
        <v>335</v>
      </c>
      <c r="R34" s="29" t="s">
        <v>56</v>
      </c>
      <c r="S34" s="29" t="s">
        <v>56</v>
      </c>
      <c r="T34" s="29" t="s">
        <v>56</v>
      </c>
      <c r="U34" s="29" t="str">
        <f>IF(ISERROR(T34/S34),"N/A",T34/S34*100)</f>
        <v>N/A</v>
      </c>
      <c r="V34" s="30" t="s">
        <v>49</v>
      </c>
    </row>
    <row r="35" spans="1:23" ht="129.9" customHeight="1" thickTop="1" thickBot="1">
      <c r="A35" s="27"/>
      <c r="B35" s="28" t="s">
        <v>44</v>
      </c>
      <c r="C35" s="103" t="s">
        <v>334</v>
      </c>
      <c r="D35" s="103"/>
      <c r="E35" s="103"/>
      <c r="F35" s="103"/>
      <c r="G35" s="103"/>
      <c r="H35" s="103"/>
      <c r="I35" s="103" t="s">
        <v>333</v>
      </c>
      <c r="J35" s="103"/>
      <c r="K35" s="103"/>
      <c r="L35" s="103" t="s">
        <v>332</v>
      </c>
      <c r="M35" s="103"/>
      <c r="N35" s="103"/>
      <c r="O35" s="103"/>
      <c r="P35" s="29" t="s">
        <v>331</v>
      </c>
      <c r="Q35" s="29" t="s">
        <v>65</v>
      </c>
      <c r="R35" s="29">
        <v>1599</v>
      </c>
      <c r="S35" s="29">
        <v>1599</v>
      </c>
      <c r="T35" s="29" t="s">
        <v>56</v>
      </c>
      <c r="U35" s="29" t="str">
        <f>IF(ISERROR(T35/S35),"N/A",T35/S35*100)</f>
        <v>N/A</v>
      </c>
      <c r="V35" s="30" t="s">
        <v>49</v>
      </c>
    </row>
    <row r="36" spans="1:23" ht="22.5" customHeight="1" thickTop="1" thickBot="1">
      <c r="B36" s="8" t="s">
        <v>66</v>
      </c>
      <c r="C36" s="9"/>
      <c r="D36" s="9"/>
      <c r="E36" s="9"/>
      <c r="F36" s="9"/>
      <c r="G36" s="9"/>
      <c r="H36" s="10"/>
      <c r="I36" s="10"/>
      <c r="J36" s="10"/>
      <c r="K36" s="10"/>
      <c r="L36" s="10"/>
      <c r="M36" s="10"/>
      <c r="N36" s="10"/>
      <c r="O36" s="10"/>
      <c r="P36" s="10"/>
      <c r="Q36" s="10"/>
      <c r="R36" s="10"/>
      <c r="S36" s="10"/>
      <c r="T36" s="10"/>
      <c r="U36" s="10"/>
      <c r="V36" s="11"/>
      <c r="W36" s="31"/>
    </row>
    <row r="37" spans="1:23" ht="32.25" customHeight="1" thickTop="1">
      <c r="B37" s="32"/>
      <c r="C37" s="33"/>
      <c r="D37" s="33"/>
      <c r="E37" s="33"/>
      <c r="F37" s="33"/>
      <c r="G37" s="33"/>
      <c r="H37" s="34"/>
      <c r="I37" s="34"/>
      <c r="J37" s="34"/>
      <c r="K37" s="34"/>
      <c r="L37" s="34"/>
      <c r="M37" s="34"/>
      <c r="N37" s="34"/>
      <c r="O37" s="34"/>
      <c r="P37" s="35"/>
      <c r="Q37" s="36"/>
      <c r="R37" s="71" t="s">
        <v>67</v>
      </c>
      <c r="S37" s="23" t="s">
        <v>68</v>
      </c>
      <c r="T37" s="71" t="s">
        <v>69</v>
      </c>
      <c r="U37" s="71" t="s">
        <v>70</v>
      </c>
      <c r="V37" s="107"/>
    </row>
    <row r="38" spans="1:23" ht="30" customHeight="1" thickBot="1">
      <c r="B38" s="37"/>
      <c r="C38" s="38"/>
      <c r="D38" s="38"/>
      <c r="E38" s="38"/>
      <c r="F38" s="38"/>
      <c r="G38" s="38"/>
      <c r="H38" s="39"/>
      <c r="I38" s="39"/>
      <c r="J38" s="39"/>
      <c r="K38" s="39"/>
      <c r="L38" s="39"/>
      <c r="M38" s="39"/>
      <c r="N38" s="39"/>
      <c r="O38" s="39"/>
      <c r="P38" s="40"/>
      <c r="Q38" s="41"/>
      <c r="R38" s="42" t="s">
        <v>71</v>
      </c>
      <c r="S38" s="41" t="s">
        <v>71</v>
      </c>
      <c r="T38" s="41" t="s">
        <v>71</v>
      </c>
      <c r="U38" s="41" t="s">
        <v>72</v>
      </c>
      <c r="V38" s="108"/>
    </row>
    <row r="39" spans="1:23" ht="13.5" customHeight="1" thickBot="1">
      <c r="B39" s="109" t="s">
        <v>73</v>
      </c>
      <c r="C39" s="110"/>
      <c r="D39" s="110"/>
      <c r="E39" s="69"/>
      <c r="F39" s="69"/>
      <c r="G39" s="69"/>
      <c r="H39" s="44"/>
      <c r="I39" s="44"/>
      <c r="J39" s="44"/>
      <c r="K39" s="44"/>
      <c r="L39" s="44"/>
      <c r="M39" s="44"/>
      <c r="N39" s="44"/>
      <c r="O39" s="44"/>
      <c r="P39" s="45"/>
      <c r="Q39" s="45"/>
      <c r="R39" s="46">
        <v>7019.8860059999997</v>
      </c>
      <c r="S39" s="46">
        <v>6317.8974179999996</v>
      </c>
      <c r="T39" s="46">
        <v>6317.8974179999996</v>
      </c>
      <c r="U39" s="46">
        <f>+IF(ISERR(T39/S39*100),"N/A",T39/S39*100)</f>
        <v>100</v>
      </c>
      <c r="V39" s="47"/>
    </row>
    <row r="40" spans="1:23" ht="13.5" customHeight="1" thickBot="1">
      <c r="B40" s="111" t="s">
        <v>74</v>
      </c>
      <c r="C40" s="112"/>
      <c r="D40" s="112"/>
      <c r="E40" s="70"/>
      <c r="F40" s="70"/>
      <c r="G40" s="70"/>
      <c r="H40" s="49"/>
      <c r="I40" s="49"/>
      <c r="J40" s="49"/>
      <c r="K40" s="49"/>
      <c r="L40" s="49"/>
      <c r="M40" s="49"/>
      <c r="N40" s="49"/>
      <c r="O40" s="49"/>
      <c r="P40" s="50"/>
      <c r="Q40" s="50"/>
      <c r="R40" s="46">
        <v>7019.8860059999997</v>
      </c>
      <c r="S40" s="46">
        <v>6317.8974179999996</v>
      </c>
      <c r="T40" s="46">
        <v>6317.8974179999996</v>
      </c>
      <c r="U40" s="46">
        <f>+IF(ISERR(T40/S40*100),"N/A",T40/S40*100)</f>
        <v>100</v>
      </c>
      <c r="V40" s="47"/>
    </row>
    <row r="41" spans="1:23" s="51" customFormat="1" ht="14.85" customHeight="1" thickTop="1" thickBot="1">
      <c r="B41" s="52" t="s">
        <v>75</v>
      </c>
      <c r="C41" s="53"/>
      <c r="D41" s="53"/>
      <c r="E41" s="53"/>
      <c r="F41" s="53"/>
      <c r="G41" s="53"/>
      <c r="H41" s="54"/>
      <c r="I41" s="54"/>
      <c r="J41" s="54"/>
      <c r="K41" s="54"/>
      <c r="L41" s="54"/>
      <c r="M41" s="54"/>
      <c r="N41" s="54"/>
      <c r="O41" s="54"/>
      <c r="P41" s="54"/>
      <c r="Q41" s="54"/>
      <c r="R41" s="54"/>
      <c r="S41" s="54"/>
      <c r="T41" s="54"/>
      <c r="U41" s="54"/>
      <c r="V41" s="55"/>
    </row>
    <row r="42" spans="1:23" ht="44.25" customHeight="1" thickTop="1">
      <c r="B42" s="113" t="s">
        <v>76</v>
      </c>
      <c r="C42" s="114"/>
      <c r="D42" s="114"/>
      <c r="E42" s="114"/>
      <c r="F42" s="114"/>
      <c r="G42" s="114"/>
      <c r="H42" s="114"/>
      <c r="I42" s="114"/>
      <c r="J42" s="114"/>
      <c r="K42" s="114"/>
      <c r="L42" s="114"/>
      <c r="M42" s="114"/>
      <c r="N42" s="114"/>
      <c r="O42" s="114"/>
      <c r="P42" s="114"/>
      <c r="Q42" s="114"/>
      <c r="R42" s="114"/>
      <c r="S42" s="114"/>
      <c r="T42" s="114"/>
      <c r="U42" s="114"/>
      <c r="V42" s="115"/>
    </row>
    <row r="43" spans="1:23" ht="34.5" customHeight="1">
      <c r="B43" s="104" t="s">
        <v>330</v>
      </c>
      <c r="C43" s="105"/>
      <c r="D43" s="105"/>
      <c r="E43" s="105"/>
      <c r="F43" s="105"/>
      <c r="G43" s="105"/>
      <c r="H43" s="105"/>
      <c r="I43" s="105"/>
      <c r="J43" s="105"/>
      <c r="K43" s="105"/>
      <c r="L43" s="105"/>
      <c r="M43" s="105"/>
      <c r="N43" s="105"/>
      <c r="O43" s="105"/>
      <c r="P43" s="105"/>
      <c r="Q43" s="105"/>
      <c r="R43" s="105"/>
      <c r="S43" s="105"/>
      <c r="T43" s="105"/>
      <c r="U43" s="105"/>
      <c r="V43" s="106"/>
    </row>
    <row r="44" spans="1:23" ht="34.5" customHeight="1">
      <c r="B44" s="104" t="s">
        <v>329</v>
      </c>
      <c r="C44" s="105"/>
      <c r="D44" s="105"/>
      <c r="E44" s="105"/>
      <c r="F44" s="105"/>
      <c r="G44" s="105"/>
      <c r="H44" s="105"/>
      <c r="I44" s="105"/>
      <c r="J44" s="105"/>
      <c r="K44" s="105"/>
      <c r="L44" s="105"/>
      <c r="M44" s="105"/>
      <c r="N44" s="105"/>
      <c r="O44" s="105"/>
      <c r="P44" s="105"/>
      <c r="Q44" s="105"/>
      <c r="R44" s="105"/>
      <c r="S44" s="105"/>
      <c r="T44" s="105"/>
      <c r="U44" s="105"/>
      <c r="V44" s="106"/>
    </row>
    <row r="45" spans="1:23" ht="34.5" customHeight="1">
      <c r="B45" s="104" t="s">
        <v>328</v>
      </c>
      <c r="C45" s="105"/>
      <c r="D45" s="105"/>
      <c r="E45" s="105"/>
      <c r="F45" s="105"/>
      <c r="G45" s="105"/>
      <c r="H45" s="105"/>
      <c r="I45" s="105"/>
      <c r="J45" s="105"/>
      <c r="K45" s="105"/>
      <c r="L45" s="105"/>
      <c r="M45" s="105"/>
      <c r="N45" s="105"/>
      <c r="O45" s="105"/>
      <c r="P45" s="105"/>
      <c r="Q45" s="105"/>
      <c r="R45" s="105"/>
      <c r="S45" s="105"/>
      <c r="T45" s="105"/>
      <c r="U45" s="105"/>
      <c r="V45" s="106"/>
    </row>
    <row r="46" spans="1:23" ht="34.5" customHeight="1">
      <c r="B46" s="104" t="s">
        <v>327</v>
      </c>
      <c r="C46" s="105"/>
      <c r="D46" s="105"/>
      <c r="E46" s="105"/>
      <c r="F46" s="105"/>
      <c r="G46" s="105"/>
      <c r="H46" s="105"/>
      <c r="I46" s="105"/>
      <c r="J46" s="105"/>
      <c r="K46" s="105"/>
      <c r="L46" s="105"/>
      <c r="M46" s="105"/>
      <c r="N46" s="105"/>
      <c r="O46" s="105"/>
      <c r="P46" s="105"/>
      <c r="Q46" s="105"/>
      <c r="R46" s="105"/>
      <c r="S46" s="105"/>
      <c r="T46" s="105"/>
      <c r="U46" s="105"/>
      <c r="V46" s="106"/>
    </row>
    <row r="47" spans="1:23" ht="34.5" customHeight="1">
      <c r="B47" s="104" t="s">
        <v>326</v>
      </c>
      <c r="C47" s="105"/>
      <c r="D47" s="105"/>
      <c r="E47" s="105"/>
      <c r="F47" s="105"/>
      <c r="G47" s="105"/>
      <c r="H47" s="105"/>
      <c r="I47" s="105"/>
      <c r="J47" s="105"/>
      <c r="K47" s="105"/>
      <c r="L47" s="105"/>
      <c r="M47" s="105"/>
      <c r="N47" s="105"/>
      <c r="O47" s="105"/>
      <c r="P47" s="105"/>
      <c r="Q47" s="105"/>
      <c r="R47" s="105"/>
      <c r="S47" s="105"/>
      <c r="T47" s="105"/>
      <c r="U47" s="105"/>
      <c r="V47" s="106"/>
    </row>
    <row r="48" spans="1:23" ht="34.5" customHeight="1">
      <c r="B48" s="104" t="s">
        <v>325</v>
      </c>
      <c r="C48" s="105"/>
      <c r="D48" s="105"/>
      <c r="E48" s="105"/>
      <c r="F48" s="105"/>
      <c r="G48" s="105"/>
      <c r="H48" s="105"/>
      <c r="I48" s="105"/>
      <c r="J48" s="105"/>
      <c r="K48" s="105"/>
      <c r="L48" s="105"/>
      <c r="M48" s="105"/>
      <c r="N48" s="105"/>
      <c r="O48" s="105"/>
      <c r="P48" s="105"/>
      <c r="Q48" s="105"/>
      <c r="R48" s="105"/>
      <c r="S48" s="105"/>
      <c r="T48" s="105"/>
      <c r="U48" s="105"/>
      <c r="V48" s="106"/>
    </row>
    <row r="49" spans="2:22" ht="34.5" customHeight="1">
      <c r="B49" s="104" t="s">
        <v>324</v>
      </c>
      <c r="C49" s="105"/>
      <c r="D49" s="105"/>
      <c r="E49" s="105"/>
      <c r="F49" s="105"/>
      <c r="G49" s="105"/>
      <c r="H49" s="105"/>
      <c r="I49" s="105"/>
      <c r="J49" s="105"/>
      <c r="K49" s="105"/>
      <c r="L49" s="105"/>
      <c r="M49" s="105"/>
      <c r="N49" s="105"/>
      <c r="O49" s="105"/>
      <c r="P49" s="105"/>
      <c r="Q49" s="105"/>
      <c r="R49" s="105"/>
      <c r="S49" s="105"/>
      <c r="T49" s="105"/>
      <c r="U49" s="105"/>
      <c r="V49" s="106"/>
    </row>
    <row r="50" spans="2:22" ht="34.5" customHeight="1">
      <c r="B50" s="104" t="s">
        <v>323</v>
      </c>
      <c r="C50" s="105"/>
      <c r="D50" s="105"/>
      <c r="E50" s="105"/>
      <c r="F50" s="105"/>
      <c r="G50" s="105"/>
      <c r="H50" s="105"/>
      <c r="I50" s="105"/>
      <c r="J50" s="105"/>
      <c r="K50" s="105"/>
      <c r="L50" s="105"/>
      <c r="M50" s="105"/>
      <c r="N50" s="105"/>
      <c r="O50" s="105"/>
      <c r="P50" s="105"/>
      <c r="Q50" s="105"/>
      <c r="R50" s="105"/>
      <c r="S50" s="105"/>
      <c r="T50" s="105"/>
      <c r="U50" s="105"/>
      <c r="V50" s="106"/>
    </row>
    <row r="51" spans="2:22" ht="34.5" customHeight="1">
      <c r="B51" s="104" t="s">
        <v>322</v>
      </c>
      <c r="C51" s="105"/>
      <c r="D51" s="105"/>
      <c r="E51" s="105"/>
      <c r="F51" s="105"/>
      <c r="G51" s="105"/>
      <c r="H51" s="105"/>
      <c r="I51" s="105"/>
      <c r="J51" s="105"/>
      <c r="K51" s="105"/>
      <c r="L51" s="105"/>
      <c r="M51" s="105"/>
      <c r="N51" s="105"/>
      <c r="O51" s="105"/>
      <c r="P51" s="105"/>
      <c r="Q51" s="105"/>
      <c r="R51" s="105"/>
      <c r="S51" s="105"/>
      <c r="T51" s="105"/>
      <c r="U51" s="105"/>
      <c r="V51" s="106"/>
    </row>
    <row r="52" spans="2:22" ht="34.5" customHeight="1">
      <c r="B52" s="104" t="s">
        <v>321</v>
      </c>
      <c r="C52" s="105"/>
      <c r="D52" s="105"/>
      <c r="E52" s="105"/>
      <c r="F52" s="105"/>
      <c r="G52" s="105"/>
      <c r="H52" s="105"/>
      <c r="I52" s="105"/>
      <c r="J52" s="105"/>
      <c r="K52" s="105"/>
      <c r="L52" s="105"/>
      <c r="M52" s="105"/>
      <c r="N52" s="105"/>
      <c r="O52" s="105"/>
      <c r="P52" s="105"/>
      <c r="Q52" s="105"/>
      <c r="R52" s="105"/>
      <c r="S52" s="105"/>
      <c r="T52" s="105"/>
      <c r="U52" s="105"/>
      <c r="V52" s="106"/>
    </row>
    <row r="53" spans="2:22" ht="34.5" customHeight="1">
      <c r="B53" s="104" t="s">
        <v>320</v>
      </c>
      <c r="C53" s="105"/>
      <c r="D53" s="105"/>
      <c r="E53" s="105"/>
      <c r="F53" s="105"/>
      <c r="G53" s="105"/>
      <c r="H53" s="105"/>
      <c r="I53" s="105"/>
      <c r="J53" s="105"/>
      <c r="K53" s="105"/>
      <c r="L53" s="105"/>
      <c r="M53" s="105"/>
      <c r="N53" s="105"/>
      <c r="O53" s="105"/>
      <c r="P53" s="105"/>
      <c r="Q53" s="105"/>
      <c r="R53" s="105"/>
      <c r="S53" s="105"/>
      <c r="T53" s="105"/>
      <c r="U53" s="105"/>
      <c r="V53" s="106"/>
    </row>
    <row r="54" spans="2:22" ht="34.5" customHeight="1">
      <c r="B54" s="104" t="s">
        <v>319</v>
      </c>
      <c r="C54" s="105"/>
      <c r="D54" s="105"/>
      <c r="E54" s="105"/>
      <c r="F54" s="105"/>
      <c r="G54" s="105"/>
      <c r="H54" s="105"/>
      <c r="I54" s="105"/>
      <c r="J54" s="105"/>
      <c r="K54" s="105"/>
      <c r="L54" s="105"/>
      <c r="M54" s="105"/>
      <c r="N54" s="105"/>
      <c r="O54" s="105"/>
      <c r="P54" s="105"/>
      <c r="Q54" s="105"/>
      <c r="R54" s="105"/>
      <c r="S54" s="105"/>
      <c r="T54" s="105"/>
      <c r="U54" s="105"/>
      <c r="V54" s="106"/>
    </row>
    <row r="55" spans="2:22" ht="34.5" customHeight="1">
      <c r="B55" s="104" t="s">
        <v>318</v>
      </c>
      <c r="C55" s="105"/>
      <c r="D55" s="105"/>
      <c r="E55" s="105"/>
      <c r="F55" s="105"/>
      <c r="G55" s="105"/>
      <c r="H55" s="105"/>
      <c r="I55" s="105"/>
      <c r="J55" s="105"/>
      <c r="K55" s="105"/>
      <c r="L55" s="105"/>
      <c r="M55" s="105"/>
      <c r="N55" s="105"/>
      <c r="O55" s="105"/>
      <c r="P55" s="105"/>
      <c r="Q55" s="105"/>
      <c r="R55" s="105"/>
      <c r="S55" s="105"/>
      <c r="T55" s="105"/>
      <c r="U55" s="105"/>
      <c r="V55" s="106"/>
    </row>
    <row r="56" spans="2:22" ht="34.5" customHeight="1">
      <c r="B56" s="104" t="s">
        <v>317</v>
      </c>
      <c r="C56" s="105"/>
      <c r="D56" s="105"/>
      <c r="E56" s="105"/>
      <c r="F56" s="105"/>
      <c r="G56" s="105"/>
      <c r="H56" s="105"/>
      <c r="I56" s="105"/>
      <c r="J56" s="105"/>
      <c r="K56" s="105"/>
      <c r="L56" s="105"/>
      <c r="M56" s="105"/>
      <c r="N56" s="105"/>
      <c r="O56" s="105"/>
      <c r="P56" s="105"/>
      <c r="Q56" s="105"/>
      <c r="R56" s="105"/>
      <c r="S56" s="105"/>
      <c r="T56" s="105"/>
      <c r="U56" s="105"/>
      <c r="V56" s="106"/>
    </row>
    <row r="57" spans="2:22" ht="34.5" customHeight="1">
      <c r="B57" s="104" t="s">
        <v>316</v>
      </c>
      <c r="C57" s="105"/>
      <c r="D57" s="105"/>
      <c r="E57" s="105"/>
      <c r="F57" s="105"/>
      <c r="G57" s="105"/>
      <c r="H57" s="105"/>
      <c r="I57" s="105"/>
      <c r="J57" s="105"/>
      <c r="K57" s="105"/>
      <c r="L57" s="105"/>
      <c r="M57" s="105"/>
      <c r="N57" s="105"/>
      <c r="O57" s="105"/>
      <c r="P57" s="105"/>
      <c r="Q57" s="105"/>
      <c r="R57" s="105"/>
      <c r="S57" s="105"/>
      <c r="T57" s="105"/>
      <c r="U57" s="105"/>
      <c r="V57" s="106"/>
    </row>
    <row r="58" spans="2:22" ht="34.5" customHeight="1">
      <c r="B58" s="104" t="s">
        <v>315</v>
      </c>
      <c r="C58" s="105"/>
      <c r="D58" s="105"/>
      <c r="E58" s="105"/>
      <c r="F58" s="105"/>
      <c r="G58" s="105"/>
      <c r="H58" s="105"/>
      <c r="I58" s="105"/>
      <c r="J58" s="105"/>
      <c r="K58" s="105"/>
      <c r="L58" s="105"/>
      <c r="M58" s="105"/>
      <c r="N58" s="105"/>
      <c r="O58" s="105"/>
      <c r="P58" s="105"/>
      <c r="Q58" s="105"/>
      <c r="R58" s="105"/>
      <c r="S58" s="105"/>
      <c r="T58" s="105"/>
      <c r="U58" s="105"/>
      <c r="V58" s="106"/>
    </row>
    <row r="59" spans="2:22" ht="34.5" customHeight="1">
      <c r="B59" s="104" t="s">
        <v>314</v>
      </c>
      <c r="C59" s="105"/>
      <c r="D59" s="105"/>
      <c r="E59" s="105"/>
      <c r="F59" s="105"/>
      <c r="G59" s="105"/>
      <c r="H59" s="105"/>
      <c r="I59" s="105"/>
      <c r="J59" s="105"/>
      <c r="K59" s="105"/>
      <c r="L59" s="105"/>
      <c r="M59" s="105"/>
      <c r="N59" s="105"/>
      <c r="O59" s="105"/>
      <c r="P59" s="105"/>
      <c r="Q59" s="105"/>
      <c r="R59" s="105"/>
      <c r="S59" s="105"/>
      <c r="T59" s="105"/>
      <c r="U59" s="105"/>
      <c r="V59" s="106"/>
    </row>
    <row r="60" spans="2:22" ht="34.5" customHeight="1">
      <c r="B60" s="104" t="s">
        <v>313</v>
      </c>
      <c r="C60" s="105"/>
      <c r="D60" s="105"/>
      <c r="E60" s="105"/>
      <c r="F60" s="105"/>
      <c r="G60" s="105"/>
      <c r="H60" s="105"/>
      <c r="I60" s="105"/>
      <c r="J60" s="105"/>
      <c r="K60" s="105"/>
      <c r="L60" s="105"/>
      <c r="M60" s="105"/>
      <c r="N60" s="105"/>
      <c r="O60" s="105"/>
      <c r="P60" s="105"/>
      <c r="Q60" s="105"/>
      <c r="R60" s="105"/>
      <c r="S60" s="105"/>
      <c r="T60" s="105"/>
      <c r="U60" s="105"/>
      <c r="V60" s="106"/>
    </row>
    <row r="61" spans="2:22" ht="34.5" customHeight="1">
      <c r="B61" s="104" t="s">
        <v>312</v>
      </c>
      <c r="C61" s="105"/>
      <c r="D61" s="105"/>
      <c r="E61" s="105"/>
      <c r="F61" s="105"/>
      <c r="G61" s="105"/>
      <c r="H61" s="105"/>
      <c r="I61" s="105"/>
      <c r="J61" s="105"/>
      <c r="K61" s="105"/>
      <c r="L61" s="105"/>
      <c r="M61" s="105"/>
      <c r="N61" s="105"/>
      <c r="O61" s="105"/>
      <c r="P61" s="105"/>
      <c r="Q61" s="105"/>
      <c r="R61" s="105"/>
      <c r="S61" s="105"/>
      <c r="T61" s="105"/>
      <c r="U61" s="105"/>
      <c r="V61" s="106"/>
    </row>
    <row r="62" spans="2:22" ht="34.5" customHeight="1">
      <c r="B62" s="104" t="s">
        <v>311</v>
      </c>
      <c r="C62" s="105"/>
      <c r="D62" s="105"/>
      <c r="E62" s="105"/>
      <c r="F62" s="105"/>
      <c r="G62" s="105"/>
      <c r="H62" s="105"/>
      <c r="I62" s="105"/>
      <c r="J62" s="105"/>
      <c r="K62" s="105"/>
      <c r="L62" s="105"/>
      <c r="M62" s="105"/>
      <c r="N62" s="105"/>
      <c r="O62" s="105"/>
      <c r="P62" s="105"/>
      <c r="Q62" s="105"/>
      <c r="R62" s="105"/>
      <c r="S62" s="105"/>
      <c r="T62" s="105"/>
      <c r="U62" s="105"/>
      <c r="V62" s="106"/>
    </row>
    <row r="63" spans="2:22" ht="34.5" customHeight="1">
      <c r="B63" s="104" t="s">
        <v>310</v>
      </c>
      <c r="C63" s="105"/>
      <c r="D63" s="105"/>
      <c r="E63" s="105"/>
      <c r="F63" s="105"/>
      <c r="G63" s="105"/>
      <c r="H63" s="105"/>
      <c r="I63" s="105"/>
      <c r="J63" s="105"/>
      <c r="K63" s="105"/>
      <c r="L63" s="105"/>
      <c r="M63" s="105"/>
      <c r="N63" s="105"/>
      <c r="O63" s="105"/>
      <c r="P63" s="105"/>
      <c r="Q63" s="105"/>
      <c r="R63" s="105"/>
      <c r="S63" s="105"/>
      <c r="T63" s="105"/>
      <c r="U63" s="105"/>
      <c r="V63" s="106"/>
    </row>
    <row r="64" spans="2:22" ht="34.5" customHeight="1">
      <c r="B64" s="104" t="s">
        <v>309</v>
      </c>
      <c r="C64" s="105"/>
      <c r="D64" s="105"/>
      <c r="E64" s="105"/>
      <c r="F64" s="105"/>
      <c r="G64" s="105"/>
      <c r="H64" s="105"/>
      <c r="I64" s="105"/>
      <c r="J64" s="105"/>
      <c r="K64" s="105"/>
      <c r="L64" s="105"/>
      <c r="M64" s="105"/>
      <c r="N64" s="105"/>
      <c r="O64" s="105"/>
      <c r="P64" s="105"/>
      <c r="Q64" s="105"/>
      <c r="R64" s="105"/>
      <c r="S64" s="105"/>
      <c r="T64" s="105"/>
      <c r="U64" s="105"/>
      <c r="V64" s="106"/>
    </row>
    <row r="65" spans="2:22" ht="34.5" customHeight="1">
      <c r="B65" s="104" t="s">
        <v>308</v>
      </c>
      <c r="C65" s="105"/>
      <c r="D65" s="105"/>
      <c r="E65" s="105"/>
      <c r="F65" s="105"/>
      <c r="G65" s="105"/>
      <c r="H65" s="105"/>
      <c r="I65" s="105"/>
      <c r="J65" s="105"/>
      <c r="K65" s="105"/>
      <c r="L65" s="105"/>
      <c r="M65" s="105"/>
      <c r="N65" s="105"/>
      <c r="O65" s="105"/>
      <c r="P65" s="105"/>
      <c r="Q65" s="105"/>
      <c r="R65" s="105"/>
      <c r="S65" s="105"/>
      <c r="T65" s="105"/>
      <c r="U65" s="105"/>
      <c r="V65" s="106"/>
    </row>
    <row r="66" spans="2:22" ht="34.5" customHeight="1">
      <c r="B66" s="104" t="s">
        <v>307</v>
      </c>
      <c r="C66" s="105"/>
      <c r="D66" s="105"/>
      <c r="E66" s="105"/>
      <c r="F66" s="105"/>
      <c r="G66" s="105"/>
      <c r="H66" s="105"/>
      <c r="I66" s="105"/>
      <c r="J66" s="105"/>
      <c r="K66" s="105"/>
      <c r="L66" s="105"/>
      <c r="M66" s="105"/>
      <c r="N66" s="105"/>
      <c r="O66" s="105"/>
      <c r="P66" s="105"/>
      <c r="Q66" s="105"/>
      <c r="R66" s="105"/>
      <c r="S66" s="105"/>
      <c r="T66" s="105"/>
      <c r="U66" s="105"/>
      <c r="V66" s="106"/>
    </row>
    <row r="67" spans="2:22" ht="34.5" customHeight="1">
      <c r="B67" s="104" t="s">
        <v>306</v>
      </c>
      <c r="C67" s="105"/>
      <c r="D67" s="105"/>
      <c r="E67" s="105"/>
      <c r="F67" s="105"/>
      <c r="G67" s="105"/>
      <c r="H67" s="105"/>
      <c r="I67" s="105"/>
      <c r="J67" s="105"/>
      <c r="K67" s="105"/>
      <c r="L67" s="105"/>
      <c r="M67" s="105"/>
      <c r="N67" s="105"/>
      <c r="O67" s="105"/>
      <c r="P67" s="105"/>
      <c r="Q67" s="105"/>
      <c r="R67" s="105"/>
      <c r="S67" s="105"/>
      <c r="T67" s="105"/>
      <c r="U67" s="105"/>
      <c r="V67" s="106"/>
    </row>
  </sheetData>
  <mergeCells count="126">
    <mergeCell ref="T8:U8"/>
    <mergeCell ref="V8:V10"/>
    <mergeCell ref="I9:K10"/>
    <mergeCell ref="T4:V4"/>
    <mergeCell ref="B5:V5"/>
    <mergeCell ref="R9:S9"/>
    <mergeCell ref="T9:T10"/>
    <mergeCell ref="U9:U10"/>
    <mergeCell ref="C6:G6"/>
    <mergeCell ref="K6:M6"/>
    <mergeCell ref="P6:Q6"/>
    <mergeCell ref="T6:V6"/>
    <mergeCell ref="B8:B10"/>
    <mergeCell ref="L9:O10"/>
    <mergeCell ref="P9:P10"/>
    <mergeCell ref="Q9:Q10"/>
    <mergeCell ref="B1:L1"/>
    <mergeCell ref="D4:H4"/>
    <mergeCell ref="L4:O4"/>
    <mergeCell ref="Q4:R4"/>
    <mergeCell ref="C8:H10"/>
    <mergeCell ref="I8:S8"/>
    <mergeCell ref="C11:H11"/>
    <mergeCell ref="I11:K11"/>
    <mergeCell ref="L11:O11"/>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C18:H18"/>
    <mergeCell ref="I18:K18"/>
    <mergeCell ref="L18:O18"/>
    <mergeCell ref="C19:H19"/>
    <mergeCell ref="I19:K19"/>
    <mergeCell ref="L19:O19"/>
    <mergeCell ref="C20:H20"/>
    <mergeCell ref="I20:K20"/>
    <mergeCell ref="L20:O20"/>
    <mergeCell ref="C21:H21"/>
    <mergeCell ref="I21:K21"/>
    <mergeCell ref="L21:O21"/>
    <mergeCell ref="C22:H22"/>
    <mergeCell ref="I22:K22"/>
    <mergeCell ref="L22:O22"/>
    <mergeCell ref="C23:H23"/>
    <mergeCell ref="I23:K23"/>
    <mergeCell ref="L23:O23"/>
    <mergeCell ref="C24:H24"/>
    <mergeCell ref="I24:K24"/>
    <mergeCell ref="L24:O24"/>
    <mergeCell ref="C25:H25"/>
    <mergeCell ref="I25:K25"/>
    <mergeCell ref="L25:O25"/>
    <mergeCell ref="C26:H26"/>
    <mergeCell ref="I26:K26"/>
    <mergeCell ref="L26:O26"/>
    <mergeCell ref="C27:H27"/>
    <mergeCell ref="I27:K27"/>
    <mergeCell ref="L27:O27"/>
    <mergeCell ref="C28:H28"/>
    <mergeCell ref="I28:K28"/>
    <mergeCell ref="L28:O28"/>
    <mergeCell ref="C29:H29"/>
    <mergeCell ref="I29:K29"/>
    <mergeCell ref="L29:O29"/>
    <mergeCell ref="C30:H30"/>
    <mergeCell ref="I30:K30"/>
    <mergeCell ref="L30:O30"/>
    <mergeCell ref="C31:H31"/>
    <mergeCell ref="I31:K31"/>
    <mergeCell ref="L31:O31"/>
    <mergeCell ref="C32:H32"/>
    <mergeCell ref="I32:K32"/>
    <mergeCell ref="L32:O32"/>
    <mergeCell ref="C33:H33"/>
    <mergeCell ref="I33:K33"/>
    <mergeCell ref="L33:O33"/>
    <mergeCell ref="C34:H34"/>
    <mergeCell ref="I34:K34"/>
    <mergeCell ref="L34:O34"/>
    <mergeCell ref="C35:H35"/>
    <mergeCell ref="I35:K35"/>
    <mergeCell ref="L35:O35"/>
    <mergeCell ref="V37:V38"/>
    <mergeCell ref="B39:D39"/>
    <mergeCell ref="B40:D40"/>
    <mergeCell ref="B42:V42"/>
    <mergeCell ref="B43:V43"/>
    <mergeCell ref="B44:V44"/>
    <mergeCell ref="B45:V45"/>
    <mergeCell ref="B46:V46"/>
    <mergeCell ref="B47:V47"/>
    <mergeCell ref="B48:V48"/>
    <mergeCell ref="B49:V49"/>
    <mergeCell ref="B50:V50"/>
    <mergeCell ref="B51:V51"/>
    <mergeCell ref="B52:V52"/>
    <mergeCell ref="B53:V53"/>
    <mergeCell ref="B54:V54"/>
    <mergeCell ref="B55:V55"/>
    <mergeCell ref="B56:V56"/>
    <mergeCell ref="B57:V57"/>
    <mergeCell ref="B58:V58"/>
    <mergeCell ref="B59:V59"/>
    <mergeCell ref="B66:V66"/>
    <mergeCell ref="B67:V67"/>
    <mergeCell ref="B60:V60"/>
    <mergeCell ref="B61:V61"/>
    <mergeCell ref="B62:V62"/>
    <mergeCell ref="B63:V63"/>
    <mergeCell ref="B64:V64"/>
    <mergeCell ref="B65:V65"/>
  </mergeCells>
  <printOptions horizontalCentered="1"/>
  <pageMargins left="0.78740157480314965" right="0.78740157480314965" top="0.98425196850393704" bottom="0.98425196850393704" header="0" footer="0.39370078740157483"/>
  <pageSetup scale="54" fitToHeight="10" orientation="landscape" r:id="rId1"/>
  <headerFooter>
    <oddFooter>&amp;R&amp;P de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2"/>
  <sheetViews>
    <sheetView showGridLines="0" zoomScale="80" zoomScaleNormal="80" zoomScaleSheetLayoutView="70" workbookViewId="0">
      <selection activeCell="W3" sqref="W3"/>
    </sheetView>
  </sheetViews>
  <sheetFormatPr baseColWidth="10" defaultRowHeight="13.2"/>
  <cols>
    <col min="1" max="1" width="4" style="1" customWidth="1"/>
    <col min="2" max="2" width="16.8867187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2.5546875" style="1" customWidth="1"/>
    <col min="9" max="9" width="7.5546875" style="1" customWidth="1"/>
    <col min="10" max="10" width="9.5546875" style="1" customWidth="1"/>
    <col min="11" max="11" width="10.88671875" style="1" customWidth="1"/>
    <col min="12" max="12" width="8.88671875" style="1" customWidth="1"/>
    <col min="13" max="13" width="11" style="1" customWidth="1"/>
    <col min="14" max="14" width="9.44140625" style="1" customWidth="1"/>
    <col min="15" max="15" width="12.6640625" style="1" customWidth="1"/>
    <col min="16" max="16" width="14.44140625" style="1" customWidth="1"/>
    <col min="17" max="17" width="13.88671875" style="1" customWidth="1"/>
    <col min="18" max="18" width="10.33203125" style="1" customWidth="1"/>
    <col min="19" max="19" width="15.6640625" style="1" customWidth="1"/>
    <col min="20" max="21" width="12.33203125" style="1" customWidth="1"/>
    <col min="22" max="22" width="28.109375" style="1" customWidth="1"/>
    <col min="23" max="23" width="13.109375" style="1" customWidth="1"/>
    <col min="24" max="24" width="12.33203125" style="1" customWidth="1"/>
    <col min="25" max="25" width="9.6640625" style="1" customWidth="1"/>
    <col min="26" max="26" width="10" style="1" customWidth="1"/>
    <col min="27" max="27" width="11" style="1" customWidth="1"/>
    <col min="31" max="31" width="17.5546875" style="1" customWidth="1"/>
  </cols>
  <sheetData>
    <row r="1" spans="1:35" s="2" customFormat="1" ht="48" customHeight="1">
      <c r="A1" s="3"/>
      <c r="B1" s="75" t="s">
        <v>82</v>
      </c>
      <c r="C1" s="75"/>
      <c r="D1" s="75"/>
      <c r="E1" s="75"/>
      <c r="F1" s="75"/>
      <c r="G1" s="75"/>
      <c r="H1" s="75"/>
      <c r="I1" s="75"/>
      <c r="J1" s="75"/>
      <c r="K1" s="75"/>
      <c r="L1" s="75"/>
      <c r="M1" s="3" t="s">
        <v>1</v>
      </c>
      <c r="N1" s="3"/>
      <c r="O1" s="3"/>
      <c r="P1" s="4"/>
      <c r="Q1" s="4"/>
      <c r="R1" s="4"/>
      <c r="Z1" s="5"/>
      <c r="AA1" s="5"/>
      <c r="AB1" s="6"/>
      <c r="AI1" s="7"/>
    </row>
    <row r="2" spans="1:35" ht="13.5" customHeight="1" thickBot="1"/>
    <row r="3" spans="1:35" ht="22.5" customHeight="1" thickTop="1" thickBot="1">
      <c r="B3" s="8" t="s">
        <v>2</v>
      </c>
      <c r="C3" s="9"/>
      <c r="D3" s="9"/>
      <c r="E3" s="9"/>
      <c r="F3" s="9"/>
      <c r="G3" s="9"/>
      <c r="H3" s="10"/>
      <c r="I3" s="10"/>
      <c r="J3" s="10"/>
      <c r="K3" s="10"/>
      <c r="L3" s="10"/>
      <c r="M3" s="10"/>
      <c r="N3" s="10"/>
      <c r="O3" s="10"/>
      <c r="P3" s="10"/>
      <c r="Q3" s="10"/>
      <c r="R3" s="10"/>
      <c r="S3" s="10"/>
      <c r="T3" s="10"/>
      <c r="U3" s="10"/>
      <c r="V3" s="11"/>
    </row>
    <row r="4" spans="1:35" ht="53.25" customHeight="1" thickTop="1" thickBot="1">
      <c r="B4" s="12" t="s">
        <v>3</v>
      </c>
      <c r="C4" s="13" t="s">
        <v>405</v>
      </c>
      <c r="D4" s="76" t="s">
        <v>404</v>
      </c>
      <c r="E4" s="76"/>
      <c r="F4" s="76"/>
      <c r="G4" s="76"/>
      <c r="H4" s="76"/>
      <c r="I4" s="14"/>
      <c r="J4" s="15" t="s">
        <v>6</v>
      </c>
      <c r="K4" s="16" t="s">
        <v>7</v>
      </c>
      <c r="L4" s="77" t="s">
        <v>8</v>
      </c>
      <c r="M4" s="77"/>
      <c r="N4" s="77"/>
      <c r="O4" s="77"/>
      <c r="P4" s="17" t="s">
        <v>9</v>
      </c>
      <c r="Q4" s="78" t="s">
        <v>10</v>
      </c>
      <c r="R4" s="78"/>
      <c r="S4" s="15" t="s">
        <v>11</v>
      </c>
      <c r="T4" s="77" t="s">
        <v>12</v>
      </c>
      <c r="U4" s="77"/>
      <c r="V4" s="79"/>
    </row>
    <row r="5" spans="1:35" ht="15.75" customHeight="1">
      <c r="B5" s="72" t="s">
        <v>13</v>
      </c>
      <c r="C5" s="73"/>
      <c r="D5" s="73"/>
      <c r="E5" s="73"/>
      <c r="F5" s="73"/>
      <c r="G5" s="73"/>
      <c r="H5" s="73"/>
      <c r="I5" s="73"/>
      <c r="J5" s="73"/>
      <c r="K5" s="73"/>
      <c r="L5" s="73"/>
      <c r="M5" s="73"/>
      <c r="N5" s="73"/>
      <c r="O5" s="73"/>
      <c r="P5" s="73"/>
      <c r="Q5" s="73"/>
      <c r="R5" s="73"/>
      <c r="S5" s="73"/>
      <c r="T5" s="73"/>
      <c r="U5" s="73"/>
      <c r="V5" s="74"/>
    </row>
    <row r="6" spans="1:35" ht="64.5" customHeight="1" thickBot="1">
      <c r="B6" s="18" t="s">
        <v>14</v>
      </c>
      <c r="C6" s="99" t="s">
        <v>15</v>
      </c>
      <c r="D6" s="99"/>
      <c r="E6" s="99"/>
      <c r="F6" s="99"/>
      <c r="G6" s="99"/>
      <c r="H6" s="19"/>
      <c r="I6" s="19"/>
      <c r="J6" s="19" t="s">
        <v>16</v>
      </c>
      <c r="K6" s="99" t="s">
        <v>286</v>
      </c>
      <c r="L6" s="99"/>
      <c r="M6" s="99"/>
      <c r="N6" s="20"/>
      <c r="O6" s="22" t="s">
        <v>18</v>
      </c>
      <c r="P6" s="99" t="s">
        <v>285</v>
      </c>
      <c r="Q6" s="99"/>
      <c r="R6" s="21"/>
      <c r="S6" s="22" t="s">
        <v>20</v>
      </c>
      <c r="T6" s="99" t="s">
        <v>403</v>
      </c>
      <c r="U6" s="99"/>
      <c r="V6" s="100"/>
    </row>
    <row r="7" spans="1:35" ht="22.5" customHeight="1" thickTop="1" thickBot="1">
      <c r="B7" s="8" t="s">
        <v>22</v>
      </c>
      <c r="C7" s="9"/>
      <c r="D7" s="9"/>
      <c r="E7" s="9"/>
      <c r="F7" s="9"/>
      <c r="G7" s="9"/>
      <c r="H7" s="10"/>
      <c r="I7" s="10"/>
      <c r="J7" s="10"/>
      <c r="K7" s="10"/>
      <c r="L7" s="10"/>
      <c r="M7" s="10"/>
      <c r="N7" s="10"/>
      <c r="O7" s="10"/>
      <c r="P7" s="10"/>
      <c r="Q7" s="10"/>
      <c r="R7" s="10"/>
      <c r="S7" s="10"/>
      <c r="T7" s="10"/>
      <c r="U7" s="10"/>
      <c r="V7" s="11"/>
    </row>
    <row r="8" spans="1:35" ht="16.5" customHeight="1" thickTop="1">
      <c r="B8" s="80" t="s">
        <v>23</v>
      </c>
      <c r="C8" s="83" t="s">
        <v>24</v>
      </c>
      <c r="D8" s="83"/>
      <c r="E8" s="83"/>
      <c r="F8" s="83"/>
      <c r="G8" s="83"/>
      <c r="H8" s="84"/>
      <c r="I8" s="89" t="s">
        <v>25</v>
      </c>
      <c r="J8" s="90"/>
      <c r="K8" s="90"/>
      <c r="L8" s="90"/>
      <c r="M8" s="90"/>
      <c r="N8" s="90"/>
      <c r="O8" s="90"/>
      <c r="P8" s="90"/>
      <c r="Q8" s="90"/>
      <c r="R8" s="90"/>
      <c r="S8" s="91"/>
      <c r="T8" s="89" t="s">
        <v>26</v>
      </c>
      <c r="U8" s="90"/>
      <c r="V8" s="92" t="s">
        <v>27</v>
      </c>
    </row>
    <row r="9" spans="1:35" ht="19.5" customHeight="1">
      <c r="B9" s="81"/>
      <c r="C9" s="85"/>
      <c r="D9" s="85"/>
      <c r="E9" s="85"/>
      <c r="F9" s="85"/>
      <c r="G9" s="85"/>
      <c r="H9" s="86"/>
      <c r="I9" s="95" t="s">
        <v>28</v>
      </c>
      <c r="J9" s="96"/>
      <c r="K9" s="96"/>
      <c r="L9" s="96" t="s">
        <v>29</v>
      </c>
      <c r="M9" s="96"/>
      <c r="N9" s="96"/>
      <c r="O9" s="96"/>
      <c r="P9" s="96" t="s">
        <v>30</v>
      </c>
      <c r="Q9" s="96" t="s">
        <v>31</v>
      </c>
      <c r="R9" s="101" t="s">
        <v>32</v>
      </c>
      <c r="S9" s="102"/>
      <c r="T9" s="96" t="s">
        <v>33</v>
      </c>
      <c r="U9" s="96" t="s">
        <v>34</v>
      </c>
      <c r="V9" s="93"/>
    </row>
    <row r="10" spans="1:35" ht="26.25" customHeight="1" thickBot="1">
      <c r="B10" s="82"/>
      <c r="C10" s="87"/>
      <c r="D10" s="87"/>
      <c r="E10" s="87"/>
      <c r="F10" s="87"/>
      <c r="G10" s="87"/>
      <c r="H10" s="88"/>
      <c r="I10" s="97"/>
      <c r="J10" s="98"/>
      <c r="K10" s="98"/>
      <c r="L10" s="98"/>
      <c r="M10" s="98"/>
      <c r="N10" s="98"/>
      <c r="O10" s="98"/>
      <c r="P10" s="98"/>
      <c r="Q10" s="98"/>
      <c r="R10" s="25" t="s">
        <v>35</v>
      </c>
      <c r="S10" s="26" t="s">
        <v>36</v>
      </c>
      <c r="T10" s="98"/>
      <c r="U10" s="98"/>
      <c r="V10" s="94"/>
    </row>
    <row r="11" spans="1:35" ht="129.9" customHeight="1" thickTop="1" thickBot="1">
      <c r="A11" s="27"/>
      <c r="B11" s="28" t="s">
        <v>57</v>
      </c>
      <c r="C11" s="103" t="s">
        <v>402</v>
      </c>
      <c r="D11" s="103"/>
      <c r="E11" s="103"/>
      <c r="F11" s="103"/>
      <c r="G11" s="103"/>
      <c r="H11" s="103"/>
      <c r="I11" s="103" t="s">
        <v>401</v>
      </c>
      <c r="J11" s="103"/>
      <c r="K11" s="103"/>
      <c r="L11" s="103" t="s">
        <v>400</v>
      </c>
      <c r="M11" s="103"/>
      <c r="N11" s="103"/>
      <c r="O11" s="103"/>
      <c r="P11" s="29" t="s">
        <v>41</v>
      </c>
      <c r="Q11" s="29" t="s">
        <v>369</v>
      </c>
      <c r="R11" s="29">
        <v>2.57</v>
      </c>
      <c r="S11" s="29">
        <v>2.57</v>
      </c>
      <c r="T11" s="29" t="s">
        <v>56</v>
      </c>
      <c r="U11" s="29" t="str">
        <f>IF(ISERROR(T11/S11),"N/A",T11/S11*100)</f>
        <v>N/A</v>
      </c>
      <c r="V11" s="30" t="s">
        <v>49</v>
      </c>
    </row>
    <row r="12" spans="1:35" ht="129.9" customHeight="1" thickTop="1" thickBot="1">
      <c r="A12" s="27"/>
      <c r="B12" s="28" t="s">
        <v>57</v>
      </c>
      <c r="C12" s="103" t="s">
        <v>88</v>
      </c>
      <c r="D12" s="103"/>
      <c r="E12" s="103"/>
      <c r="F12" s="103"/>
      <c r="G12" s="103"/>
      <c r="H12" s="103"/>
      <c r="I12" s="103" t="s">
        <v>399</v>
      </c>
      <c r="J12" s="103"/>
      <c r="K12" s="103"/>
      <c r="L12" s="103" t="s">
        <v>398</v>
      </c>
      <c r="M12" s="103"/>
      <c r="N12" s="103"/>
      <c r="O12" s="103"/>
      <c r="P12" s="29" t="s">
        <v>41</v>
      </c>
      <c r="Q12" s="29" t="s">
        <v>369</v>
      </c>
      <c r="R12" s="29">
        <v>2.1</v>
      </c>
      <c r="S12" s="29">
        <v>2.1</v>
      </c>
      <c r="T12" s="29" t="s">
        <v>56</v>
      </c>
      <c r="U12" s="29" t="str">
        <f>IF(ISERROR(T12/S12),"N/A",T12/S12*100)</f>
        <v>N/A</v>
      </c>
      <c r="V12" s="30" t="s">
        <v>49</v>
      </c>
    </row>
    <row r="13" spans="1:35" ht="129.9" customHeight="1" thickTop="1" thickBot="1">
      <c r="A13" s="27"/>
      <c r="B13" s="28" t="s">
        <v>88</v>
      </c>
      <c r="C13" s="103" t="s">
        <v>397</v>
      </c>
      <c r="D13" s="103"/>
      <c r="E13" s="103"/>
      <c r="F13" s="103"/>
      <c r="G13" s="103"/>
      <c r="H13" s="103"/>
      <c r="I13" s="103" t="s">
        <v>396</v>
      </c>
      <c r="J13" s="103"/>
      <c r="K13" s="103"/>
      <c r="L13" s="103" t="s">
        <v>395</v>
      </c>
      <c r="M13" s="103"/>
      <c r="N13" s="103"/>
      <c r="O13" s="103"/>
      <c r="P13" s="29" t="s">
        <v>41</v>
      </c>
      <c r="Q13" s="29" t="s">
        <v>369</v>
      </c>
      <c r="R13" s="29">
        <v>3.12</v>
      </c>
      <c r="S13" s="29">
        <v>3.12</v>
      </c>
      <c r="T13" s="29" t="s">
        <v>56</v>
      </c>
      <c r="U13" s="29" t="str">
        <f>IF(ISERROR(T13/S13),"N/A",T13/S13*100)</f>
        <v>N/A</v>
      </c>
      <c r="V13" s="30" t="s">
        <v>49</v>
      </c>
    </row>
    <row r="14" spans="1:35" ht="129.9" customHeight="1" thickTop="1" thickBot="1">
      <c r="A14" s="27"/>
      <c r="B14" s="28" t="s">
        <v>88</v>
      </c>
      <c r="C14" s="103" t="s">
        <v>394</v>
      </c>
      <c r="D14" s="103"/>
      <c r="E14" s="103"/>
      <c r="F14" s="103"/>
      <c r="G14" s="103"/>
      <c r="H14" s="103"/>
      <c r="I14" s="103" t="s">
        <v>393</v>
      </c>
      <c r="J14" s="103"/>
      <c r="K14" s="103"/>
      <c r="L14" s="103" t="s">
        <v>392</v>
      </c>
      <c r="M14" s="103"/>
      <c r="N14" s="103"/>
      <c r="O14" s="103"/>
      <c r="P14" s="29" t="s">
        <v>41</v>
      </c>
      <c r="Q14" s="29" t="s">
        <v>369</v>
      </c>
      <c r="R14" s="29">
        <v>11.88</v>
      </c>
      <c r="S14" s="29">
        <v>11.88</v>
      </c>
      <c r="T14" s="29" t="s">
        <v>56</v>
      </c>
      <c r="U14" s="29" t="str">
        <f>IF(ISERROR(T14/S14),"N/A",T14/S14*100)</f>
        <v>N/A</v>
      </c>
      <c r="V14" s="30" t="s">
        <v>49</v>
      </c>
    </row>
    <row r="15" spans="1:35" ht="129.9" customHeight="1" thickTop="1" thickBot="1">
      <c r="A15" s="27"/>
      <c r="B15" s="28" t="s">
        <v>88</v>
      </c>
      <c r="C15" s="103" t="s">
        <v>88</v>
      </c>
      <c r="D15" s="103"/>
      <c r="E15" s="103"/>
      <c r="F15" s="103"/>
      <c r="G15" s="103"/>
      <c r="H15" s="103"/>
      <c r="I15" s="103" t="s">
        <v>391</v>
      </c>
      <c r="J15" s="103"/>
      <c r="K15" s="103"/>
      <c r="L15" s="103" t="s">
        <v>390</v>
      </c>
      <c r="M15" s="103"/>
      <c r="N15" s="103"/>
      <c r="O15" s="103"/>
      <c r="P15" s="29" t="s">
        <v>41</v>
      </c>
      <c r="Q15" s="29" t="s">
        <v>369</v>
      </c>
      <c r="R15" s="29">
        <v>9.7200000000000006</v>
      </c>
      <c r="S15" s="29">
        <v>9.7200000000000006</v>
      </c>
      <c r="T15" s="29" t="s">
        <v>56</v>
      </c>
      <c r="U15" s="29" t="str">
        <f>IF(ISERROR(T15/S15),"N/A",T15/S15*100)</f>
        <v>N/A</v>
      </c>
      <c r="V15" s="30" t="s">
        <v>49</v>
      </c>
    </row>
    <row r="16" spans="1:35" ht="129.9" customHeight="1" thickTop="1" thickBot="1">
      <c r="A16" s="27"/>
      <c r="B16" s="28" t="s">
        <v>88</v>
      </c>
      <c r="C16" s="103" t="s">
        <v>389</v>
      </c>
      <c r="D16" s="103"/>
      <c r="E16" s="103"/>
      <c r="F16" s="103"/>
      <c r="G16" s="103"/>
      <c r="H16" s="103"/>
      <c r="I16" s="103" t="s">
        <v>388</v>
      </c>
      <c r="J16" s="103"/>
      <c r="K16" s="103"/>
      <c r="L16" s="103" t="s">
        <v>387</v>
      </c>
      <c r="M16" s="103"/>
      <c r="N16" s="103"/>
      <c r="O16" s="103"/>
      <c r="P16" s="29" t="s">
        <v>41</v>
      </c>
      <c r="Q16" s="29" t="s">
        <v>369</v>
      </c>
      <c r="R16" s="29">
        <v>2.87</v>
      </c>
      <c r="S16" s="29">
        <v>2.87</v>
      </c>
      <c r="T16" s="29" t="s">
        <v>56</v>
      </c>
      <c r="U16" s="29" t="str">
        <f>IF(ISERROR(T16/S16),"N/A",T16/S16*100)</f>
        <v>N/A</v>
      </c>
      <c r="V16" s="30" t="s">
        <v>49</v>
      </c>
    </row>
    <row r="17" spans="1:22" ht="129.9" customHeight="1" thickTop="1" thickBot="1">
      <c r="A17" s="27"/>
      <c r="B17" s="28" t="s">
        <v>88</v>
      </c>
      <c r="C17" s="103" t="s">
        <v>386</v>
      </c>
      <c r="D17" s="103"/>
      <c r="E17" s="103"/>
      <c r="F17" s="103"/>
      <c r="G17" s="103"/>
      <c r="H17" s="103"/>
      <c r="I17" s="103" t="s">
        <v>385</v>
      </c>
      <c r="J17" s="103"/>
      <c r="K17" s="103"/>
      <c r="L17" s="103" t="s">
        <v>384</v>
      </c>
      <c r="M17" s="103"/>
      <c r="N17" s="103"/>
      <c r="O17" s="103"/>
      <c r="P17" s="29" t="s">
        <v>41</v>
      </c>
      <c r="Q17" s="29" t="s">
        <v>369</v>
      </c>
      <c r="R17" s="29">
        <v>0.97</v>
      </c>
      <c r="S17" s="29">
        <v>0.97</v>
      </c>
      <c r="T17" s="29" t="s">
        <v>56</v>
      </c>
      <c r="U17" s="29" t="str">
        <f>IF(ISERROR(T17/S17),"N/A",T17/S17*100)</f>
        <v>N/A</v>
      </c>
      <c r="V17" s="30" t="s">
        <v>49</v>
      </c>
    </row>
    <row r="18" spans="1:22" ht="129.9" customHeight="1" thickTop="1" thickBot="1">
      <c r="A18" s="27"/>
      <c r="B18" s="28" t="s">
        <v>88</v>
      </c>
      <c r="C18" s="103" t="s">
        <v>383</v>
      </c>
      <c r="D18" s="103"/>
      <c r="E18" s="103"/>
      <c r="F18" s="103"/>
      <c r="G18" s="103"/>
      <c r="H18" s="103"/>
      <c r="I18" s="103" t="s">
        <v>382</v>
      </c>
      <c r="J18" s="103"/>
      <c r="K18" s="103"/>
      <c r="L18" s="103" t="s">
        <v>381</v>
      </c>
      <c r="M18" s="103"/>
      <c r="N18" s="103"/>
      <c r="O18" s="103"/>
      <c r="P18" s="29" t="s">
        <v>41</v>
      </c>
      <c r="Q18" s="29" t="s">
        <v>369</v>
      </c>
      <c r="R18" s="29">
        <v>31.08</v>
      </c>
      <c r="S18" s="29">
        <v>31.08</v>
      </c>
      <c r="T18" s="29" t="s">
        <v>56</v>
      </c>
      <c r="U18" s="29" t="str">
        <f>IF(ISERROR(T18/S18),"N/A",T18/S18*100)</f>
        <v>N/A</v>
      </c>
      <c r="V18" s="30" t="s">
        <v>49</v>
      </c>
    </row>
    <row r="19" spans="1:22" ht="129.9" customHeight="1" thickTop="1" thickBot="1">
      <c r="A19" s="27"/>
      <c r="B19" s="28" t="s">
        <v>88</v>
      </c>
      <c r="C19" s="103" t="s">
        <v>88</v>
      </c>
      <c r="D19" s="103"/>
      <c r="E19" s="103"/>
      <c r="F19" s="103"/>
      <c r="G19" s="103"/>
      <c r="H19" s="103"/>
      <c r="I19" s="103" t="s">
        <v>380</v>
      </c>
      <c r="J19" s="103"/>
      <c r="K19" s="103"/>
      <c r="L19" s="103" t="s">
        <v>379</v>
      </c>
      <c r="M19" s="103"/>
      <c r="N19" s="103"/>
      <c r="O19" s="103"/>
      <c r="P19" s="29" t="s">
        <v>41</v>
      </c>
      <c r="Q19" s="29" t="s">
        <v>369</v>
      </c>
      <c r="R19" s="29">
        <v>7.53</v>
      </c>
      <c r="S19" s="29">
        <v>7.53</v>
      </c>
      <c r="T19" s="29" t="s">
        <v>56</v>
      </c>
      <c r="U19" s="29" t="str">
        <f>IF(ISERROR(T19/S19),"N/A",T19/S19*100)</f>
        <v>N/A</v>
      </c>
      <c r="V19" s="30" t="s">
        <v>49</v>
      </c>
    </row>
    <row r="20" spans="1:22" ht="129.9" customHeight="1" thickTop="1" thickBot="1">
      <c r="A20" s="27"/>
      <c r="B20" s="28" t="s">
        <v>88</v>
      </c>
      <c r="C20" s="103" t="s">
        <v>378</v>
      </c>
      <c r="D20" s="103"/>
      <c r="E20" s="103"/>
      <c r="F20" s="103"/>
      <c r="G20" s="103"/>
      <c r="H20" s="103"/>
      <c r="I20" s="103" t="s">
        <v>377</v>
      </c>
      <c r="J20" s="103"/>
      <c r="K20" s="103"/>
      <c r="L20" s="103" t="s">
        <v>376</v>
      </c>
      <c r="M20" s="103"/>
      <c r="N20" s="103"/>
      <c r="O20" s="103"/>
      <c r="P20" s="29" t="s">
        <v>41</v>
      </c>
      <c r="Q20" s="29" t="s">
        <v>369</v>
      </c>
      <c r="R20" s="29">
        <v>28.15</v>
      </c>
      <c r="S20" s="29">
        <v>28.15</v>
      </c>
      <c r="T20" s="29" t="s">
        <v>56</v>
      </c>
      <c r="U20" s="29" t="str">
        <f>IF(ISERROR(T20/S20),"N/A",T20/S20*100)</f>
        <v>N/A</v>
      </c>
      <c r="V20" s="30" t="s">
        <v>49</v>
      </c>
    </row>
    <row r="21" spans="1:22" ht="129.9" customHeight="1" thickTop="1" thickBot="1">
      <c r="A21" s="27"/>
      <c r="B21" s="28" t="s">
        <v>44</v>
      </c>
      <c r="C21" s="103" t="s">
        <v>375</v>
      </c>
      <c r="D21" s="103"/>
      <c r="E21" s="103"/>
      <c r="F21" s="103"/>
      <c r="G21" s="103"/>
      <c r="H21" s="103"/>
      <c r="I21" s="103" t="s">
        <v>374</v>
      </c>
      <c r="J21" s="103"/>
      <c r="K21" s="103"/>
      <c r="L21" s="103" t="s">
        <v>373</v>
      </c>
      <c r="M21" s="103"/>
      <c r="N21" s="103"/>
      <c r="O21" s="103"/>
      <c r="P21" s="29" t="s">
        <v>41</v>
      </c>
      <c r="Q21" s="29" t="s">
        <v>65</v>
      </c>
      <c r="R21" s="29">
        <v>100</v>
      </c>
      <c r="S21" s="29">
        <v>100</v>
      </c>
      <c r="T21" s="29" t="s">
        <v>56</v>
      </c>
      <c r="U21" s="29" t="str">
        <f>IF(ISERROR(T21/S21),"N/A",T21/S21*100)</f>
        <v>N/A</v>
      </c>
      <c r="V21" s="30" t="s">
        <v>49</v>
      </c>
    </row>
    <row r="22" spans="1:22" ht="129.9" customHeight="1" thickTop="1" thickBot="1">
      <c r="A22" s="27"/>
      <c r="B22" s="28" t="s">
        <v>88</v>
      </c>
      <c r="C22" s="103" t="s">
        <v>372</v>
      </c>
      <c r="D22" s="103"/>
      <c r="E22" s="103"/>
      <c r="F22" s="103"/>
      <c r="G22" s="103"/>
      <c r="H22" s="103"/>
      <c r="I22" s="103" t="s">
        <v>371</v>
      </c>
      <c r="J22" s="103"/>
      <c r="K22" s="103"/>
      <c r="L22" s="103" t="s">
        <v>370</v>
      </c>
      <c r="M22" s="103"/>
      <c r="N22" s="103"/>
      <c r="O22" s="103"/>
      <c r="P22" s="29" t="s">
        <v>41</v>
      </c>
      <c r="Q22" s="29" t="s">
        <v>369</v>
      </c>
      <c r="R22" s="29">
        <v>50</v>
      </c>
      <c r="S22" s="29">
        <v>50</v>
      </c>
      <c r="T22" s="29" t="s">
        <v>56</v>
      </c>
      <c r="U22" s="29" t="str">
        <f>IF(ISERROR(T22/S22),"N/A",T22/S22*100)</f>
        <v>N/A</v>
      </c>
      <c r="V22" s="30" t="s">
        <v>49</v>
      </c>
    </row>
    <row r="23" spans="1:22" ht="129.9" customHeight="1" thickTop="1" thickBot="1">
      <c r="A23" s="27"/>
      <c r="B23" s="28" t="s">
        <v>88</v>
      </c>
      <c r="C23" s="103" t="s">
        <v>368</v>
      </c>
      <c r="D23" s="103"/>
      <c r="E23" s="103"/>
      <c r="F23" s="103"/>
      <c r="G23" s="103"/>
      <c r="H23" s="103"/>
      <c r="I23" s="103" t="s">
        <v>367</v>
      </c>
      <c r="J23" s="103"/>
      <c r="K23" s="103"/>
      <c r="L23" s="103" t="s">
        <v>366</v>
      </c>
      <c r="M23" s="103"/>
      <c r="N23" s="103"/>
      <c r="O23" s="103"/>
      <c r="P23" s="29" t="s">
        <v>331</v>
      </c>
      <c r="Q23" s="29" t="s">
        <v>65</v>
      </c>
      <c r="R23" s="29">
        <v>2397</v>
      </c>
      <c r="S23" s="29">
        <v>2397</v>
      </c>
      <c r="T23" s="29" t="s">
        <v>56</v>
      </c>
      <c r="U23" s="29" t="str">
        <f>IF(ISERROR(T23/S23),"N/A",T23/S23*100)</f>
        <v>N/A</v>
      </c>
      <c r="V23" s="30" t="s">
        <v>49</v>
      </c>
    </row>
    <row r="24" spans="1:22" ht="129.9" customHeight="1" thickTop="1" thickBot="1">
      <c r="A24" s="27"/>
      <c r="B24" s="28" t="s">
        <v>88</v>
      </c>
      <c r="C24" s="103" t="s">
        <v>365</v>
      </c>
      <c r="D24" s="103"/>
      <c r="E24" s="103"/>
      <c r="F24" s="103"/>
      <c r="G24" s="103"/>
      <c r="H24" s="103"/>
      <c r="I24" s="103" t="s">
        <v>364</v>
      </c>
      <c r="J24" s="103"/>
      <c r="K24" s="103"/>
      <c r="L24" s="103" t="s">
        <v>363</v>
      </c>
      <c r="M24" s="103"/>
      <c r="N24" s="103"/>
      <c r="O24" s="103"/>
      <c r="P24" s="29" t="s">
        <v>331</v>
      </c>
      <c r="Q24" s="29" t="s">
        <v>65</v>
      </c>
      <c r="R24" s="29">
        <v>11090</v>
      </c>
      <c r="S24" s="29">
        <v>11090</v>
      </c>
      <c r="T24" s="29" t="s">
        <v>56</v>
      </c>
      <c r="U24" s="29" t="str">
        <f>IF(ISERROR(T24/S24),"N/A",T24/S24*100)</f>
        <v>N/A</v>
      </c>
      <c r="V24" s="30" t="s">
        <v>49</v>
      </c>
    </row>
    <row r="25" spans="1:22" ht="129.9" customHeight="1" thickTop="1" thickBot="1">
      <c r="A25" s="27"/>
      <c r="B25" s="28" t="s">
        <v>88</v>
      </c>
      <c r="C25" s="103" t="s">
        <v>362</v>
      </c>
      <c r="D25" s="103"/>
      <c r="E25" s="103"/>
      <c r="F25" s="103"/>
      <c r="G25" s="103"/>
      <c r="H25" s="103"/>
      <c r="I25" s="103" t="s">
        <v>361</v>
      </c>
      <c r="J25" s="103"/>
      <c r="K25" s="103"/>
      <c r="L25" s="103" t="s">
        <v>360</v>
      </c>
      <c r="M25" s="103"/>
      <c r="N25" s="103"/>
      <c r="O25" s="103"/>
      <c r="P25" s="29" t="s">
        <v>331</v>
      </c>
      <c r="Q25" s="29" t="s">
        <v>65</v>
      </c>
      <c r="R25" s="29">
        <v>1472</v>
      </c>
      <c r="S25" s="29">
        <v>1472</v>
      </c>
      <c r="T25" s="29" t="s">
        <v>56</v>
      </c>
      <c r="U25" s="29" t="str">
        <f>IF(ISERROR(T25/S25),"N/A",T25/S25*100)</f>
        <v>N/A</v>
      </c>
      <c r="V25" s="30" t="s">
        <v>49</v>
      </c>
    </row>
    <row r="26" spans="1:22" ht="129.9" customHeight="1" thickTop="1" thickBot="1">
      <c r="A26" s="27"/>
      <c r="B26" s="28" t="s">
        <v>88</v>
      </c>
      <c r="C26" s="103" t="s">
        <v>359</v>
      </c>
      <c r="D26" s="103"/>
      <c r="E26" s="103"/>
      <c r="F26" s="103"/>
      <c r="G26" s="103"/>
      <c r="H26" s="103"/>
      <c r="I26" s="103" t="s">
        <v>358</v>
      </c>
      <c r="J26" s="103"/>
      <c r="K26" s="103"/>
      <c r="L26" s="103" t="s">
        <v>357</v>
      </c>
      <c r="M26" s="103"/>
      <c r="N26" s="103"/>
      <c r="O26" s="103"/>
      <c r="P26" s="29" t="s">
        <v>331</v>
      </c>
      <c r="Q26" s="29" t="s">
        <v>65</v>
      </c>
      <c r="R26" s="29">
        <v>500</v>
      </c>
      <c r="S26" s="29">
        <v>500</v>
      </c>
      <c r="T26" s="29" t="s">
        <v>56</v>
      </c>
      <c r="U26" s="29" t="str">
        <f>IF(ISERROR(T26/S26),"N/A",T26/S26*100)</f>
        <v>N/A</v>
      </c>
      <c r="V26" s="30" t="s">
        <v>49</v>
      </c>
    </row>
    <row r="27" spans="1:22" ht="129.9" customHeight="1" thickTop="1" thickBot="1">
      <c r="A27" s="27"/>
      <c r="B27" s="28" t="s">
        <v>88</v>
      </c>
      <c r="C27" s="103" t="s">
        <v>356</v>
      </c>
      <c r="D27" s="103"/>
      <c r="E27" s="103"/>
      <c r="F27" s="103"/>
      <c r="G27" s="103"/>
      <c r="H27" s="103"/>
      <c r="I27" s="103" t="s">
        <v>355</v>
      </c>
      <c r="J27" s="103"/>
      <c r="K27" s="103"/>
      <c r="L27" s="103" t="s">
        <v>354</v>
      </c>
      <c r="M27" s="103"/>
      <c r="N27" s="103"/>
      <c r="O27" s="103"/>
      <c r="P27" s="29" t="s">
        <v>331</v>
      </c>
      <c r="Q27" s="29" t="s">
        <v>65</v>
      </c>
      <c r="R27" s="29">
        <v>15954</v>
      </c>
      <c r="S27" s="29">
        <v>15954</v>
      </c>
      <c r="T27" s="29" t="s">
        <v>56</v>
      </c>
      <c r="U27" s="29" t="str">
        <f>IF(ISERROR(T27/S27),"N/A",T27/S27*100)</f>
        <v>N/A</v>
      </c>
      <c r="V27" s="30" t="s">
        <v>49</v>
      </c>
    </row>
    <row r="28" spans="1:22" ht="129.9" customHeight="1" thickTop="1" thickBot="1">
      <c r="A28" s="27"/>
      <c r="B28" s="28" t="s">
        <v>88</v>
      </c>
      <c r="C28" s="103" t="s">
        <v>88</v>
      </c>
      <c r="D28" s="103"/>
      <c r="E28" s="103"/>
      <c r="F28" s="103"/>
      <c r="G28" s="103"/>
      <c r="H28" s="103"/>
      <c r="I28" s="103" t="s">
        <v>353</v>
      </c>
      <c r="J28" s="103"/>
      <c r="K28" s="103"/>
      <c r="L28" s="103" t="s">
        <v>352</v>
      </c>
      <c r="M28" s="103"/>
      <c r="N28" s="103"/>
      <c r="O28" s="103"/>
      <c r="P28" s="29" t="s">
        <v>331</v>
      </c>
      <c r="Q28" s="29" t="s">
        <v>65</v>
      </c>
      <c r="R28" s="29">
        <v>3866</v>
      </c>
      <c r="S28" s="29">
        <v>3866</v>
      </c>
      <c r="T28" s="29" t="s">
        <v>56</v>
      </c>
      <c r="U28" s="29" t="str">
        <f>IF(ISERROR(T28/S28),"N/A",T28/S28*100)</f>
        <v>N/A</v>
      </c>
      <c r="V28" s="30" t="s">
        <v>49</v>
      </c>
    </row>
    <row r="29" spans="1:22" ht="129.9" customHeight="1" thickTop="1" thickBot="1">
      <c r="A29" s="27"/>
      <c r="B29" s="28" t="s">
        <v>88</v>
      </c>
      <c r="C29" s="103" t="s">
        <v>351</v>
      </c>
      <c r="D29" s="103"/>
      <c r="E29" s="103"/>
      <c r="F29" s="103"/>
      <c r="G29" s="103"/>
      <c r="H29" s="103"/>
      <c r="I29" s="103" t="s">
        <v>350</v>
      </c>
      <c r="J29" s="103"/>
      <c r="K29" s="103"/>
      <c r="L29" s="103" t="s">
        <v>349</v>
      </c>
      <c r="M29" s="103"/>
      <c r="N29" s="103"/>
      <c r="O29" s="103"/>
      <c r="P29" s="29" t="s">
        <v>331</v>
      </c>
      <c r="Q29" s="29" t="s">
        <v>65</v>
      </c>
      <c r="R29" s="29">
        <v>14450</v>
      </c>
      <c r="S29" s="29">
        <v>14450</v>
      </c>
      <c r="T29" s="29" t="s">
        <v>56</v>
      </c>
      <c r="U29" s="29" t="str">
        <f>IF(ISERROR(T29/S29),"N/A",T29/S29*100)</f>
        <v>N/A</v>
      </c>
      <c r="V29" s="30" t="s">
        <v>49</v>
      </c>
    </row>
    <row r="30" spans="1:22" ht="129.9" customHeight="1" thickTop="1" thickBot="1">
      <c r="A30" s="27"/>
      <c r="B30" s="28" t="s">
        <v>88</v>
      </c>
      <c r="C30" s="103" t="s">
        <v>348</v>
      </c>
      <c r="D30" s="103"/>
      <c r="E30" s="103"/>
      <c r="F30" s="103"/>
      <c r="G30" s="103"/>
      <c r="H30" s="103"/>
      <c r="I30" s="103" t="s">
        <v>347</v>
      </c>
      <c r="J30" s="103"/>
      <c r="K30" s="103"/>
      <c r="L30" s="103" t="s">
        <v>346</v>
      </c>
      <c r="M30" s="103"/>
      <c r="N30" s="103"/>
      <c r="O30" s="103"/>
      <c r="P30" s="29" t="s">
        <v>41</v>
      </c>
      <c r="Q30" s="29" t="s">
        <v>65</v>
      </c>
      <c r="R30" s="29">
        <v>75</v>
      </c>
      <c r="S30" s="29">
        <v>75</v>
      </c>
      <c r="T30" s="29" t="s">
        <v>56</v>
      </c>
      <c r="U30" s="29" t="str">
        <f>IF(ISERROR(T30/S30),"N/A",T30/S30*100)</f>
        <v>N/A</v>
      </c>
      <c r="V30" s="30" t="s">
        <v>49</v>
      </c>
    </row>
    <row r="31" spans="1:22" ht="127.5" customHeight="1" thickTop="1" thickBot="1">
      <c r="A31" s="27"/>
      <c r="B31" s="28" t="s">
        <v>37</v>
      </c>
      <c r="C31" s="103" t="s">
        <v>345</v>
      </c>
      <c r="D31" s="103"/>
      <c r="E31" s="103"/>
      <c r="F31" s="103"/>
      <c r="G31" s="103"/>
      <c r="H31" s="103"/>
      <c r="I31" s="103" t="s">
        <v>344</v>
      </c>
      <c r="J31" s="103"/>
      <c r="K31" s="103"/>
      <c r="L31" s="103" t="s">
        <v>343</v>
      </c>
      <c r="M31" s="103"/>
      <c r="N31" s="103"/>
      <c r="O31" s="103"/>
      <c r="P31" s="29" t="s">
        <v>41</v>
      </c>
      <c r="Q31" s="29" t="s">
        <v>106</v>
      </c>
      <c r="R31" s="29">
        <v>60</v>
      </c>
      <c r="S31" s="29">
        <v>60</v>
      </c>
      <c r="T31" s="29" t="s">
        <v>56</v>
      </c>
      <c r="U31" s="29" t="str">
        <f>IF(ISERROR(T31/S31),"N/A",T31/S31*100)</f>
        <v>N/A</v>
      </c>
      <c r="V31" s="30" t="s">
        <v>49</v>
      </c>
    </row>
    <row r="32" spans="1:22" ht="129.9" customHeight="1" thickTop="1" thickBot="1">
      <c r="A32" s="27"/>
      <c r="B32" s="28" t="s">
        <v>37</v>
      </c>
      <c r="C32" s="103" t="s">
        <v>88</v>
      </c>
      <c r="D32" s="103"/>
      <c r="E32" s="103"/>
      <c r="F32" s="103"/>
      <c r="G32" s="103"/>
      <c r="H32" s="103"/>
      <c r="I32" s="103" t="s">
        <v>342</v>
      </c>
      <c r="J32" s="103"/>
      <c r="K32" s="103"/>
      <c r="L32" s="103" t="s">
        <v>341</v>
      </c>
      <c r="M32" s="103"/>
      <c r="N32" s="103"/>
      <c r="O32" s="103"/>
      <c r="P32" s="29" t="s">
        <v>41</v>
      </c>
      <c r="Q32" s="29" t="s">
        <v>106</v>
      </c>
      <c r="R32" s="29">
        <v>40</v>
      </c>
      <c r="S32" s="29">
        <v>40</v>
      </c>
      <c r="T32" s="29" t="s">
        <v>56</v>
      </c>
      <c r="U32" s="29" t="str">
        <f>IF(ISERROR(T32/S32),"N/A",T32/S32*100)</f>
        <v>N/A</v>
      </c>
      <c r="V32" s="30" t="s">
        <v>49</v>
      </c>
    </row>
    <row r="33" spans="1:22" ht="129.9" customHeight="1" thickTop="1" thickBot="1">
      <c r="A33" s="27"/>
      <c r="B33" s="28" t="s">
        <v>50</v>
      </c>
      <c r="C33" s="103" t="s">
        <v>340</v>
      </c>
      <c r="D33" s="103"/>
      <c r="E33" s="103"/>
      <c r="F33" s="103"/>
      <c r="G33" s="103"/>
      <c r="H33" s="103"/>
      <c r="I33" s="103" t="s">
        <v>339</v>
      </c>
      <c r="J33" s="103"/>
      <c r="K33" s="103"/>
      <c r="L33" s="103" t="s">
        <v>338</v>
      </c>
      <c r="M33" s="103"/>
      <c r="N33" s="103"/>
      <c r="O33" s="103"/>
      <c r="P33" s="29" t="s">
        <v>41</v>
      </c>
      <c r="Q33" s="29" t="s">
        <v>106</v>
      </c>
      <c r="R33" s="29">
        <v>93.14</v>
      </c>
      <c r="S33" s="29">
        <v>93.14</v>
      </c>
      <c r="T33" s="29" t="s">
        <v>56</v>
      </c>
      <c r="U33" s="29" t="str">
        <f>IF(ISERROR(T33/S33),"N/A",T33/S33*100)</f>
        <v>N/A</v>
      </c>
      <c r="V33" s="30" t="s">
        <v>49</v>
      </c>
    </row>
    <row r="34" spans="1:22" ht="129.9" customHeight="1" thickTop="1" thickBot="1">
      <c r="A34" s="27"/>
      <c r="B34" s="28" t="s">
        <v>50</v>
      </c>
      <c r="C34" s="103" t="s">
        <v>88</v>
      </c>
      <c r="D34" s="103"/>
      <c r="E34" s="103"/>
      <c r="F34" s="103"/>
      <c r="G34" s="103"/>
      <c r="H34" s="103"/>
      <c r="I34" s="103" t="s">
        <v>337</v>
      </c>
      <c r="J34" s="103"/>
      <c r="K34" s="103"/>
      <c r="L34" s="103" t="s">
        <v>336</v>
      </c>
      <c r="M34" s="103"/>
      <c r="N34" s="103"/>
      <c r="O34" s="103"/>
      <c r="P34" s="29" t="s">
        <v>41</v>
      </c>
      <c r="Q34" s="29" t="s">
        <v>335</v>
      </c>
      <c r="R34" s="29" t="s">
        <v>56</v>
      </c>
      <c r="S34" s="29" t="s">
        <v>56</v>
      </c>
      <c r="T34" s="29" t="s">
        <v>56</v>
      </c>
      <c r="U34" s="29" t="str">
        <f>IF(ISERROR(T34/S34),"N/A",T34/S34*100)</f>
        <v>N/A</v>
      </c>
      <c r="V34" s="30" t="s">
        <v>49</v>
      </c>
    </row>
    <row r="35" spans="1:22" ht="129.9" customHeight="1" thickTop="1" thickBot="1">
      <c r="A35" s="27"/>
      <c r="B35" s="28" t="s">
        <v>44</v>
      </c>
      <c r="C35" s="103" t="s">
        <v>334</v>
      </c>
      <c r="D35" s="103"/>
      <c r="E35" s="103"/>
      <c r="F35" s="103"/>
      <c r="G35" s="103"/>
      <c r="H35" s="103"/>
      <c r="I35" s="103" t="s">
        <v>333</v>
      </c>
      <c r="J35" s="103"/>
      <c r="K35" s="103"/>
      <c r="L35" s="103" t="s">
        <v>332</v>
      </c>
      <c r="M35" s="103"/>
      <c r="N35" s="103"/>
      <c r="O35" s="103"/>
      <c r="P35" s="29" t="s">
        <v>331</v>
      </c>
      <c r="Q35" s="29" t="s">
        <v>65</v>
      </c>
      <c r="R35" s="29">
        <v>1599</v>
      </c>
      <c r="S35" s="29">
        <v>1599</v>
      </c>
      <c r="T35" s="29" t="s">
        <v>56</v>
      </c>
      <c r="U35" s="29" t="str">
        <f>IF(ISERROR(T35/S35),"N/A",T35/S35*100)</f>
        <v>N/A</v>
      </c>
      <c r="V35" s="30" t="s">
        <v>49</v>
      </c>
    </row>
    <row r="36" spans="1:22" s="51" customFormat="1" ht="14.85" customHeight="1" thickTop="1" thickBot="1">
      <c r="B36" s="52" t="s">
        <v>75</v>
      </c>
      <c r="C36" s="53"/>
      <c r="D36" s="53"/>
      <c r="E36" s="53"/>
      <c r="F36" s="53"/>
      <c r="G36" s="53"/>
      <c r="H36" s="54"/>
      <c r="I36" s="54"/>
      <c r="J36" s="54"/>
      <c r="K36" s="54"/>
      <c r="L36" s="54"/>
      <c r="M36" s="54"/>
      <c r="N36" s="54"/>
      <c r="O36" s="54"/>
      <c r="P36" s="54"/>
      <c r="Q36" s="54"/>
      <c r="R36" s="54"/>
      <c r="S36" s="54"/>
      <c r="T36" s="54"/>
      <c r="U36" s="54"/>
      <c r="V36" s="55"/>
    </row>
    <row r="37" spans="1:22" ht="44.25" customHeight="1" thickTop="1">
      <c r="B37" s="113" t="s">
        <v>76</v>
      </c>
      <c r="C37" s="114"/>
      <c r="D37" s="114"/>
      <c r="E37" s="114"/>
      <c r="F37" s="114"/>
      <c r="G37" s="114"/>
      <c r="H37" s="114"/>
      <c r="I37" s="114"/>
      <c r="J37" s="114"/>
      <c r="K37" s="114"/>
      <c r="L37" s="114"/>
      <c r="M37" s="114"/>
      <c r="N37" s="114"/>
      <c r="O37" s="114"/>
      <c r="P37" s="114"/>
      <c r="Q37" s="114"/>
      <c r="R37" s="114"/>
      <c r="S37" s="114"/>
      <c r="T37" s="114"/>
      <c r="U37" s="114"/>
      <c r="V37" s="115"/>
    </row>
    <row r="38" spans="1:22" ht="34.5" customHeight="1">
      <c r="B38" s="104" t="s">
        <v>330</v>
      </c>
      <c r="C38" s="105"/>
      <c r="D38" s="105"/>
      <c r="E38" s="105"/>
      <c r="F38" s="105"/>
      <c r="G38" s="105"/>
      <c r="H38" s="105"/>
      <c r="I38" s="105"/>
      <c r="J38" s="105"/>
      <c r="K38" s="105"/>
      <c r="L38" s="105"/>
      <c r="M38" s="105"/>
      <c r="N38" s="105"/>
      <c r="O38" s="105"/>
      <c r="P38" s="105"/>
      <c r="Q38" s="105"/>
      <c r="R38" s="105"/>
      <c r="S38" s="105"/>
      <c r="T38" s="105"/>
      <c r="U38" s="105"/>
      <c r="V38" s="106"/>
    </row>
    <row r="39" spans="1:22" ht="34.5" customHeight="1">
      <c r="B39" s="104" t="s">
        <v>329</v>
      </c>
      <c r="C39" s="105"/>
      <c r="D39" s="105"/>
      <c r="E39" s="105"/>
      <c r="F39" s="105"/>
      <c r="G39" s="105"/>
      <c r="H39" s="105"/>
      <c r="I39" s="105"/>
      <c r="J39" s="105"/>
      <c r="K39" s="105"/>
      <c r="L39" s="105"/>
      <c r="M39" s="105"/>
      <c r="N39" s="105"/>
      <c r="O39" s="105"/>
      <c r="P39" s="105"/>
      <c r="Q39" s="105"/>
      <c r="R39" s="105"/>
      <c r="S39" s="105"/>
      <c r="T39" s="105"/>
      <c r="U39" s="105"/>
      <c r="V39" s="106"/>
    </row>
    <row r="40" spans="1:22" ht="34.5" customHeight="1">
      <c r="B40" s="104" t="s">
        <v>328</v>
      </c>
      <c r="C40" s="105"/>
      <c r="D40" s="105"/>
      <c r="E40" s="105"/>
      <c r="F40" s="105"/>
      <c r="G40" s="105"/>
      <c r="H40" s="105"/>
      <c r="I40" s="105"/>
      <c r="J40" s="105"/>
      <c r="K40" s="105"/>
      <c r="L40" s="105"/>
      <c r="M40" s="105"/>
      <c r="N40" s="105"/>
      <c r="O40" s="105"/>
      <c r="P40" s="105"/>
      <c r="Q40" s="105"/>
      <c r="R40" s="105"/>
      <c r="S40" s="105"/>
      <c r="T40" s="105"/>
      <c r="U40" s="105"/>
      <c r="V40" s="106"/>
    </row>
    <row r="41" spans="1:22" ht="34.5" customHeight="1">
      <c r="B41" s="104" t="s">
        <v>327</v>
      </c>
      <c r="C41" s="105"/>
      <c r="D41" s="105"/>
      <c r="E41" s="105"/>
      <c r="F41" s="105"/>
      <c r="G41" s="105"/>
      <c r="H41" s="105"/>
      <c r="I41" s="105"/>
      <c r="J41" s="105"/>
      <c r="K41" s="105"/>
      <c r="L41" s="105"/>
      <c r="M41" s="105"/>
      <c r="N41" s="105"/>
      <c r="O41" s="105"/>
      <c r="P41" s="105"/>
      <c r="Q41" s="105"/>
      <c r="R41" s="105"/>
      <c r="S41" s="105"/>
      <c r="T41" s="105"/>
      <c r="U41" s="105"/>
      <c r="V41" s="106"/>
    </row>
    <row r="42" spans="1:22" ht="34.5" customHeight="1">
      <c r="B42" s="104" t="s">
        <v>326</v>
      </c>
      <c r="C42" s="105"/>
      <c r="D42" s="105"/>
      <c r="E42" s="105"/>
      <c r="F42" s="105"/>
      <c r="G42" s="105"/>
      <c r="H42" s="105"/>
      <c r="I42" s="105"/>
      <c r="J42" s="105"/>
      <c r="K42" s="105"/>
      <c r="L42" s="105"/>
      <c r="M42" s="105"/>
      <c r="N42" s="105"/>
      <c r="O42" s="105"/>
      <c r="P42" s="105"/>
      <c r="Q42" s="105"/>
      <c r="R42" s="105"/>
      <c r="S42" s="105"/>
      <c r="T42" s="105"/>
      <c r="U42" s="105"/>
      <c r="V42" s="106"/>
    </row>
    <row r="43" spans="1:22" ht="34.5" customHeight="1">
      <c r="B43" s="104" t="s">
        <v>325</v>
      </c>
      <c r="C43" s="105"/>
      <c r="D43" s="105"/>
      <c r="E43" s="105"/>
      <c r="F43" s="105"/>
      <c r="G43" s="105"/>
      <c r="H43" s="105"/>
      <c r="I43" s="105"/>
      <c r="J43" s="105"/>
      <c r="K43" s="105"/>
      <c r="L43" s="105"/>
      <c r="M43" s="105"/>
      <c r="N43" s="105"/>
      <c r="O43" s="105"/>
      <c r="P43" s="105"/>
      <c r="Q43" s="105"/>
      <c r="R43" s="105"/>
      <c r="S43" s="105"/>
      <c r="T43" s="105"/>
      <c r="U43" s="105"/>
      <c r="V43" s="106"/>
    </row>
    <row r="44" spans="1:22" ht="34.5" customHeight="1">
      <c r="B44" s="104" t="s">
        <v>324</v>
      </c>
      <c r="C44" s="105"/>
      <c r="D44" s="105"/>
      <c r="E44" s="105"/>
      <c r="F44" s="105"/>
      <c r="G44" s="105"/>
      <c r="H44" s="105"/>
      <c r="I44" s="105"/>
      <c r="J44" s="105"/>
      <c r="K44" s="105"/>
      <c r="L44" s="105"/>
      <c r="M44" s="105"/>
      <c r="N44" s="105"/>
      <c r="O44" s="105"/>
      <c r="P44" s="105"/>
      <c r="Q44" s="105"/>
      <c r="R44" s="105"/>
      <c r="S44" s="105"/>
      <c r="T44" s="105"/>
      <c r="U44" s="105"/>
      <c r="V44" s="106"/>
    </row>
    <row r="45" spans="1:22" ht="34.5" customHeight="1">
      <c r="B45" s="104" t="s">
        <v>323</v>
      </c>
      <c r="C45" s="105"/>
      <c r="D45" s="105"/>
      <c r="E45" s="105"/>
      <c r="F45" s="105"/>
      <c r="G45" s="105"/>
      <c r="H45" s="105"/>
      <c r="I45" s="105"/>
      <c r="J45" s="105"/>
      <c r="K45" s="105"/>
      <c r="L45" s="105"/>
      <c r="M45" s="105"/>
      <c r="N45" s="105"/>
      <c r="O45" s="105"/>
      <c r="P45" s="105"/>
      <c r="Q45" s="105"/>
      <c r="R45" s="105"/>
      <c r="S45" s="105"/>
      <c r="T45" s="105"/>
      <c r="U45" s="105"/>
      <c r="V45" s="106"/>
    </row>
    <row r="46" spans="1:22" ht="34.5" customHeight="1">
      <c r="B46" s="104" t="s">
        <v>322</v>
      </c>
      <c r="C46" s="105"/>
      <c r="D46" s="105"/>
      <c r="E46" s="105"/>
      <c r="F46" s="105"/>
      <c r="G46" s="105"/>
      <c r="H46" s="105"/>
      <c r="I46" s="105"/>
      <c r="J46" s="105"/>
      <c r="K46" s="105"/>
      <c r="L46" s="105"/>
      <c r="M46" s="105"/>
      <c r="N46" s="105"/>
      <c r="O46" s="105"/>
      <c r="P46" s="105"/>
      <c r="Q46" s="105"/>
      <c r="R46" s="105"/>
      <c r="S46" s="105"/>
      <c r="T46" s="105"/>
      <c r="U46" s="105"/>
      <c r="V46" s="106"/>
    </row>
    <row r="47" spans="1:22" ht="34.5" customHeight="1">
      <c r="B47" s="104" t="s">
        <v>321</v>
      </c>
      <c r="C47" s="105"/>
      <c r="D47" s="105"/>
      <c r="E47" s="105"/>
      <c r="F47" s="105"/>
      <c r="G47" s="105"/>
      <c r="H47" s="105"/>
      <c r="I47" s="105"/>
      <c r="J47" s="105"/>
      <c r="K47" s="105"/>
      <c r="L47" s="105"/>
      <c r="M47" s="105"/>
      <c r="N47" s="105"/>
      <c r="O47" s="105"/>
      <c r="P47" s="105"/>
      <c r="Q47" s="105"/>
      <c r="R47" s="105"/>
      <c r="S47" s="105"/>
      <c r="T47" s="105"/>
      <c r="U47" s="105"/>
      <c r="V47" s="106"/>
    </row>
    <row r="48" spans="1:22" ht="34.5" customHeight="1">
      <c r="B48" s="104" t="s">
        <v>320</v>
      </c>
      <c r="C48" s="105"/>
      <c r="D48" s="105"/>
      <c r="E48" s="105"/>
      <c r="F48" s="105"/>
      <c r="G48" s="105"/>
      <c r="H48" s="105"/>
      <c r="I48" s="105"/>
      <c r="J48" s="105"/>
      <c r="K48" s="105"/>
      <c r="L48" s="105"/>
      <c r="M48" s="105"/>
      <c r="N48" s="105"/>
      <c r="O48" s="105"/>
      <c r="P48" s="105"/>
      <c r="Q48" s="105"/>
      <c r="R48" s="105"/>
      <c r="S48" s="105"/>
      <c r="T48" s="105"/>
      <c r="U48" s="105"/>
      <c r="V48" s="106"/>
    </row>
    <row r="49" spans="2:22" ht="34.5" customHeight="1">
      <c r="B49" s="104" t="s">
        <v>319</v>
      </c>
      <c r="C49" s="105"/>
      <c r="D49" s="105"/>
      <c r="E49" s="105"/>
      <c r="F49" s="105"/>
      <c r="G49" s="105"/>
      <c r="H49" s="105"/>
      <c r="I49" s="105"/>
      <c r="J49" s="105"/>
      <c r="K49" s="105"/>
      <c r="L49" s="105"/>
      <c r="M49" s="105"/>
      <c r="N49" s="105"/>
      <c r="O49" s="105"/>
      <c r="P49" s="105"/>
      <c r="Q49" s="105"/>
      <c r="R49" s="105"/>
      <c r="S49" s="105"/>
      <c r="T49" s="105"/>
      <c r="U49" s="105"/>
      <c r="V49" s="106"/>
    </row>
    <row r="50" spans="2:22" ht="34.5" customHeight="1">
      <c r="B50" s="104" t="s">
        <v>318</v>
      </c>
      <c r="C50" s="105"/>
      <c r="D50" s="105"/>
      <c r="E50" s="105"/>
      <c r="F50" s="105"/>
      <c r="G50" s="105"/>
      <c r="H50" s="105"/>
      <c r="I50" s="105"/>
      <c r="J50" s="105"/>
      <c r="K50" s="105"/>
      <c r="L50" s="105"/>
      <c r="M50" s="105"/>
      <c r="N50" s="105"/>
      <c r="O50" s="105"/>
      <c r="P50" s="105"/>
      <c r="Q50" s="105"/>
      <c r="R50" s="105"/>
      <c r="S50" s="105"/>
      <c r="T50" s="105"/>
      <c r="U50" s="105"/>
      <c r="V50" s="106"/>
    </row>
    <row r="51" spans="2:22" ht="34.5" customHeight="1">
      <c r="B51" s="104" t="s">
        <v>317</v>
      </c>
      <c r="C51" s="105"/>
      <c r="D51" s="105"/>
      <c r="E51" s="105"/>
      <c r="F51" s="105"/>
      <c r="G51" s="105"/>
      <c r="H51" s="105"/>
      <c r="I51" s="105"/>
      <c r="J51" s="105"/>
      <c r="K51" s="105"/>
      <c r="L51" s="105"/>
      <c r="M51" s="105"/>
      <c r="N51" s="105"/>
      <c r="O51" s="105"/>
      <c r="P51" s="105"/>
      <c r="Q51" s="105"/>
      <c r="R51" s="105"/>
      <c r="S51" s="105"/>
      <c r="T51" s="105"/>
      <c r="U51" s="105"/>
      <c r="V51" s="106"/>
    </row>
    <row r="52" spans="2:22" ht="34.5" customHeight="1">
      <c r="B52" s="104" t="s">
        <v>316</v>
      </c>
      <c r="C52" s="105"/>
      <c r="D52" s="105"/>
      <c r="E52" s="105"/>
      <c r="F52" s="105"/>
      <c r="G52" s="105"/>
      <c r="H52" s="105"/>
      <c r="I52" s="105"/>
      <c r="J52" s="105"/>
      <c r="K52" s="105"/>
      <c r="L52" s="105"/>
      <c r="M52" s="105"/>
      <c r="N52" s="105"/>
      <c r="O52" s="105"/>
      <c r="P52" s="105"/>
      <c r="Q52" s="105"/>
      <c r="R52" s="105"/>
      <c r="S52" s="105"/>
      <c r="T52" s="105"/>
      <c r="U52" s="105"/>
      <c r="V52" s="106"/>
    </row>
    <row r="53" spans="2:22" ht="34.5" customHeight="1">
      <c r="B53" s="104" t="s">
        <v>315</v>
      </c>
      <c r="C53" s="105"/>
      <c r="D53" s="105"/>
      <c r="E53" s="105"/>
      <c r="F53" s="105"/>
      <c r="G53" s="105"/>
      <c r="H53" s="105"/>
      <c r="I53" s="105"/>
      <c r="J53" s="105"/>
      <c r="K53" s="105"/>
      <c r="L53" s="105"/>
      <c r="M53" s="105"/>
      <c r="N53" s="105"/>
      <c r="O53" s="105"/>
      <c r="P53" s="105"/>
      <c r="Q53" s="105"/>
      <c r="R53" s="105"/>
      <c r="S53" s="105"/>
      <c r="T53" s="105"/>
      <c r="U53" s="105"/>
      <c r="V53" s="106"/>
    </row>
    <row r="54" spans="2:22" ht="34.5" customHeight="1">
      <c r="B54" s="104" t="s">
        <v>314</v>
      </c>
      <c r="C54" s="105"/>
      <c r="D54" s="105"/>
      <c r="E54" s="105"/>
      <c r="F54" s="105"/>
      <c r="G54" s="105"/>
      <c r="H54" s="105"/>
      <c r="I54" s="105"/>
      <c r="J54" s="105"/>
      <c r="K54" s="105"/>
      <c r="L54" s="105"/>
      <c r="M54" s="105"/>
      <c r="N54" s="105"/>
      <c r="O54" s="105"/>
      <c r="P54" s="105"/>
      <c r="Q54" s="105"/>
      <c r="R54" s="105"/>
      <c r="S54" s="105"/>
      <c r="T54" s="105"/>
      <c r="U54" s="105"/>
      <c r="V54" s="106"/>
    </row>
    <row r="55" spans="2:22" ht="34.5" customHeight="1">
      <c r="B55" s="104" t="s">
        <v>313</v>
      </c>
      <c r="C55" s="105"/>
      <c r="D55" s="105"/>
      <c r="E55" s="105"/>
      <c r="F55" s="105"/>
      <c r="G55" s="105"/>
      <c r="H55" s="105"/>
      <c r="I55" s="105"/>
      <c r="J55" s="105"/>
      <c r="K55" s="105"/>
      <c r="L55" s="105"/>
      <c r="M55" s="105"/>
      <c r="N55" s="105"/>
      <c r="O55" s="105"/>
      <c r="P55" s="105"/>
      <c r="Q55" s="105"/>
      <c r="R55" s="105"/>
      <c r="S55" s="105"/>
      <c r="T55" s="105"/>
      <c r="U55" s="105"/>
      <c r="V55" s="106"/>
    </row>
    <row r="56" spans="2:22" ht="34.5" customHeight="1">
      <c r="B56" s="104" t="s">
        <v>312</v>
      </c>
      <c r="C56" s="105"/>
      <c r="D56" s="105"/>
      <c r="E56" s="105"/>
      <c r="F56" s="105"/>
      <c r="G56" s="105"/>
      <c r="H56" s="105"/>
      <c r="I56" s="105"/>
      <c r="J56" s="105"/>
      <c r="K56" s="105"/>
      <c r="L56" s="105"/>
      <c r="M56" s="105"/>
      <c r="N56" s="105"/>
      <c r="O56" s="105"/>
      <c r="P56" s="105"/>
      <c r="Q56" s="105"/>
      <c r="R56" s="105"/>
      <c r="S56" s="105"/>
      <c r="T56" s="105"/>
      <c r="U56" s="105"/>
      <c r="V56" s="106"/>
    </row>
    <row r="57" spans="2:22" ht="34.5" customHeight="1">
      <c r="B57" s="104" t="s">
        <v>311</v>
      </c>
      <c r="C57" s="105"/>
      <c r="D57" s="105"/>
      <c r="E57" s="105"/>
      <c r="F57" s="105"/>
      <c r="G57" s="105"/>
      <c r="H57" s="105"/>
      <c r="I57" s="105"/>
      <c r="J57" s="105"/>
      <c r="K57" s="105"/>
      <c r="L57" s="105"/>
      <c r="M57" s="105"/>
      <c r="N57" s="105"/>
      <c r="O57" s="105"/>
      <c r="P57" s="105"/>
      <c r="Q57" s="105"/>
      <c r="R57" s="105"/>
      <c r="S57" s="105"/>
      <c r="T57" s="105"/>
      <c r="U57" s="105"/>
      <c r="V57" s="106"/>
    </row>
    <row r="58" spans="2:22" ht="34.5" customHeight="1">
      <c r="B58" s="104" t="s">
        <v>310</v>
      </c>
      <c r="C58" s="105"/>
      <c r="D58" s="105"/>
      <c r="E58" s="105"/>
      <c r="F58" s="105"/>
      <c r="G58" s="105"/>
      <c r="H58" s="105"/>
      <c r="I58" s="105"/>
      <c r="J58" s="105"/>
      <c r="K58" s="105"/>
      <c r="L58" s="105"/>
      <c r="M58" s="105"/>
      <c r="N58" s="105"/>
      <c r="O58" s="105"/>
      <c r="P58" s="105"/>
      <c r="Q58" s="105"/>
      <c r="R58" s="105"/>
      <c r="S58" s="105"/>
      <c r="T58" s="105"/>
      <c r="U58" s="105"/>
      <c r="V58" s="106"/>
    </row>
    <row r="59" spans="2:22" ht="34.5" customHeight="1">
      <c r="B59" s="104" t="s">
        <v>309</v>
      </c>
      <c r="C59" s="105"/>
      <c r="D59" s="105"/>
      <c r="E59" s="105"/>
      <c r="F59" s="105"/>
      <c r="G59" s="105"/>
      <c r="H59" s="105"/>
      <c r="I59" s="105"/>
      <c r="J59" s="105"/>
      <c r="K59" s="105"/>
      <c r="L59" s="105"/>
      <c r="M59" s="105"/>
      <c r="N59" s="105"/>
      <c r="O59" s="105"/>
      <c r="P59" s="105"/>
      <c r="Q59" s="105"/>
      <c r="R59" s="105"/>
      <c r="S59" s="105"/>
      <c r="T59" s="105"/>
      <c r="U59" s="105"/>
      <c r="V59" s="106"/>
    </row>
    <row r="60" spans="2:22" ht="34.5" customHeight="1">
      <c r="B60" s="104" t="s">
        <v>308</v>
      </c>
      <c r="C60" s="105"/>
      <c r="D60" s="105"/>
      <c r="E60" s="105"/>
      <c r="F60" s="105"/>
      <c r="G60" s="105"/>
      <c r="H60" s="105"/>
      <c r="I60" s="105"/>
      <c r="J60" s="105"/>
      <c r="K60" s="105"/>
      <c r="L60" s="105"/>
      <c r="M60" s="105"/>
      <c r="N60" s="105"/>
      <c r="O60" s="105"/>
      <c r="P60" s="105"/>
      <c r="Q60" s="105"/>
      <c r="R60" s="105"/>
      <c r="S60" s="105"/>
      <c r="T60" s="105"/>
      <c r="U60" s="105"/>
      <c r="V60" s="106"/>
    </row>
    <row r="61" spans="2:22" ht="34.5" customHeight="1">
      <c r="B61" s="104" t="s">
        <v>307</v>
      </c>
      <c r="C61" s="105"/>
      <c r="D61" s="105"/>
      <c r="E61" s="105"/>
      <c r="F61" s="105"/>
      <c r="G61" s="105"/>
      <c r="H61" s="105"/>
      <c r="I61" s="105"/>
      <c r="J61" s="105"/>
      <c r="K61" s="105"/>
      <c r="L61" s="105"/>
      <c r="M61" s="105"/>
      <c r="N61" s="105"/>
      <c r="O61" s="105"/>
      <c r="P61" s="105"/>
      <c r="Q61" s="105"/>
      <c r="R61" s="105"/>
      <c r="S61" s="105"/>
      <c r="T61" s="105"/>
      <c r="U61" s="105"/>
      <c r="V61" s="106"/>
    </row>
    <row r="62" spans="2:22" ht="34.5" customHeight="1">
      <c r="B62" s="104" t="s">
        <v>306</v>
      </c>
      <c r="C62" s="105"/>
      <c r="D62" s="105"/>
      <c r="E62" s="105"/>
      <c r="F62" s="105"/>
      <c r="G62" s="105"/>
      <c r="H62" s="105"/>
      <c r="I62" s="105"/>
      <c r="J62" s="105"/>
      <c r="K62" s="105"/>
      <c r="L62" s="105"/>
      <c r="M62" s="105"/>
      <c r="N62" s="105"/>
      <c r="O62" s="105"/>
      <c r="P62" s="105"/>
      <c r="Q62" s="105"/>
      <c r="R62" s="105"/>
      <c r="S62" s="105"/>
      <c r="T62" s="105"/>
      <c r="U62" s="105"/>
      <c r="V62" s="106"/>
    </row>
  </sheetData>
  <mergeCells count="123">
    <mergeCell ref="T8:U8"/>
    <mergeCell ref="V8:V10"/>
    <mergeCell ref="I9:K10"/>
    <mergeCell ref="T4:V4"/>
    <mergeCell ref="B5:V5"/>
    <mergeCell ref="R9:S9"/>
    <mergeCell ref="T9:T10"/>
    <mergeCell ref="U9:U10"/>
    <mergeCell ref="C6:G6"/>
    <mergeCell ref="K6:M6"/>
    <mergeCell ref="P6:Q6"/>
    <mergeCell ref="T6:V6"/>
    <mergeCell ref="B8:B10"/>
    <mergeCell ref="L9:O10"/>
    <mergeCell ref="P9:P10"/>
    <mergeCell ref="Q9:Q10"/>
    <mergeCell ref="B1:L1"/>
    <mergeCell ref="D4:H4"/>
    <mergeCell ref="L4:O4"/>
    <mergeCell ref="Q4:R4"/>
    <mergeCell ref="C8:H10"/>
    <mergeCell ref="I8:S8"/>
    <mergeCell ref="C11:H11"/>
    <mergeCell ref="I11:K11"/>
    <mergeCell ref="L11:O11"/>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C18:H18"/>
    <mergeCell ref="I18:K18"/>
    <mergeCell ref="L18:O18"/>
    <mergeCell ref="C19:H19"/>
    <mergeCell ref="I19:K19"/>
    <mergeCell ref="L19:O19"/>
    <mergeCell ref="C20:H20"/>
    <mergeCell ref="I20:K20"/>
    <mergeCell ref="L20:O20"/>
    <mergeCell ref="C21:H21"/>
    <mergeCell ref="I21:K21"/>
    <mergeCell ref="L21:O21"/>
    <mergeCell ref="C22:H22"/>
    <mergeCell ref="I22:K22"/>
    <mergeCell ref="L22:O22"/>
    <mergeCell ref="C23:H23"/>
    <mergeCell ref="I23:K23"/>
    <mergeCell ref="L23:O23"/>
    <mergeCell ref="C24:H24"/>
    <mergeCell ref="I24:K24"/>
    <mergeCell ref="L24:O24"/>
    <mergeCell ref="C25:H25"/>
    <mergeCell ref="I25:K25"/>
    <mergeCell ref="L25:O25"/>
    <mergeCell ref="C26:H26"/>
    <mergeCell ref="I26:K26"/>
    <mergeCell ref="L26:O26"/>
    <mergeCell ref="C27:H27"/>
    <mergeCell ref="I27:K27"/>
    <mergeCell ref="L27:O27"/>
    <mergeCell ref="C28:H28"/>
    <mergeCell ref="I28:K28"/>
    <mergeCell ref="L28:O28"/>
    <mergeCell ref="C29:H29"/>
    <mergeCell ref="I29:K29"/>
    <mergeCell ref="L29:O29"/>
    <mergeCell ref="C30:H30"/>
    <mergeCell ref="I30:K30"/>
    <mergeCell ref="L30:O30"/>
    <mergeCell ref="C31:H31"/>
    <mergeCell ref="I31:K31"/>
    <mergeCell ref="L31:O31"/>
    <mergeCell ref="C32:H32"/>
    <mergeCell ref="I32:K32"/>
    <mergeCell ref="L32:O32"/>
    <mergeCell ref="C33:H33"/>
    <mergeCell ref="I33:K33"/>
    <mergeCell ref="L33:O33"/>
    <mergeCell ref="C34:H34"/>
    <mergeCell ref="I34:K34"/>
    <mergeCell ref="L34:O34"/>
    <mergeCell ref="C35:H35"/>
    <mergeCell ref="I35:K35"/>
    <mergeCell ref="L35:O35"/>
    <mergeCell ref="B37:V37"/>
    <mergeCell ref="B38:V38"/>
    <mergeCell ref="B39:V39"/>
    <mergeCell ref="B40:V40"/>
    <mergeCell ref="B41:V41"/>
    <mergeCell ref="B42:V42"/>
    <mergeCell ref="B43:V43"/>
    <mergeCell ref="B44:V44"/>
    <mergeCell ref="B45:V45"/>
    <mergeCell ref="B57:V57"/>
    <mergeCell ref="B46:V46"/>
    <mergeCell ref="B47:V47"/>
    <mergeCell ref="B48:V48"/>
    <mergeCell ref="B49:V49"/>
    <mergeCell ref="B50:V50"/>
    <mergeCell ref="B51:V51"/>
    <mergeCell ref="B58:V58"/>
    <mergeCell ref="B59:V59"/>
    <mergeCell ref="B60:V60"/>
    <mergeCell ref="B61:V61"/>
    <mergeCell ref="B62:V62"/>
    <mergeCell ref="B52:V52"/>
    <mergeCell ref="B53:V53"/>
    <mergeCell ref="B54:V54"/>
    <mergeCell ref="B55:V55"/>
    <mergeCell ref="B56:V56"/>
  </mergeCells>
  <printOptions horizontalCentered="1"/>
  <pageMargins left="0.78740157480314965" right="0.78740157480314965" top="0.98425196850393704" bottom="0.98425196850393704" header="0" footer="0.39370078740157483"/>
  <pageSetup scale="53" fitToHeight="10" orientation="landscape" r:id="rId1"/>
  <headerFooter>
    <oddFooter>&amp;R&amp;P de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7"/>
  <sheetViews>
    <sheetView showGridLines="0" zoomScale="80" zoomScaleNormal="80" zoomScaleSheetLayoutView="78" workbookViewId="0"/>
  </sheetViews>
  <sheetFormatPr baseColWidth="10" defaultRowHeight="13.2"/>
  <cols>
    <col min="1" max="1" width="4" style="1" customWidth="1"/>
    <col min="2" max="2" width="16.441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2.5546875" style="1" customWidth="1"/>
    <col min="9" max="9" width="7.5546875" style="1" customWidth="1"/>
    <col min="10" max="10" width="9" style="1" customWidth="1"/>
    <col min="11" max="11" width="10.88671875" style="1" customWidth="1"/>
    <col min="12" max="12" width="8.88671875" style="1" customWidth="1"/>
    <col min="13" max="13" width="7" style="1" customWidth="1"/>
    <col min="14" max="14" width="9.44140625" style="1" customWidth="1"/>
    <col min="15" max="15" width="12.6640625" style="1" customWidth="1"/>
    <col min="16" max="16" width="14.88671875" style="1" customWidth="1"/>
    <col min="17" max="17" width="13.88671875" style="1" customWidth="1"/>
    <col min="18" max="18" width="10.33203125" style="1" customWidth="1"/>
    <col min="19" max="19" width="14.88671875" style="1" customWidth="1"/>
    <col min="20" max="21" width="12.33203125" style="1" customWidth="1"/>
    <col min="22" max="22" width="17.33203125" style="1" customWidth="1"/>
    <col min="23" max="23" width="13.109375" style="1" customWidth="1"/>
    <col min="24" max="24" width="12.33203125" style="1" customWidth="1"/>
    <col min="25" max="25" width="9.6640625" style="1" customWidth="1"/>
    <col min="26" max="26" width="10" style="1" customWidth="1"/>
    <col min="27" max="27" width="11" style="1" customWidth="1"/>
    <col min="31" max="31" width="17.5546875" style="1" customWidth="1"/>
  </cols>
  <sheetData>
    <row r="1" spans="1:35" s="2" customFormat="1" ht="48" customHeight="1">
      <c r="A1" s="3"/>
      <c r="B1" s="75" t="s">
        <v>0</v>
      </c>
      <c r="C1" s="75"/>
      <c r="D1" s="75"/>
      <c r="E1" s="75"/>
      <c r="F1" s="75"/>
      <c r="G1" s="75"/>
      <c r="H1" s="75"/>
      <c r="I1" s="75"/>
      <c r="J1" s="75"/>
      <c r="K1" s="75"/>
      <c r="L1" s="75"/>
      <c r="M1" s="3" t="s">
        <v>1</v>
      </c>
      <c r="N1" s="3"/>
      <c r="O1" s="3"/>
      <c r="P1" s="4"/>
      <c r="Q1" s="4"/>
      <c r="R1" s="4"/>
      <c r="Z1" s="5"/>
      <c r="AA1" s="5"/>
      <c r="AB1" s="6"/>
      <c r="AI1" s="7"/>
    </row>
    <row r="2" spans="1:35" ht="13.5" customHeight="1" thickBot="1"/>
    <row r="3" spans="1:35" ht="22.5" customHeight="1" thickTop="1" thickBot="1">
      <c r="B3" s="8" t="s">
        <v>2</v>
      </c>
      <c r="C3" s="9"/>
      <c r="D3" s="9"/>
      <c r="E3" s="9"/>
      <c r="F3" s="9"/>
      <c r="G3" s="9"/>
      <c r="H3" s="10"/>
      <c r="I3" s="10"/>
      <c r="J3" s="10"/>
      <c r="K3" s="10"/>
      <c r="L3" s="10"/>
      <c r="M3" s="10"/>
      <c r="N3" s="10"/>
      <c r="O3" s="10"/>
      <c r="P3" s="10"/>
      <c r="Q3" s="10"/>
      <c r="R3" s="10"/>
      <c r="S3" s="10"/>
      <c r="T3" s="10"/>
      <c r="U3" s="10"/>
      <c r="V3" s="11"/>
    </row>
    <row r="4" spans="1:35" ht="53.25" customHeight="1" thickTop="1" thickBot="1">
      <c r="B4" s="12" t="s">
        <v>3</v>
      </c>
      <c r="C4" s="13" t="s">
        <v>430</v>
      </c>
      <c r="D4" s="76" t="s">
        <v>429</v>
      </c>
      <c r="E4" s="76"/>
      <c r="F4" s="76"/>
      <c r="G4" s="76"/>
      <c r="H4" s="76"/>
      <c r="I4" s="14"/>
      <c r="J4" s="15" t="s">
        <v>6</v>
      </c>
      <c r="K4" s="16" t="s">
        <v>7</v>
      </c>
      <c r="L4" s="77" t="s">
        <v>8</v>
      </c>
      <c r="M4" s="77"/>
      <c r="N4" s="77"/>
      <c r="O4" s="77"/>
      <c r="P4" s="17" t="s">
        <v>9</v>
      </c>
      <c r="Q4" s="78" t="s">
        <v>10</v>
      </c>
      <c r="R4" s="78"/>
      <c r="S4" s="15" t="s">
        <v>11</v>
      </c>
      <c r="T4" s="77" t="s">
        <v>12</v>
      </c>
      <c r="U4" s="77"/>
      <c r="V4" s="79"/>
    </row>
    <row r="5" spans="1:35" ht="15.75" customHeight="1">
      <c r="B5" s="72" t="s">
        <v>13</v>
      </c>
      <c r="C5" s="73"/>
      <c r="D5" s="73"/>
      <c r="E5" s="73"/>
      <c r="F5" s="73"/>
      <c r="G5" s="73"/>
      <c r="H5" s="73"/>
      <c r="I5" s="73"/>
      <c r="J5" s="73"/>
      <c r="K5" s="73"/>
      <c r="L5" s="73"/>
      <c r="M5" s="73"/>
      <c r="N5" s="73"/>
      <c r="O5" s="73"/>
      <c r="P5" s="73"/>
      <c r="Q5" s="73"/>
      <c r="R5" s="73"/>
      <c r="S5" s="73"/>
      <c r="T5" s="73"/>
      <c r="U5" s="73"/>
      <c r="V5" s="74"/>
    </row>
    <row r="6" spans="1:35" ht="64.5" customHeight="1" thickBot="1">
      <c r="B6" s="18" t="s">
        <v>14</v>
      </c>
      <c r="C6" s="99" t="s">
        <v>15</v>
      </c>
      <c r="D6" s="99"/>
      <c r="E6" s="99"/>
      <c r="F6" s="99"/>
      <c r="G6" s="99"/>
      <c r="H6" s="19"/>
      <c r="I6" s="19"/>
      <c r="J6" s="19" t="s">
        <v>16</v>
      </c>
      <c r="K6" s="99" t="s">
        <v>286</v>
      </c>
      <c r="L6" s="99"/>
      <c r="M6" s="99"/>
      <c r="N6" s="20"/>
      <c r="O6" s="19" t="s">
        <v>18</v>
      </c>
      <c r="P6" s="99" t="s">
        <v>285</v>
      </c>
      <c r="Q6" s="99"/>
      <c r="R6" s="21"/>
      <c r="S6" s="22" t="s">
        <v>20</v>
      </c>
      <c r="T6" s="99" t="s">
        <v>403</v>
      </c>
      <c r="U6" s="99"/>
      <c r="V6" s="100"/>
    </row>
    <row r="7" spans="1:35" ht="22.5" customHeight="1" thickTop="1" thickBot="1">
      <c r="B7" s="8" t="s">
        <v>22</v>
      </c>
      <c r="C7" s="9"/>
      <c r="D7" s="9"/>
      <c r="E7" s="9"/>
      <c r="F7" s="9"/>
      <c r="G7" s="9"/>
      <c r="H7" s="10"/>
      <c r="I7" s="10"/>
      <c r="J7" s="10"/>
      <c r="K7" s="10"/>
      <c r="L7" s="10"/>
      <c r="M7" s="10"/>
      <c r="N7" s="10"/>
      <c r="O7" s="10"/>
      <c r="P7" s="10"/>
      <c r="Q7" s="10"/>
      <c r="R7" s="10"/>
      <c r="S7" s="10"/>
      <c r="T7" s="10"/>
      <c r="U7" s="10"/>
      <c r="V7" s="11"/>
    </row>
    <row r="8" spans="1:35" ht="16.5" customHeight="1" thickTop="1">
      <c r="B8" s="80" t="s">
        <v>23</v>
      </c>
      <c r="C8" s="83" t="s">
        <v>24</v>
      </c>
      <c r="D8" s="83"/>
      <c r="E8" s="83"/>
      <c r="F8" s="83"/>
      <c r="G8" s="83"/>
      <c r="H8" s="84"/>
      <c r="I8" s="89" t="s">
        <v>25</v>
      </c>
      <c r="J8" s="90"/>
      <c r="K8" s="90"/>
      <c r="L8" s="90"/>
      <c r="M8" s="90"/>
      <c r="N8" s="90"/>
      <c r="O8" s="90"/>
      <c r="P8" s="90"/>
      <c r="Q8" s="90"/>
      <c r="R8" s="90"/>
      <c r="S8" s="91"/>
      <c r="T8" s="89" t="s">
        <v>26</v>
      </c>
      <c r="U8" s="90"/>
      <c r="V8" s="92" t="s">
        <v>27</v>
      </c>
    </row>
    <row r="9" spans="1:35" ht="19.5" customHeight="1">
      <c r="B9" s="81"/>
      <c r="C9" s="85"/>
      <c r="D9" s="85"/>
      <c r="E9" s="85"/>
      <c r="F9" s="85"/>
      <c r="G9" s="85"/>
      <c r="H9" s="86"/>
      <c r="I9" s="95" t="s">
        <v>28</v>
      </c>
      <c r="J9" s="96"/>
      <c r="K9" s="96"/>
      <c r="L9" s="96" t="s">
        <v>29</v>
      </c>
      <c r="M9" s="96"/>
      <c r="N9" s="96"/>
      <c r="O9" s="96"/>
      <c r="P9" s="96" t="s">
        <v>30</v>
      </c>
      <c r="Q9" s="96" t="s">
        <v>31</v>
      </c>
      <c r="R9" s="101" t="s">
        <v>32</v>
      </c>
      <c r="S9" s="102"/>
      <c r="T9" s="96" t="s">
        <v>33</v>
      </c>
      <c r="U9" s="96" t="s">
        <v>34</v>
      </c>
      <c r="V9" s="93"/>
    </row>
    <row r="10" spans="1:35" ht="36.75" customHeight="1" thickBot="1">
      <c r="B10" s="82"/>
      <c r="C10" s="87"/>
      <c r="D10" s="87"/>
      <c r="E10" s="87"/>
      <c r="F10" s="87"/>
      <c r="G10" s="87"/>
      <c r="H10" s="88"/>
      <c r="I10" s="97"/>
      <c r="J10" s="98"/>
      <c r="K10" s="98"/>
      <c r="L10" s="98"/>
      <c r="M10" s="98"/>
      <c r="N10" s="98"/>
      <c r="O10" s="98"/>
      <c r="P10" s="98"/>
      <c r="Q10" s="98"/>
      <c r="R10" s="25" t="s">
        <v>35</v>
      </c>
      <c r="S10" s="26" t="s">
        <v>36</v>
      </c>
      <c r="T10" s="98"/>
      <c r="U10" s="98"/>
      <c r="V10" s="94"/>
    </row>
    <row r="11" spans="1:35" ht="120" customHeight="1" thickTop="1" thickBot="1">
      <c r="A11" s="27"/>
      <c r="B11" s="28" t="s">
        <v>50</v>
      </c>
      <c r="C11" s="103" t="s">
        <v>340</v>
      </c>
      <c r="D11" s="103"/>
      <c r="E11" s="103"/>
      <c r="F11" s="103"/>
      <c r="G11" s="103"/>
      <c r="H11" s="103"/>
      <c r="I11" s="103" t="s">
        <v>339</v>
      </c>
      <c r="J11" s="103"/>
      <c r="K11" s="103"/>
      <c r="L11" s="103" t="s">
        <v>338</v>
      </c>
      <c r="M11" s="103"/>
      <c r="N11" s="103"/>
      <c r="O11" s="103"/>
      <c r="P11" s="29" t="s">
        <v>41</v>
      </c>
      <c r="Q11" s="29" t="s">
        <v>106</v>
      </c>
      <c r="R11" s="29">
        <v>93.14</v>
      </c>
      <c r="S11" s="29">
        <v>93.14</v>
      </c>
      <c r="T11" s="29">
        <v>968.19</v>
      </c>
      <c r="U11" s="29">
        <f>IF(ISERROR(T11/S11),"N/A",T11/S11*100)</f>
        <v>1039.4996779042301</v>
      </c>
      <c r="V11" s="30" t="s">
        <v>49</v>
      </c>
    </row>
    <row r="12" spans="1:35" ht="120" customHeight="1" thickTop="1" thickBot="1">
      <c r="A12" s="27"/>
      <c r="B12" s="28" t="s">
        <v>50</v>
      </c>
      <c r="C12" s="103" t="s">
        <v>88</v>
      </c>
      <c r="D12" s="103"/>
      <c r="E12" s="103"/>
      <c r="F12" s="103"/>
      <c r="G12" s="103"/>
      <c r="H12" s="103"/>
      <c r="I12" s="103" t="s">
        <v>337</v>
      </c>
      <c r="J12" s="103"/>
      <c r="K12" s="103"/>
      <c r="L12" s="103" t="s">
        <v>336</v>
      </c>
      <c r="M12" s="103"/>
      <c r="N12" s="103"/>
      <c r="O12" s="103"/>
      <c r="P12" s="29" t="s">
        <v>41</v>
      </c>
      <c r="Q12" s="29" t="s">
        <v>335</v>
      </c>
      <c r="R12" s="29" t="s">
        <v>56</v>
      </c>
      <c r="S12" s="29" t="s">
        <v>56</v>
      </c>
      <c r="T12" s="29" t="s">
        <v>56</v>
      </c>
      <c r="U12" s="29" t="str">
        <f>IF(ISERROR(T12/S12),"N/A",T12/S12*100)</f>
        <v>N/A</v>
      </c>
      <c r="V12" s="30" t="s">
        <v>49</v>
      </c>
    </row>
    <row r="13" spans="1:35" ht="140.25" customHeight="1" thickTop="1" thickBot="1">
      <c r="A13" s="27"/>
      <c r="B13" s="28" t="s">
        <v>37</v>
      </c>
      <c r="C13" s="103" t="s">
        <v>345</v>
      </c>
      <c r="D13" s="103"/>
      <c r="E13" s="103"/>
      <c r="F13" s="103"/>
      <c r="G13" s="103"/>
      <c r="H13" s="103"/>
      <c r="I13" s="103" t="s">
        <v>344</v>
      </c>
      <c r="J13" s="103"/>
      <c r="K13" s="103"/>
      <c r="L13" s="103" t="s">
        <v>343</v>
      </c>
      <c r="M13" s="103"/>
      <c r="N13" s="103"/>
      <c r="O13" s="103"/>
      <c r="P13" s="29" t="s">
        <v>41</v>
      </c>
      <c r="Q13" s="29" t="s">
        <v>106</v>
      </c>
      <c r="R13" s="29">
        <v>60</v>
      </c>
      <c r="S13" s="29">
        <v>60</v>
      </c>
      <c r="T13" s="29">
        <v>89.42</v>
      </c>
      <c r="U13" s="29">
        <f>IF(ISERROR(T13/S13),"N/A",T13/S13*100)</f>
        <v>149.03333333333333</v>
      </c>
      <c r="V13" s="30" t="s">
        <v>49</v>
      </c>
    </row>
    <row r="14" spans="1:35" ht="120" customHeight="1" thickTop="1" thickBot="1">
      <c r="A14" s="27"/>
      <c r="B14" s="28" t="s">
        <v>37</v>
      </c>
      <c r="C14" s="103" t="s">
        <v>88</v>
      </c>
      <c r="D14" s="103"/>
      <c r="E14" s="103"/>
      <c r="F14" s="103"/>
      <c r="G14" s="103"/>
      <c r="H14" s="103"/>
      <c r="I14" s="103" t="s">
        <v>342</v>
      </c>
      <c r="J14" s="103"/>
      <c r="K14" s="103"/>
      <c r="L14" s="103" t="s">
        <v>341</v>
      </c>
      <c r="M14" s="103"/>
      <c r="N14" s="103"/>
      <c r="O14" s="103"/>
      <c r="P14" s="29" t="s">
        <v>41</v>
      </c>
      <c r="Q14" s="29" t="s">
        <v>106</v>
      </c>
      <c r="R14" s="29">
        <v>40</v>
      </c>
      <c r="S14" s="29">
        <v>40</v>
      </c>
      <c r="T14" s="29">
        <v>78.37</v>
      </c>
      <c r="U14" s="29">
        <f>IF(ISERROR(T14/S14),"N/A",T14/S14*100)</f>
        <v>195.92500000000001</v>
      </c>
      <c r="V14" s="30" t="s">
        <v>49</v>
      </c>
    </row>
    <row r="15" spans="1:35" ht="120" customHeight="1" thickTop="1" thickBot="1">
      <c r="A15" s="27"/>
      <c r="B15" s="28" t="s">
        <v>57</v>
      </c>
      <c r="C15" s="103" t="s">
        <v>402</v>
      </c>
      <c r="D15" s="103"/>
      <c r="E15" s="103"/>
      <c r="F15" s="103"/>
      <c r="G15" s="103"/>
      <c r="H15" s="103"/>
      <c r="I15" s="103" t="s">
        <v>401</v>
      </c>
      <c r="J15" s="103"/>
      <c r="K15" s="103"/>
      <c r="L15" s="103" t="s">
        <v>400</v>
      </c>
      <c r="M15" s="103"/>
      <c r="N15" s="103"/>
      <c r="O15" s="103"/>
      <c r="P15" s="29" t="s">
        <v>41</v>
      </c>
      <c r="Q15" s="29" t="s">
        <v>369</v>
      </c>
      <c r="R15" s="29">
        <v>2.57</v>
      </c>
      <c r="S15" s="29">
        <v>2.57</v>
      </c>
      <c r="T15" s="29">
        <v>21.07</v>
      </c>
      <c r="U15" s="29">
        <f>IF(ISERROR(T15/S15),"N/A",T15/S15*100)</f>
        <v>819.84435797665378</v>
      </c>
      <c r="V15" s="30" t="s">
        <v>49</v>
      </c>
    </row>
    <row r="16" spans="1:35" ht="120" customHeight="1" thickTop="1" thickBot="1">
      <c r="A16" s="27"/>
      <c r="B16" s="28" t="s">
        <v>57</v>
      </c>
      <c r="C16" s="103" t="s">
        <v>88</v>
      </c>
      <c r="D16" s="103"/>
      <c r="E16" s="103"/>
      <c r="F16" s="103"/>
      <c r="G16" s="103"/>
      <c r="H16" s="103"/>
      <c r="I16" s="103" t="s">
        <v>399</v>
      </c>
      <c r="J16" s="103"/>
      <c r="K16" s="103"/>
      <c r="L16" s="103" t="s">
        <v>398</v>
      </c>
      <c r="M16" s="103"/>
      <c r="N16" s="103"/>
      <c r="O16" s="103"/>
      <c r="P16" s="29" t="s">
        <v>41</v>
      </c>
      <c r="Q16" s="29" t="s">
        <v>369</v>
      </c>
      <c r="R16" s="29">
        <v>2.1</v>
      </c>
      <c r="S16" s="29">
        <v>2.1</v>
      </c>
      <c r="T16" s="29">
        <v>35.18</v>
      </c>
      <c r="U16" s="29">
        <f>IF(ISERROR(T16/S16),"N/A",T16/S16*100)</f>
        <v>1675.2380952380954</v>
      </c>
      <c r="V16" s="30" t="s">
        <v>49</v>
      </c>
    </row>
    <row r="17" spans="1:22" ht="120" customHeight="1" thickTop="1" thickBot="1">
      <c r="A17" s="27"/>
      <c r="B17" s="28" t="s">
        <v>88</v>
      </c>
      <c r="C17" s="103" t="s">
        <v>397</v>
      </c>
      <c r="D17" s="103"/>
      <c r="E17" s="103"/>
      <c r="F17" s="103"/>
      <c r="G17" s="103"/>
      <c r="H17" s="103"/>
      <c r="I17" s="103" t="s">
        <v>396</v>
      </c>
      <c r="J17" s="103"/>
      <c r="K17" s="103"/>
      <c r="L17" s="103" t="s">
        <v>395</v>
      </c>
      <c r="M17" s="103"/>
      <c r="N17" s="103"/>
      <c r="O17" s="103"/>
      <c r="P17" s="29" t="s">
        <v>41</v>
      </c>
      <c r="Q17" s="29" t="s">
        <v>369</v>
      </c>
      <c r="R17" s="29">
        <v>3.12</v>
      </c>
      <c r="S17" s="29">
        <v>3.12</v>
      </c>
      <c r="T17" s="29">
        <v>6.54</v>
      </c>
      <c r="U17" s="29">
        <f>IF(ISERROR(T17/S17),"N/A",T17/S17*100)</f>
        <v>209.61538461538461</v>
      </c>
      <c r="V17" s="30" t="s">
        <v>49</v>
      </c>
    </row>
    <row r="18" spans="1:22" ht="120" customHeight="1" thickTop="1" thickBot="1">
      <c r="A18" s="27"/>
      <c r="B18" s="28" t="s">
        <v>88</v>
      </c>
      <c r="C18" s="103" t="s">
        <v>394</v>
      </c>
      <c r="D18" s="103"/>
      <c r="E18" s="103"/>
      <c r="F18" s="103"/>
      <c r="G18" s="103"/>
      <c r="H18" s="103"/>
      <c r="I18" s="103" t="s">
        <v>393</v>
      </c>
      <c r="J18" s="103"/>
      <c r="K18" s="103"/>
      <c r="L18" s="103" t="s">
        <v>392</v>
      </c>
      <c r="M18" s="103"/>
      <c r="N18" s="103"/>
      <c r="O18" s="103"/>
      <c r="P18" s="29" t="s">
        <v>41</v>
      </c>
      <c r="Q18" s="29" t="s">
        <v>369</v>
      </c>
      <c r="R18" s="29">
        <v>11.88</v>
      </c>
      <c r="S18" s="29">
        <v>11.88</v>
      </c>
      <c r="T18" s="29">
        <v>13.38</v>
      </c>
      <c r="U18" s="29">
        <f>IF(ISERROR(T18/S18),"N/A",T18/S18*100)</f>
        <v>112.62626262626263</v>
      </c>
      <c r="V18" s="30" t="s">
        <v>49</v>
      </c>
    </row>
    <row r="19" spans="1:22" ht="120" customHeight="1" thickTop="1" thickBot="1">
      <c r="A19" s="27"/>
      <c r="B19" s="28" t="s">
        <v>88</v>
      </c>
      <c r="C19" s="103" t="s">
        <v>88</v>
      </c>
      <c r="D19" s="103"/>
      <c r="E19" s="103"/>
      <c r="F19" s="103"/>
      <c r="G19" s="103"/>
      <c r="H19" s="103"/>
      <c r="I19" s="103" t="s">
        <v>391</v>
      </c>
      <c r="J19" s="103"/>
      <c r="K19" s="103"/>
      <c r="L19" s="103" t="s">
        <v>390</v>
      </c>
      <c r="M19" s="103"/>
      <c r="N19" s="103"/>
      <c r="O19" s="103"/>
      <c r="P19" s="29" t="s">
        <v>41</v>
      </c>
      <c r="Q19" s="29" t="s">
        <v>369</v>
      </c>
      <c r="R19" s="29">
        <v>9.7200000000000006</v>
      </c>
      <c r="S19" s="29">
        <v>9.7200000000000006</v>
      </c>
      <c r="T19" s="29">
        <v>2.15</v>
      </c>
      <c r="U19" s="29">
        <f>IF(ISERROR(T19/S19),"N/A",T19/S19*100)</f>
        <v>22.119341563786005</v>
      </c>
      <c r="V19" s="30" t="s">
        <v>49</v>
      </c>
    </row>
    <row r="20" spans="1:22" ht="120" customHeight="1" thickTop="1" thickBot="1">
      <c r="A20" s="27"/>
      <c r="B20" s="28" t="s">
        <v>88</v>
      </c>
      <c r="C20" s="103" t="s">
        <v>389</v>
      </c>
      <c r="D20" s="103"/>
      <c r="E20" s="103"/>
      <c r="F20" s="103"/>
      <c r="G20" s="103"/>
      <c r="H20" s="103"/>
      <c r="I20" s="103" t="s">
        <v>388</v>
      </c>
      <c r="J20" s="103"/>
      <c r="K20" s="103"/>
      <c r="L20" s="103" t="s">
        <v>387</v>
      </c>
      <c r="M20" s="103"/>
      <c r="N20" s="103"/>
      <c r="O20" s="103"/>
      <c r="P20" s="29" t="s">
        <v>41</v>
      </c>
      <c r="Q20" s="29" t="s">
        <v>369</v>
      </c>
      <c r="R20" s="29">
        <v>2.87</v>
      </c>
      <c r="S20" s="29">
        <v>2.87</v>
      </c>
      <c r="T20" s="29">
        <v>2.02</v>
      </c>
      <c r="U20" s="29">
        <f>IF(ISERROR(T20/S20),"N/A",T20/S20*100)</f>
        <v>70.383275261324044</v>
      </c>
      <c r="V20" s="30" t="s">
        <v>49</v>
      </c>
    </row>
    <row r="21" spans="1:22" ht="120" customHeight="1" thickTop="1" thickBot="1">
      <c r="A21" s="27"/>
      <c r="B21" s="28" t="s">
        <v>88</v>
      </c>
      <c r="C21" s="103" t="s">
        <v>386</v>
      </c>
      <c r="D21" s="103"/>
      <c r="E21" s="103"/>
      <c r="F21" s="103"/>
      <c r="G21" s="103"/>
      <c r="H21" s="103"/>
      <c r="I21" s="103" t="s">
        <v>385</v>
      </c>
      <c r="J21" s="103"/>
      <c r="K21" s="103"/>
      <c r="L21" s="103" t="s">
        <v>384</v>
      </c>
      <c r="M21" s="103"/>
      <c r="N21" s="103"/>
      <c r="O21" s="103"/>
      <c r="P21" s="29" t="s">
        <v>41</v>
      </c>
      <c r="Q21" s="29" t="s">
        <v>369</v>
      </c>
      <c r="R21" s="29">
        <v>0.97</v>
      </c>
      <c r="S21" s="29">
        <v>0.97</v>
      </c>
      <c r="T21" s="29">
        <v>1.69</v>
      </c>
      <c r="U21" s="29">
        <f>IF(ISERROR(T21/S21),"N/A",T21/S21*100)</f>
        <v>174.22680412371133</v>
      </c>
      <c r="V21" s="30" t="s">
        <v>49</v>
      </c>
    </row>
    <row r="22" spans="1:22" ht="120" customHeight="1" thickTop="1" thickBot="1">
      <c r="A22" s="27"/>
      <c r="B22" s="28" t="s">
        <v>88</v>
      </c>
      <c r="C22" s="103" t="s">
        <v>383</v>
      </c>
      <c r="D22" s="103"/>
      <c r="E22" s="103"/>
      <c r="F22" s="103"/>
      <c r="G22" s="103"/>
      <c r="H22" s="103"/>
      <c r="I22" s="103" t="s">
        <v>382</v>
      </c>
      <c r="J22" s="103"/>
      <c r="K22" s="103"/>
      <c r="L22" s="103" t="s">
        <v>381</v>
      </c>
      <c r="M22" s="103"/>
      <c r="N22" s="103"/>
      <c r="O22" s="103"/>
      <c r="P22" s="29" t="s">
        <v>41</v>
      </c>
      <c r="Q22" s="29" t="s">
        <v>369</v>
      </c>
      <c r="R22" s="29">
        <v>31.08</v>
      </c>
      <c r="S22" s="29">
        <v>31.08</v>
      </c>
      <c r="T22" s="29">
        <v>14.15</v>
      </c>
      <c r="U22" s="29">
        <f>IF(ISERROR(T22/S22),"N/A",T22/S22*100)</f>
        <v>45.52767052767053</v>
      </c>
      <c r="V22" s="30" t="s">
        <v>49</v>
      </c>
    </row>
    <row r="23" spans="1:22" ht="120" customHeight="1" thickTop="1" thickBot="1">
      <c r="A23" s="27"/>
      <c r="B23" s="28" t="s">
        <v>88</v>
      </c>
      <c r="C23" s="103" t="s">
        <v>88</v>
      </c>
      <c r="D23" s="103"/>
      <c r="E23" s="103"/>
      <c r="F23" s="103"/>
      <c r="G23" s="103"/>
      <c r="H23" s="103"/>
      <c r="I23" s="103" t="s">
        <v>380</v>
      </c>
      <c r="J23" s="103"/>
      <c r="K23" s="103"/>
      <c r="L23" s="103" t="s">
        <v>379</v>
      </c>
      <c r="M23" s="103"/>
      <c r="N23" s="103"/>
      <c r="O23" s="103"/>
      <c r="P23" s="29" t="s">
        <v>41</v>
      </c>
      <c r="Q23" s="29" t="s">
        <v>369</v>
      </c>
      <c r="R23" s="29">
        <v>7.53</v>
      </c>
      <c r="S23" s="29">
        <v>7.53</v>
      </c>
      <c r="T23" s="29">
        <v>2.06</v>
      </c>
      <c r="U23" s="29">
        <f>IF(ISERROR(T23/S23),"N/A",T23/S23*100)</f>
        <v>27.35723771580345</v>
      </c>
      <c r="V23" s="30" t="s">
        <v>49</v>
      </c>
    </row>
    <row r="24" spans="1:22" ht="120" customHeight="1" thickTop="1" thickBot="1">
      <c r="A24" s="27"/>
      <c r="B24" s="28" t="s">
        <v>88</v>
      </c>
      <c r="C24" s="103" t="s">
        <v>378</v>
      </c>
      <c r="D24" s="103"/>
      <c r="E24" s="103"/>
      <c r="F24" s="103"/>
      <c r="G24" s="103"/>
      <c r="H24" s="103"/>
      <c r="I24" s="103" t="s">
        <v>377</v>
      </c>
      <c r="J24" s="103"/>
      <c r="K24" s="103"/>
      <c r="L24" s="103" t="s">
        <v>376</v>
      </c>
      <c r="M24" s="103"/>
      <c r="N24" s="103"/>
      <c r="O24" s="103"/>
      <c r="P24" s="29" t="s">
        <v>41</v>
      </c>
      <c r="Q24" s="29" t="s">
        <v>369</v>
      </c>
      <c r="R24" s="29">
        <v>28.15</v>
      </c>
      <c r="S24" s="29">
        <v>28.15</v>
      </c>
      <c r="T24" s="29">
        <v>1.76</v>
      </c>
      <c r="U24" s="29">
        <f>IF(ISERROR(T24/S24),"N/A",T24/S24*100)</f>
        <v>6.252220248667852</v>
      </c>
      <c r="V24" s="30" t="s">
        <v>49</v>
      </c>
    </row>
    <row r="25" spans="1:22" ht="120" customHeight="1" thickTop="1" thickBot="1">
      <c r="A25" s="27"/>
      <c r="B25" s="28" t="s">
        <v>44</v>
      </c>
      <c r="C25" s="103" t="s">
        <v>375</v>
      </c>
      <c r="D25" s="103"/>
      <c r="E25" s="103"/>
      <c r="F25" s="103"/>
      <c r="G25" s="103"/>
      <c r="H25" s="103"/>
      <c r="I25" s="103" t="s">
        <v>374</v>
      </c>
      <c r="J25" s="103"/>
      <c r="K25" s="103"/>
      <c r="L25" s="103" t="s">
        <v>373</v>
      </c>
      <c r="M25" s="103"/>
      <c r="N25" s="103"/>
      <c r="O25" s="103"/>
      <c r="P25" s="29" t="s">
        <v>41</v>
      </c>
      <c r="Q25" s="29" t="s">
        <v>65</v>
      </c>
      <c r="R25" s="29">
        <v>100</v>
      </c>
      <c r="S25" s="29">
        <v>100</v>
      </c>
      <c r="T25" s="29">
        <v>96.7</v>
      </c>
      <c r="U25" s="29">
        <f>IF(ISERROR(T25/S25),"N/A",T25/S25*100)</f>
        <v>96.7</v>
      </c>
      <c r="V25" s="30" t="s">
        <v>49</v>
      </c>
    </row>
    <row r="26" spans="1:22" ht="120" customHeight="1" thickTop="1" thickBot="1">
      <c r="A26" s="27"/>
      <c r="B26" s="28" t="s">
        <v>88</v>
      </c>
      <c r="C26" s="103" t="s">
        <v>372</v>
      </c>
      <c r="D26" s="103"/>
      <c r="E26" s="103"/>
      <c r="F26" s="103"/>
      <c r="G26" s="103"/>
      <c r="H26" s="103"/>
      <c r="I26" s="103" t="s">
        <v>371</v>
      </c>
      <c r="J26" s="103"/>
      <c r="K26" s="103"/>
      <c r="L26" s="103" t="s">
        <v>370</v>
      </c>
      <c r="M26" s="103"/>
      <c r="N26" s="103"/>
      <c r="O26" s="103"/>
      <c r="P26" s="29" t="s">
        <v>41</v>
      </c>
      <c r="Q26" s="29" t="s">
        <v>369</v>
      </c>
      <c r="R26" s="29">
        <v>50</v>
      </c>
      <c r="S26" s="29">
        <v>50</v>
      </c>
      <c r="T26" s="29">
        <v>96.46</v>
      </c>
      <c r="U26" s="29">
        <f>IF(ISERROR(T26/S26),"N/A",T26/S26*100)</f>
        <v>192.92</v>
      </c>
      <c r="V26" s="30" t="s">
        <v>49</v>
      </c>
    </row>
    <row r="27" spans="1:22" ht="120" customHeight="1" thickTop="1" thickBot="1">
      <c r="A27" s="27"/>
      <c r="B27" s="28" t="s">
        <v>88</v>
      </c>
      <c r="C27" s="103" t="s">
        <v>368</v>
      </c>
      <c r="D27" s="103"/>
      <c r="E27" s="103"/>
      <c r="F27" s="103"/>
      <c r="G27" s="103"/>
      <c r="H27" s="103"/>
      <c r="I27" s="103" t="s">
        <v>367</v>
      </c>
      <c r="J27" s="103"/>
      <c r="K27" s="103"/>
      <c r="L27" s="103" t="s">
        <v>366</v>
      </c>
      <c r="M27" s="103"/>
      <c r="N27" s="103"/>
      <c r="O27" s="103"/>
      <c r="P27" s="29" t="s">
        <v>331</v>
      </c>
      <c r="Q27" s="29" t="s">
        <v>65</v>
      </c>
      <c r="R27" s="29" t="s">
        <v>56</v>
      </c>
      <c r="S27" s="29" t="s">
        <v>56</v>
      </c>
      <c r="T27" s="29" t="s">
        <v>56</v>
      </c>
      <c r="U27" s="29" t="str">
        <f>IF(ISERROR(T27/S27),"N/A",T27/S27*100)</f>
        <v>N/A</v>
      </c>
      <c r="V27" s="30" t="s">
        <v>43</v>
      </c>
    </row>
    <row r="28" spans="1:22" ht="120" customHeight="1" thickTop="1" thickBot="1">
      <c r="A28" s="27"/>
      <c r="B28" s="28" t="s">
        <v>88</v>
      </c>
      <c r="C28" s="103" t="s">
        <v>334</v>
      </c>
      <c r="D28" s="103"/>
      <c r="E28" s="103"/>
      <c r="F28" s="103"/>
      <c r="G28" s="103"/>
      <c r="H28" s="103"/>
      <c r="I28" s="103" t="s">
        <v>333</v>
      </c>
      <c r="J28" s="103"/>
      <c r="K28" s="103"/>
      <c r="L28" s="103" t="s">
        <v>332</v>
      </c>
      <c r="M28" s="103"/>
      <c r="N28" s="103"/>
      <c r="O28" s="103"/>
      <c r="P28" s="29" t="s">
        <v>331</v>
      </c>
      <c r="Q28" s="29" t="s">
        <v>65</v>
      </c>
      <c r="R28" s="29" t="s">
        <v>56</v>
      </c>
      <c r="S28" s="29" t="s">
        <v>56</v>
      </c>
      <c r="T28" s="29" t="s">
        <v>56</v>
      </c>
      <c r="U28" s="29" t="str">
        <f>IF(ISERROR(T28/S28),"N/A",T28/S28*100)</f>
        <v>N/A</v>
      </c>
      <c r="V28" s="30" t="s">
        <v>43</v>
      </c>
    </row>
    <row r="29" spans="1:22" ht="120" customHeight="1" thickTop="1" thickBot="1">
      <c r="A29" s="27"/>
      <c r="B29" s="28" t="s">
        <v>88</v>
      </c>
      <c r="C29" s="103" t="s">
        <v>365</v>
      </c>
      <c r="D29" s="103"/>
      <c r="E29" s="103"/>
      <c r="F29" s="103"/>
      <c r="G29" s="103"/>
      <c r="H29" s="103"/>
      <c r="I29" s="103" t="s">
        <v>364</v>
      </c>
      <c r="J29" s="103"/>
      <c r="K29" s="103"/>
      <c r="L29" s="103" t="s">
        <v>363</v>
      </c>
      <c r="M29" s="103"/>
      <c r="N29" s="103"/>
      <c r="O29" s="103"/>
      <c r="P29" s="29" t="s">
        <v>331</v>
      </c>
      <c r="Q29" s="29" t="s">
        <v>65</v>
      </c>
      <c r="R29" s="29" t="s">
        <v>56</v>
      </c>
      <c r="S29" s="29" t="s">
        <v>56</v>
      </c>
      <c r="T29" s="29" t="s">
        <v>56</v>
      </c>
      <c r="U29" s="29" t="str">
        <f>IF(ISERROR(T29/S29),"N/A",T29/S29*100)</f>
        <v>N/A</v>
      </c>
      <c r="V29" s="30" t="s">
        <v>43</v>
      </c>
    </row>
    <row r="30" spans="1:22" ht="120" customHeight="1" thickTop="1" thickBot="1">
      <c r="A30" s="27"/>
      <c r="B30" s="28" t="s">
        <v>88</v>
      </c>
      <c r="C30" s="103" t="s">
        <v>362</v>
      </c>
      <c r="D30" s="103"/>
      <c r="E30" s="103"/>
      <c r="F30" s="103"/>
      <c r="G30" s="103"/>
      <c r="H30" s="103"/>
      <c r="I30" s="103" t="s">
        <v>361</v>
      </c>
      <c r="J30" s="103"/>
      <c r="K30" s="103"/>
      <c r="L30" s="103" t="s">
        <v>360</v>
      </c>
      <c r="M30" s="103"/>
      <c r="N30" s="103"/>
      <c r="O30" s="103"/>
      <c r="P30" s="29" t="s">
        <v>331</v>
      </c>
      <c r="Q30" s="29" t="s">
        <v>65</v>
      </c>
      <c r="R30" s="29" t="s">
        <v>56</v>
      </c>
      <c r="S30" s="29" t="s">
        <v>56</v>
      </c>
      <c r="T30" s="29" t="s">
        <v>56</v>
      </c>
      <c r="U30" s="29" t="str">
        <f>IF(ISERROR(T30/S30),"N/A",T30/S30*100)</f>
        <v>N/A</v>
      </c>
      <c r="V30" s="30" t="s">
        <v>43</v>
      </c>
    </row>
    <row r="31" spans="1:22" ht="120" customHeight="1" thickTop="1" thickBot="1">
      <c r="A31" s="27"/>
      <c r="B31" s="28" t="s">
        <v>88</v>
      </c>
      <c r="C31" s="103" t="s">
        <v>359</v>
      </c>
      <c r="D31" s="103"/>
      <c r="E31" s="103"/>
      <c r="F31" s="103"/>
      <c r="G31" s="103"/>
      <c r="H31" s="103"/>
      <c r="I31" s="103" t="s">
        <v>358</v>
      </c>
      <c r="J31" s="103"/>
      <c r="K31" s="103"/>
      <c r="L31" s="103" t="s">
        <v>357</v>
      </c>
      <c r="M31" s="103"/>
      <c r="N31" s="103"/>
      <c r="O31" s="103"/>
      <c r="P31" s="29" t="s">
        <v>331</v>
      </c>
      <c r="Q31" s="29" t="s">
        <v>65</v>
      </c>
      <c r="R31" s="29" t="s">
        <v>56</v>
      </c>
      <c r="S31" s="29" t="s">
        <v>56</v>
      </c>
      <c r="T31" s="29" t="s">
        <v>56</v>
      </c>
      <c r="U31" s="29" t="str">
        <f>IF(ISERROR(T31/S31),"N/A",T31/S31*100)</f>
        <v>N/A</v>
      </c>
      <c r="V31" s="30" t="s">
        <v>43</v>
      </c>
    </row>
    <row r="32" spans="1:22" ht="120" customHeight="1" thickTop="1" thickBot="1">
      <c r="A32" s="27"/>
      <c r="B32" s="28" t="s">
        <v>88</v>
      </c>
      <c r="C32" s="103" t="s">
        <v>356</v>
      </c>
      <c r="D32" s="103"/>
      <c r="E32" s="103"/>
      <c r="F32" s="103"/>
      <c r="G32" s="103"/>
      <c r="H32" s="103"/>
      <c r="I32" s="103" t="s">
        <v>355</v>
      </c>
      <c r="J32" s="103"/>
      <c r="K32" s="103"/>
      <c r="L32" s="103" t="s">
        <v>354</v>
      </c>
      <c r="M32" s="103"/>
      <c r="N32" s="103"/>
      <c r="O32" s="103"/>
      <c r="P32" s="29" t="s">
        <v>331</v>
      </c>
      <c r="Q32" s="29" t="s">
        <v>65</v>
      </c>
      <c r="R32" s="29">
        <v>176.75</v>
      </c>
      <c r="S32" s="29" t="s">
        <v>56</v>
      </c>
      <c r="T32" s="29">
        <v>27.6</v>
      </c>
      <c r="U32" s="29" t="str">
        <f>IF(ISERROR(T32/S32),"N/A",T32/S32*100)</f>
        <v>N/A</v>
      </c>
      <c r="V32" s="30" t="s">
        <v>268</v>
      </c>
    </row>
    <row r="33" spans="1:23" ht="120" customHeight="1" thickTop="1" thickBot="1">
      <c r="A33" s="27"/>
      <c r="B33" s="28" t="s">
        <v>88</v>
      </c>
      <c r="C33" s="103" t="s">
        <v>88</v>
      </c>
      <c r="D33" s="103"/>
      <c r="E33" s="103"/>
      <c r="F33" s="103"/>
      <c r="G33" s="103"/>
      <c r="H33" s="103"/>
      <c r="I33" s="103" t="s">
        <v>353</v>
      </c>
      <c r="J33" s="103"/>
      <c r="K33" s="103"/>
      <c r="L33" s="103" t="s">
        <v>352</v>
      </c>
      <c r="M33" s="103"/>
      <c r="N33" s="103"/>
      <c r="O33" s="103"/>
      <c r="P33" s="29" t="s">
        <v>331</v>
      </c>
      <c r="Q33" s="29" t="s">
        <v>65</v>
      </c>
      <c r="R33" s="29">
        <v>44.666666666666664</v>
      </c>
      <c r="S33" s="29">
        <v>120</v>
      </c>
      <c r="T33" s="29">
        <v>0.5</v>
      </c>
      <c r="U33" s="29">
        <f>IF(ISERROR(T33/S33),"N/A",T33/S33*100)</f>
        <v>0.41666666666666669</v>
      </c>
      <c r="V33" s="30" t="s">
        <v>268</v>
      </c>
    </row>
    <row r="34" spans="1:23" ht="120" customHeight="1" thickTop="1" thickBot="1">
      <c r="A34" s="27"/>
      <c r="B34" s="28" t="s">
        <v>88</v>
      </c>
      <c r="C34" s="103" t="s">
        <v>351</v>
      </c>
      <c r="D34" s="103"/>
      <c r="E34" s="103"/>
      <c r="F34" s="103"/>
      <c r="G34" s="103"/>
      <c r="H34" s="103"/>
      <c r="I34" s="103" t="s">
        <v>350</v>
      </c>
      <c r="J34" s="103"/>
      <c r="K34" s="103"/>
      <c r="L34" s="103" t="s">
        <v>349</v>
      </c>
      <c r="M34" s="103"/>
      <c r="N34" s="103"/>
      <c r="O34" s="103"/>
      <c r="P34" s="29" t="s">
        <v>331</v>
      </c>
      <c r="Q34" s="29" t="s">
        <v>65</v>
      </c>
      <c r="R34" s="29">
        <v>26</v>
      </c>
      <c r="S34" s="29">
        <v>2</v>
      </c>
      <c r="T34" s="29">
        <v>6.333333333333333</v>
      </c>
      <c r="U34" s="29">
        <f>IF(ISERROR(T34/S34),"N/A",T34/S34*100)</f>
        <v>316.66666666666663</v>
      </c>
      <c r="V34" s="30" t="s">
        <v>268</v>
      </c>
    </row>
    <row r="35" spans="1:23" ht="120" customHeight="1" thickTop="1" thickBot="1">
      <c r="A35" s="27"/>
      <c r="B35" s="28" t="s">
        <v>88</v>
      </c>
      <c r="C35" s="103" t="s">
        <v>348</v>
      </c>
      <c r="D35" s="103"/>
      <c r="E35" s="103"/>
      <c r="F35" s="103"/>
      <c r="G35" s="103"/>
      <c r="H35" s="103"/>
      <c r="I35" s="103" t="s">
        <v>347</v>
      </c>
      <c r="J35" s="103"/>
      <c r="K35" s="103"/>
      <c r="L35" s="103" t="s">
        <v>346</v>
      </c>
      <c r="M35" s="103"/>
      <c r="N35" s="103"/>
      <c r="O35" s="103"/>
      <c r="P35" s="29" t="s">
        <v>41</v>
      </c>
      <c r="Q35" s="29" t="s">
        <v>65</v>
      </c>
      <c r="R35" s="29">
        <v>75</v>
      </c>
      <c r="S35" s="29">
        <v>75</v>
      </c>
      <c r="T35" s="29">
        <v>75</v>
      </c>
      <c r="U35" s="29">
        <f>IF(ISERROR(T35/S35),"N/A",T35/S35*100)</f>
        <v>100</v>
      </c>
      <c r="V35" s="30" t="s">
        <v>49</v>
      </c>
    </row>
    <row r="36" spans="1:23" ht="22.5" customHeight="1" thickTop="1" thickBot="1">
      <c r="B36" s="8" t="s">
        <v>66</v>
      </c>
      <c r="C36" s="9"/>
      <c r="D36" s="9"/>
      <c r="E36" s="9"/>
      <c r="F36" s="9"/>
      <c r="G36" s="9"/>
      <c r="H36" s="10"/>
      <c r="I36" s="10"/>
      <c r="J36" s="10"/>
      <c r="K36" s="10"/>
      <c r="L36" s="10"/>
      <c r="M36" s="10"/>
      <c r="N36" s="10"/>
      <c r="O36" s="10"/>
      <c r="P36" s="10"/>
      <c r="Q36" s="10"/>
      <c r="R36" s="10"/>
      <c r="S36" s="10"/>
      <c r="T36" s="10"/>
      <c r="U36" s="10"/>
      <c r="V36" s="11"/>
      <c r="W36" s="31"/>
    </row>
    <row r="37" spans="1:23" ht="32.25" customHeight="1" thickTop="1">
      <c r="B37" s="32"/>
      <c r="C37" s="33"/>
      <c r="D37" s="33"/>
      <c r="E37" s="33"/>
      <c r="F37" s="33"/>
      <c r="G37" s="33"/>
      <c r="H37" s="34"/>
      <c r="I37" s="34"/>
      <c r="J37" s="34"/>
      <c r="K37" s="34"/>
      <c r="L37" s="34"/>
      <c r="M37" s="34"/>
      <c r="N37" s="34"/>
      <c r="O37" s="34"/>
      <c r="P37" s="35"/>
      <c r="Q37" s="36"/>
      <c r="R37" s="71" t="s">
        <v>67</v>
      </c>
      <c r="S37" s="23" t="s">
        <v>68</v>
      </c>
      <c r="T37" s="71" t="s">
        <v>69</v>
      </c>
      <c r="U37" s="71" t="s">
        <v>70</v>
      </c>
      <c r="V37" s="107"/>
    </row>
    <row r="38" spans="1:23" ht="30" customHeight="1" thickBot="1">
      <c r="B38" s="37"/>
      <c r="C38" s="38"/>
      <c r="D38" s="38"/>
      <c r="E38" s="38"/>
      <c r="F38" s="38"/>
      <c r="G38" s="38"/>
      <c r="H38" s="39"/>
      <c r="I38" s="39"/>
      <c r="J38" s="39"/>
      <c r="K38" s="39"/>
      <c r="L38" s="39"/>
      <c r="M38" s="39"/>
      <c r="N38" s="39"/>
      <c r="O38" s="39"/>
      <c r="P38" s="40"/>
      <c r="Q38" s="41"/>
      <c r="R38" s="42" t="s">
        <v>71</v>
      </c>
      <c r="S38" s="41" t="s">
        <v>71</v>
      </c>
      <c r="T38" s="41" t="s">
        <v>71</v>
      </c>
      <c r="U38" s="41" t="s">
        <v>72</v>
      </c>
      <c r="V38" s="108"/>
    </row>
    <row r="39" spans="1:23" ht="13.5" customHeight="1" thickBot="1">
      <c r="B39" s="109" t="s">
        <v>73</v>
      </c>
      <c r="C39" s="110"/>
      <c r="D39" s="110"/>
      <c r="E39" s="69"/>
      <c r="F39" s="69"/>
      <c r="G39" s="69"/>
      <c r="H39" s="44"/>
      <c r="I39" s="44"/>
      <c r="J39" s="44"/>
      <c r="K39" s="44"/>
      <c r="L39" s="44"/>
      <c r="M39" s="44"/>
      <c r="N39" s="44"/>
      <c r="O39" s="44"/>
      <c r="P39" s="45"/>
      <c r="Q39" s="45"/>
      <c r="R39" s="46">
        <v>50893.028747999997</v>
      </c>
      <c r="S39" s="46">
        <v>45803.725883999999</v>
      </c>
      <c r="T39" s="46">
        <v>45803.725883999999</v>
      </c>
      <c r="U39" s="46">
        <f>+IF(ISERR(T39/S39*100),"N/A",T39/S39*100)</f>
        <v>100</v>
      </c>
      <c r="V39" s="47"/>
    </row>
    <row r="40" spans="1:23" ht="13.5" customHeight="1" thickBot="1">
      <c r="B40" s="111" t="s">
        <v>74</v>
      </c>
      <c r="C40" s="112"/>
      <c r="D40" s="112"/>
      <c r="E40" s="70"/>
      <c r="F40" s="70"/>
      <c r="G40" s="70"/>
      <c r="H40" s="49"/>
      <c r="I40" s="49"/>
      <c r="J40" s="49"/>
      <c r="K40" s="49"/>
      <c r="L40" s="49"/>
      <c r="M40" s="49"/>
      <c r="N40" s="49"/>
      <c r="O40" s="49"/>
      <c r="P40" s="50"/>
      <c r="Q40" s="50"/>
      <c r="R40" s="46">
        <v>50893.028747999997</v>
      </c>
      <c r="S40" s="46">
        <v>45803.725883999999</v>
      </c>
      <c r="T40" s="46">
        <v>45803.725883999999</v>
      </c>
      <c r="U40" s="46">
        <f>+IF(ISERR(T40/S40*100),"N/A",T40/S40*100)</f>
        <v>100</v>
      </c>
      <c r="V40" s="47"/>
    </row>
    <row r="41" spans="1:23" s="51" customFormat="1" ht="14.85" customHeight="1" thickTop="1" thickBot="1">
      <c r="B41" s="52" t="s">
        <v>75</v>
      </c>
      <c r="C41" s="53"/>
      <c r="D41" s="53"/>
      <c r="E41" s="53"/>
      <c r="F41" s="53"/>
      <c r="G41" s="53"/>
      <c r="H41" s="54"/>
      <c r="I41" s="54"/>
      <c r="J41" s="54"/>
      <c r="K41" s="54"/>
      <c r="L41" s="54"/>
      <c r="M41" s="54"/>
      <c r="N41" s="54"/>
      <c r="O41" s="54"/>
      <c r="P41" s="54"/>
      <c r="Q41" s="54"/>
      <c r="R41" s="54"/>
      <c r="S41" s="54"/>
      <c r="T41" s="54"/>
      <c r="U41" s="54"/>
      <c r="V41" s="55"/>
    </row>
    <row r="42" spans="1:23" ht="69" customHeight="1" thickTop="1">
      <c r="B42" s="113" t="s">
        <v>76</v>
      </c>
      <c r="C42" s="114"/>
      <c r="D42" s="114"/>
      <c r="E42" s="114"/>
      <c r="F42" s="114"/>
      <c r="G42" s="114"/>
      <c r="H42" s="114"/>
      <c r="I42" s="114"/>
      <c r="J42" s="114"/>
      <c r="K42" s="114"/>
      <c r="L42" s="114"/>
      <c r="M42" s="114"/>
      <c r="N42" s="114"/>
      <c r="O42" s="114"/>
      <c r="P42" s="114"/>
      <c r="Q42" s="114"/>
      <c r="R42" s="114"/>
      <c r="S42" s="114"/>
      <c r="T42" s="114"/>
      <c r="U42" s="114"/>
      <c r="V42" s="115"/>
    </row>
    <row r="43" spans="1:23" ht="69" customHeight="1">
      <c r="B43" s="104" t="s">
        <v>428</v>
      </c>
      <c r="C43" s="105"/>
      <c r="D43" s="105"/>
      <c r="E43" s="105"/>
      <c r="F43" s="105"/>
      <c r="G43" s="105"/>
      <c r="H43" s="105"/>
      <c r="I43" s="105"/>
      <c r="J43" s="105"/>
      <c r="K43" s="105"/>
      <c r="L43" s="105"/>
      <c r="M43" s="105"/>
      <c r="N43" s="105"/>
      <c r="O43" s="105"/>
      <c r="P43" s="105"/>
      <c r="Q43" s="105"/>
      <c r="R43" s="105"/>
      <c r="S43" s="105"/>
      <c r="T43" s="105"/>
      <c r="U43" s="105"/>
      <c r="V43" s="106"/>
    </row>
    <row r="44" spans="1:23" ht="69" customHeight="1">
      <c r="B44" s="104" t="s">
        <v>307</v>
      </c>
      <c r="C44" s="105"/>
      <c r="D44" s="105"/>
      <c r="E44" s="105"/>
      <c r="F44" s="105"/>
      <c r="G44" s="105"/>
      <c r="H44" s="105"/>
      <c r="I44" s="105"/>
      <c r="J44" s="105"/>
      <c r="K44" s="105"/>
      <c r="L44" s="105"/>
      <c r="M44" s="105"/>
      <c r="N44" s="105"/>
      <c r="O44" s="105"/>
      <c r="P44" s="105"/>
      <c r="Q44" s="105"/>
      <c r="R44" s="105"/>
      <c r="S44" s="105"/>
      <c r="T44" s="105"/>
      <c r="U44" s="105"/>
      <c r="V44" s="106"/>
    </row>
    <row r="45" spans="1:23" ht="69" customHeight="1">
      <c r="B45" s="104" t="s">
        <v>427</v>
      </c>
      <c r="C45" s="105"/>
      <c r="D45" s="105"/>
      <c r="E45" s="105"/>
      <c r="F45" s="105"/>
      <c r="G45" s="105"/>
      <c r="H45" s="105"/>
      <c r="I45" s="105"/>
      <c r="J45" s="105"/>
      <c r="K45" s="105"/>
      <c r="L45" s="105"/>
      <c r="M45" s="105"/>
      <c r="N45" s="105"/>
      <c r="O45" s="105"/>
      <c r="P45" s="105"/>
      <c r="Q45" s="105"/>
      <c r="R45" s="105"/>
      <c r="S45" s="105"/>
      <c r="T45" s="105"/>
      <c r="U45" s="105"/>
      <c r="V45" s="106"/>
    </row>
    <row r="46" spans="1:23" ht="69" customHeight="1">
      <c r="B46" s="104" t="s">
        <v>426</v>
      </c>
      <c r="C46" s="105"/>
      <c r="D46" s="105"/>
      <c r="E46" s="105"/>
      <c r="F46" s="105"/>
      <c r="G46" s="105"/>
      <c r="H46" s="105"/>
      <c r="I46" s="105"/>
      <c r="J46" s="105"/>
      <c r="K46" s="105"/>
      <c r="L46" s="105"/>
      <c r="M46" s="105"/>
      <c r="N46" s="105"/>
      <c r="O46" s="105"/>
      <c r="P46" s="105"/>
      <c r="Q46" s="105"/>
      <c r="R46" s="105"/>
      <c r="S46" s="105"/>
      <c r="T46" s="105"/>
      <c r="U46" s="105"/>
      <c r="V46" s="106"/>
    </row>
    <row r="47" spans="1:23" ht="69" customHeight="1">
      <c r="B47" s="104" t="s">
        <v>425</v>
      </c>
      <c r="C47" s="105"/>
      <c r="D47" s="105"/>
      <c r="E47" s="105"/>
      <c r="F47" s="105"/>
      <c r="G47" s="105"/>
      <c r="H47" s="105"/>
      <c r="I47" s="105"/>
      <c r="J47" s="105"/>
      <c r="K47" s="105"/>
      <c r="L47" s="105"/>
      <c r="M47" s="105"/>
      <c r="N47" s="105"/>
      <c r="O47" s="105"/>
      <c r="P47" s="105"/>
      <c r="Q47" s="105"/>
      <c r="R47" s="105"/>
      <c r="S47" s="105"/>
      <c r="T47" s="105"/>
      <c r="U47" s="105"/>
      <c r="V47" s="106"/>
    </row>
    <row r="48" spans="1:23" ht="69" customHeight="1">
      <c r="B48" s="104" t="s">
        <v>424</v>
      </c>
      <c r="C48" s="105"/>
      <c r="D48" s="105"/>
      <c r="E48" s="105"/>
      <c r="F48" s="105"/>
      <c r="G48" s="105"/>
      <c r="H48" s="105"/>
      <c r="I48" s="105"/>
      <c r="J48" s="105"/>
      <c r="K48" s="105"/>
      <c r="L48" s="105"/>
      <c r="M48" s="105"/>
      <c r="N48" s="105"/>
      <c r="O48" s="105"/>
      <c r="P48" s="105"/>
      <c r="Q48" s="105"/>
      <c r="R48" s="105"/>
      <c r="S48" s="105"/>
      <c r="T48" s="105"/>
      <c r="U48" s="105"/>
      <c r="V48" s="106"/>
    </row>
    <row r="49" spans="2:22" ht="69" customHeight="1">
      <c r="B49" s="104" t="s">
        <v>423</v>
      </c>
      <c r="C49" s="105"/>
      <c r="D49" s="105"/>
      <c r="E49" s="105"/>
      <c r="F49" s="105"/>
      <c r="G49" s="105"/>
      <c r="H49" s="105"/>
      <c r="I49" s="105"/>
      <c r="J49" s="105"/>
      <c r="K49" s="105"/>
      <c r="L49" s="105"/>
      <c r="M49" s="105"/>
      <c r="N49" s="105"/>
      <c r="O49" s="105"/>
      <c r="P49" s="105"/>
      <c r="Q49" s="105"/>
      <c r="R49" s="105"/>
      <c r="S49" s="105"/>
      <c r="T49" s="105"/>
      <c r="U49" s="105"/>
      <c r="V49" s="106"/>
    </row>
    <row r="50" spans="2:22" ht="69" customHeight="1">
      <c r="B50" s="104" t="s">
        <v>422</v>
      </c>
      <c r="C50" s="105"/>
      <c r="D50" s="105"/>
      <c r="E50" s="105"/>
      <c r="F50" s="105"/>
      <c r="G50" s="105"/>
      <c r="H50" s="105"/>
      <c r="I50" s="105"/>
      <c r="J50" s="105"/>
      <c r="K50" s="105"/>
      <c r="L50" s="105"/>
      <c r="M50" s="105"/>
      <c r="N50" s="105"/>
      <c r="O50" s="105"/>
      <c r="P50" s="105"/>
      <c r="Q50" s="105"/>
      <c r="R50" s="105"/>
      <c r="S50" s="105"/>
      <c r="T50" s="105"/>
      <c r="U50" s="105"/>
      <c r="V50" s="106"/>
    </row>
    <row r="51" spans="2:22" ht="69" customHeight="1">
      <c r="B51" s="104" t="s">
        <v>421</v>
      </c>
      <c r="C51" s="105"/>
      <c r="D51" s="105"/>
      <c r="E51" s="105"/>
      <c r="F51" s="105"/>
      <c r="G51" s="105"/>
      <c r="H51" s="105"/>
      <c r="I51" s="105"/>
      <c r="J51" s="105"/>
      <c r="K51" s="105"/>
      <c r="L51" s="105"/>
      <c r="M51" s="105"/>
      <c r="N51" s="105"/>
      <c r="O51" s="105"/>
      <c r="P51" s="105"/>
      <c r="Q51" s="105"/>
      <c r="R51" s="105"/>
      <c r="S51" s="105"/>
      <c r="T51" s="105"/>
      <c r="U51" s="105"/>
      <c r="V51" s="106"/>
    </row>
    <row r="52" spans="2:22" ht="69" customHeight="1">
      <c r="B52" s="104" t="s">
        <v>420</v>
      </c>
      <c r="C52" s="105"/>
      <c r="D52" s="105"/>
      <c r="E52" s="105"/>
      <c r="F52" s="105"/>
      <c r="G52" s="105"/>
      <c r="H52" s="105"/>
      <c r="I52" s="105"/>
      <c r="J52" s="105"/>
      <c r="K52" s="105"/>
      <c r="L52" s="105"/>
      <c r="M52" s="105"/>
      <c r="N52" s="105"/>
      <c r="O52" s="105"/>
      <c r="P52" s="105"/>
      <c r="Q52" s="105"/>
      <c r="R52" s="105"/>
      <c r="S52" s="105"/>
      <c r="T52" s="105"/>
      <c r="U52" s="105"/>
      <c r="V52" s="106"/>
    </row>
    <row r="53" spans="2:22" ht="69" customHeight="1">
      <c r="B53" s="104" t="s">
        <v>419</v>
      </c>
      <c r="C53" s="105"/>
      <c r="D53" s="105"/>
      <c r="E53" s="105"/>
      <c r="F53" s="105"/>
      <c r="G53" s="105"/>
      <c r="H53" s="105"/>
      <c r="I53" s="105"/>
      <c r="J53" s="105"/>
      <c r="K53" s="105"/>
      <c r="L53" s="105"/>
      <c r="M53" s="105"/>
      <c r="N53" s="105"/>
      <c r="O53" s="105"/>
      <c r="P53" s="105"/>
      <c r="Q53" s="105"/>
      <c r="R53" s="105"/>
      <c r="S53" s="105"/>
      <c r="T53" s="105"/>
      <c r="U53" s="105"/>
      <c r="V53" s="106"/>
    </row>
    <row r="54" spans="2:22" ht="69" customHeight="1">
      <c r="B54" s="104" t="s">
        <v>418</v>
      </c>
      <c r="C54" s="105"/>
      <c r="D54" s="105"/>
      <c r="E54" s="105"/>
      <c r="F54" s="105"/>
      <c r="G54" s="105"/>
      <c r="H54" s="105"/>
      <c r="I54" s="105"/>
      <c r="J54" s="105"/>
      <c r="K54" s="105"/>
      <c r="L54" s="105"/>
      <c r="M54" s="105"/>
      <c r="N54" s="105"/>
      <c r="O54" s="105"/>
      <c r="P54" s="105"/>
      <c r="Q54" s="105"/>
      <c r="R54" s="105"/>
      <c r="S54" s="105"/>
      <c r="T54" s="105"/>
      <c r="U54" s="105"/>
      <c r="V54" s="106"/>
    </row>
    <row r="55" spans="2:22" ht="69" customHeight="1">
      <c r="B55" s="104" t="s">
        <v>417</v>
      </c>
      <c r="C55" s="105"/>
      <c r="D55" s="105"/>
      <c r="E55" s="105"/>
      <c r="F55" s="105"/>
      <c r="G55" s="105"/>
      <c r="H55" s="105"/>
      <c r="I55" s="105"/>
      <c r="J55" s="105"/>
      <c r="K55" s="105"/>
      <c r="L55" s="105"/>
      <c r="M55" s="105"/>
      <c r="N55" s="105"/>
      <c r="O55" s="105"/>
      <c r="P55" s="105"/>
      <c r="Q55" s="105"/>
      <c r="R55" s="105"/>
      <c r="S55" s="105"/>
      <c r="T55" s="105"/>
      <c r="U55" s="105"/>
      <c r="V55" s="106"/>
    </row>
    <row r="56" spans="2:22" ht="69" customHeight="1">
      <c r="B56" s="104" t="s">
        <v>416</v>
      </c>
      <c r="C56" s="105"/>
      <c r="D56" s="105"/>
      <c r="E56" s="105"/>
      <c r="F56" s="105"/>
      <c r="G56" s="105"/>
      <c r="H56" s="105"/>
      <c r="I56" s="105"/>
      <c r="J56" s="105"/>
      <c r="K56" s="105"/>
      <c r="L56" s="105"/>
      <c r="M56" s="105"/>
      <c r="N56" s="105"/>
      <c r="O56" s="105"/>
      <c r="P56" s="105"/>
      <c r="Q56" s="105"/>
      <c r="R56" s="105"/>
      <c r="S56" s="105"/>
      <c r="T56" s="105"/>
      <c r="U56" s="105"/>
      <c r="V56" s="106"/>
    </row>
    <row r="57" spans="2:22" ht="69" customHeight="1">
      <c r="B57" s="104" t="s">
        <v>415</v>
      </c>
      <c r="C57" s="105"/>
      <c r="D57" s="105"/>
      <c r="E57" s="105"/>
      <c r="F57" s="105"/>
      <c r="G57" s="105"/>
      <c r="H57" s="105"/>
      <c r="I57" s="105"/>
      <c r="J57" s="105"/>
      <c r="K57" s="105"/>
      <c r="L57" s="105"/>
      <c r="M57" s="105"/>
      <c r="N57" s="105"/>
      <c r="O57" s="105"/>
      <c r="P57" s="105"/>
      <c r="Q57" s="105"/>
      <c r="R57" s="105"/>
      <c r="S57" s="105"/>
      <c r="T57" s="105"/>
      <c r="U57" s="105"/>
      <c r="V57" s="106"/>
    </row>
    <row r="58" spans="2:22" ht="69" customHeight="1">
      <c r="B58" s="104" t="s">
        <v>414</v>
      </c>
      <c r="C58" s="105"/>
      <c r="D58" s="105"/>
      <c r="E58" s="105"/>
      <c r="F58" s="105"/>
      <c r="G58" s="105"/>
      <c r="H58" s="105"/>
      <c r="I58" s="105"/>
      <c r="J58" s="105"/>
      <c r="K58" s="105"/>
      <c r="L58" s="105"/>
      <c r="M58" s="105"/>
      <c r="N58" s="105"/>
      <c r="O58" s="105"/>
      <c r="P58" s="105"/>
      <c r="Q58" s="105"/>
      <c r="R58" s="105"/>
      <c r="S58" s="105"/>
      <c r="T58" s="105"/>
      <c r="U58" s="105"/>
      <c r="V58" s="106"/>
    </row>
    <row r="59" spans="2:22" ht="69" customHeight="1">
      <c r="B59" s="104" t="s">
        <v>413</v>
      </c>
      <c r="C59" s="105"/>
      <c r="D59" s="105"/>
      <c r="E59" s="105"/>
      <c r="F59" s="105"/>
      <c r="G59" s="105"/>
      <c r="H59" s="105"/>
      <c r="I59" s="105"/>
      <c r="J59" s="105"/>
      <c r="K59" s="105"/>
      <c r="L59" s="105"/>
      <c r="M59" s="105"/>
      <c r="N59" s="105"/>
      <c r="O59" s="105"/>
      <c r="P59" s="105"/>
      <c r="Q59" s="105"/>
      <c r="R59" s="105"/>
      <c r="S59" s="105"/>
      <c r="T59" s="105"/>
      <c r="U59" s="105"/>
      <c r="V59" s="106"/>
    </row>
    <row r="60" spans="2:22" ht="69" customHeight="1">
      <c r="B60" s="104" t="s">
        <v>412</v>
      </c>
      <c r="C60" s="105"/>
      <c r="D60" s="105"/>
      <c r="E60" s="105"/>
      <c r="F60" s="105"/>
      <c r="G60" s="105"/>
      <c r="H60" s="105"/>
      <c r="I60" s="105"/>
      <c r="J60" s="105"/>
      <c r="K60" s="105"/>
      <c r="L60" s="105"/>
      <c r="M60" s="105"/>
      <c r="N60" s="105"/>
      <c r="O60" s="105"/>
      <c r="P60" s="105"/>
      <c r="Q60" s="105"/>
      <c r="R60" s="105"/>
      <c r="S60" s="105"/>
      <c r="T60" s="105"/>
      <c r="U60" s="105"/>
      <c r="V60" s="106"/>
    </row>
    <row r="61" spans="2:22" ht="69" customHeight="1">
      <c r="B61" s="104" t="s">
        <v>411</v>
      </c>
      <c r="C61" s="105"/>
      <c r="D61" s="105"/>
      <c r="E61" s="105"/>
      <c r="F61" s="105"/>
      <c r="G61" s="105"/>
      <c r="H61" s="105"/>
      <c r="I61" s="105"/>
      <c r="J61" s="105"/>
      <c r="K61" s="105"/>
      <c r="L61" s="105"/>
      <c r="M61" s="105"/>
      <c r="N61" s="105"/>
      <c r="O61" s="105"/>
      <c r="P61" s="105"/>
      <c r="Q61" s="105"/>
      <c r="R61" s="105"/>
      <c r="S61" s="105"/>
      <c r="T61" s="105"/>
      <c r="U61" s="105"/>
      <c r="V61" s="106"/>
    </row>
    <row r="62" spans="2:22" ht="69" customHeight="1">
      <c r="B62" s="104" t="s">
        <v>410</v>
      </c>
      <c r="C62" s="105"/>
      <c r="D62" s="105"/>
      <c r="E62" s="105"/>
      <c r="F62" s="105"/>
      <c r="G62" s="105"/>
      <c r="H62" s="105"/>
      <c r="I62" s="105"/>
      <c r="J62" s="105"/>
      <c r="K62" s="105"/>
      <c r="L62" s="105"/>
      <c r="M62" s="105"/>
      <c r="N62" s="105"/>
      <c r="O62" s="105"/>
      <c r="P62" s="105"/>
      <c r="Q62" s="105"/>
      <c r="R62" s="105"/>
      <c r="S62" s="105"/>
      <c r="T62" s="105"/>
      <c r="U62" s="105"/>
      <c r="V62" s="106"/>
    </row>
    <row r="63" spans="2:22" ht="69" customHeight="1">
      <c r="B63" s="104" t="s">
        <v>409</v>
      </c>
      <c r="C63" s="105"/>
      <c r="D63" s="105"/>
      <c r="E63" s="105"/>
      <c r="F63" s="105"/>
      <c r="G63" s="105"/>
      <c r="H63" s="105"/>
      <c r="I63" s="105"/>
      <c r="J63" s="105"/>
      <c r="K63" s="105"/>
      <c r="L63" s="105"/>
      <c r="M63" s="105"/>
      <c r="N63" s="105"/>
      <c r="O63" s="105"/>
      <c r="P63" s="105"/>
      <c r="Q63" s="105"/>
      <c r="R63" s="105"/>
      <c r="S63" s="105"/>
      <c r="T63" s="105"/>
      <c r="U63" s="105"/>
      <c r="V63" s="106"/>
    </row>
    <row r="64" spans="2:22" ht="69" customHeight="1">
      <c r="B64" s="104" t="s">
        <v>408</v>
      </c>
      <c r="C64" s="105"/>
      <c r="D64" s="105"/>
      <c r="E64" s="105"/>
      <c r="F64" s="105"/>
      <c r="G64" s="105"/>
      <c r="H64" s="105"/>
      <c r="I64" s="105"/>
      <c r="J64" s="105"/>
      <c r="K64" s="105"/>
      <c r="L64" s="105"/>
      <c r="M64" s="105"/>
      <c r="N64" s="105"/>
      <c r="O64" s="105"/>
      <c r="P64" s="105"/>
      <c r="Q64" s="105"/>
      <c r="R64" s="105"/>
      <c r="S64" s="105"/>
      <c r="T64" s="105"/>
      <c r="U64" s="105"/>
      <c r="V64" s="106"/>
    </row>
    <row r="65" spans="2:22" ht="69" customHeight="1">
      <c r="B65" s="104" t="s">
        <v>407</v>
      </c>
      <c r="C65" s="105"/>
      <c r="D65" s="105"/>
      <c r="E65" s="105"/>
      <c r="F65" s="105"/>
      <c r="G65" s="105"/>
      <c r="H65" s="105"/>
      <c r="I65" s="105"/>
      <c r="J65" s="105"/>
      <c r="K65" s="105"/>
      <c r="L65" s="105"/>
      <c r="M65" s="105"/>
      <c r="N65" s="105"/>
      <c r="O65" s="105"/>
      <c r="P65" s="105"/>
      <c r="Q65" s="105"/>
      <c r="R65" s="105"/>
      <c r="S65" s="105"/>
      <c r="T65" s="105"/>
      <c r="U65" s="105"/>
      <c r="V65" s="106"/>
    </row>
    <row r="66" spans="2:22" ht="69" customHeight="1">
      <c r="B66" s="104" t="s">
        <v>406</v>
      </c>
      <c r="C66" s="105"/>
      <c r="D66" s="105"/>
      <c r="E66" s="105"/>
      <c r="F66" s="105"/>
      <c r="G66" s="105"/>
      <c r="H66" s="105"/>
      <c r="I66" s="105"/>
      <c r="J66" s="105"/>
      <c r="K66" s="105"/>
      <c r="L66" s="105"/>
      <c r="M66" s="105"/>
      <c r="N66" s="105"/>
      <c r="O66" s="105"/>
      <c r="P66" s="105"/>
      <c r="Q66" s="105"/>
      <c r="R66" s="105"/>
      <c r="S66" s="105"/>
      <c r="T66" s="105"/>
      <c r="U66" s="105"/>
      <c r="V66" s="106"/>
    </row>
    <row r="67" spans="2:22" ht="69" customHeight="1">
      <c r="B67" s="104" t="s">
        <v>311</v>
      </c>
      <c r="C67" s="105"/>
      <c r="D67" s="105"/>
      <c r="E67" s="105"/>
      <c r="F67" s="105"/>
      <c r="G67" s="105"/>
      <c r="H67" s="105"/>
      <c r="I67" s="105"/>
      <c r="J67" s="105"/>
      <c r="K67" s="105"/>
      <c r="L67" s="105"/>
      <c r="M67" s="105"/>
      <c r="N67" s="105"/>
      <c r="O67" s="105"/>
      <c r="P67" s="105"/>
      <c r="Q67" s="105"/>
      <c r="R67" s="105"/>
      <c r="S67" s="105"/>
      <c r="T67" s="105"/>
      <c r="U67" s="105"/>
      <c r="V67" s="106"/>
    </row>
  </sheetData>
  <mergeCells count="126">
    <mergeCell ref="T8:U8"/>
    <mergeCell ref="V8:V10"/>
    <mergeCell ref="I9:K10"/>
    <mergeCell ref="T4:V4"/>
    <mergeCell ref="B5:V5"/>
    <mergeCell ref="R9:S9"/>
    <mergeCell ref="T9:T10"/>
    <mergeCell ref="U9:U10"/>
    <mergeCell ref="C6:G6"/>
    <mergeCell ref="K6:M6"/>
    <mergeCell ref="P6:Q6"/>
    <mergeCell ref="T6:V6"/>
    <mergeCell ref="B8:B10"/>
    <mergeCell ref="L9:O10"/>
    <mergeCell ref="P9:P10"/>
    <mergeCell ref="Q9:Q10"/>
    <mergeCell ref="B1:L1"/>
    <mergeCell ref="D4:H4"/>
    <mergeCell ref="L4:O4"/>
    <mergeCell ref="Q4:R4"/>
    <mergeCell ref="C8:H10"/>
    <mergeCell ref="I8:S8"/>
    <mergeCell ref="C11:H11"/>
    <mergeCell ref="I11:K11"/>
    <mergeCell ref="L11:O11"/>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C18:H18"/>
    <mergeCell ref="I18:K18"/>
    <mergeCell ref="L18:O18"/>
    <mergeCell ref="C19:H19"/>
    <mergeCell ref="I19:K19"/>
    <mergeCell ref="L19:O19"/>
    <mergeCell ref="C20:H20"/>
    <mergeCell ref="I20:K20"/>
    <mergeCell ref="L20:O20"/>
    <mergeCell ref="C21:H21"/>
    <mergeCell ref="I21:K21"/>
    <mergeCell ref="L21:O21"/>
    <mergeCell ref="C22:H22"/>
    <mergeCell ref="I22:K22"/>
    <mergeCell ref="L22:O22"/>
    <mergeCell ref="C23:H23"/>
    <mergeCell ref="I23:K23"/>
    <mergeCell ref="L23:O23"/>
    <mergeCell ref="C24:H24"/>
    <mergeCell ref="I24:K24"/>
    <mergeCell ref="L24:O24"/>
    <mergeCell ref="C25:H25"/>
    <mergeCell ref="I25:K25"/>
    <mergeCell ref="L25:O25"/>
    <mergeCell ref="C26:H26"/>
    <mergeCell ref="I26:K26"/>
    <mergeCell ref="L26:O26"/>
    <mergeCell ref="C27:H27"/>
    <mergeCell ref="I27:K27"/>
    <mergeCell ref="L27:O27"/>
    <mergeCell ref="C28:H28"/>
    <mergeCell ref="I28:K28"/>
    <mergeCell ref="L28:O28"/>
    <mergeCell ref="C29:H29"/>
    <mergeCell ref="I29:K29"/>
    <mergeCell ref="L29:O29"/>
    <mergeCell ref="C30:H30"/>
    <mergeCell ref="I30:K30"/>
    <mergeCell ref="L30:O30"/>
    <mergeCell ref="C31:H31"/>
    <mergeCell ref="I31:K31"/>
    <mergeCell ref="L31:O31"/>
    <mergeCell ref="C32:H32"/>
    <mergeCell ref="I32:K32"/>
    <mergeCell ref="L32:O32"/>
    <mergeCell ref="C33:H33"/>
    <mergeCell ref="I33:K33"/>
    <mergeCell ref="L33:O33"/>
    <mergeCell ref="C34:H34"/>
    <mergeCell ref="I34:K34"/>
    <mergeCell ref="L34:O34"/>
    <mergeCell ref="C35:H35"/>
    <mergeCell ref="I35:K35"/>
    <mergeCell ref="L35:O35"/>
    <mergeCell ref="V37:V38"/>
    <mergeCell ref="B39:D39"/>
    <mergeCell ref="B40:D40"/>
    <mergeCell ref="B42:V42"/>
    <mergeCell ref="B43:V43"/>
    <mergeCell ref="B44:V44"/>
    <mergeCell ref="B45:V45"/>
    <mergeCell ref="B46:V46"/>
    <mergeCell ref="B47:V47"/>
    <mergeCell ref="B48:V48"/>
    <mergeCell ref="B49:V49"/>
    <mergeCell ref="B50:V50"/>
    <mergeCell ref="B51:V51"/>
    <mergeCell ref="B52:V52"/>
    <mergeCell ref="B53:V53"/>
    <mergeCell ref="B54:V54"/>
    <mergeCell ref="B55:V55"/>
    <mergeCell ref="B56:V56"/>
    <mergeCell ref="B57:V57"/>
    <mergeCell ref="B58:V58"/>
    <mergeCell ref="B59:V59"/>
    <mergeCell ref="B66:V66"/>
    <mergeCell ref="B67:V67"/>
    <mergeCell ref="B60:V60"/>
    <mergeCell ref="B61:V61"/>
    <mergeCell ref="B62:V62"/>
    <mergeCell ref="B63:V63"/>
    <mergeCell ref="B64:V64"/>
    <mergeCell ref="B65:V65"/>
  </mergeCells>
  <printOptions horizontalCentered="1"/>
  <pageMargins left="0.78740157480314965" right="0.78740157480314965" top="0.98425196850393704" bottom="0.98425196850393704" header="0" footer="0.39370078740157483"/>
  <pageSetup scale="57" fitToHeight="10"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1"/>
  <sheetViews>
    <sheetView showGridLines="0" zoomScale="80" zoomScaleNormal="80" zoomScaleSheetLayoutView="80" workbookViewId="0"/>
  </sheetViews>
  <sheetFormatPr baseColWidth="10" defaultRowHeight="13.2"/>
  <cols>
    <col min="1" max="1" width="4" style="1" customWidth="1"/>
    <col min="2" max="2" width="15.66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2.5546875" style="1" customWidth="1"/>
    <col min="9" max="9" width="7.5546875" style="1" customWidth="1"/>
    <col min="10" max="10" width="9" style="1" customWidth="1"/>
    <col min="11" max="11" width="10.88671875" style="1" customWidth="1"/>
    <col min="12" max="12" width="8.88671875" style="1" customWidth="1"/>
    <col min="13" max="13" width="7" style="1" customWidth="1"/>
    <col min="14" max="14" width="9.44140625" style="1" customWidth="1"/>
    <col min="15" max="15" width="13.33203125" style="1" customWidth="1"/>
    <col min="16" max="16" width="16.44140625" style="1" customWidth="1"/>
    <col min="17" max="17" width="13.88671875" style="1" customWidth="1"/>
    <col min="18" max="18" width="10.33203125" style="1" customWidth="1"/>
    <col min="19" max="19" width="15.88671875" style="1" customWidth="1"/>
    <col min="20" max="21" width="12.33203125" style="1" customWidth="1"/>
    <col min="22" max="22" width="28.109375" style="1" customWidth="1"/>
    <col min="23" max="23" width="13.109375" style="1" customWidth="1"/>
    <col min="24" max="24" width="12.33203125" style="1" customWidth="1"/>
    <col min="25" max="25" width="9.6640625" style="1" customWidth="1"/>
    <col min="26" max="26" width="10" style="1" customWidth="1"/>
    <col min="27" max="27" width="11" style="1" customWidth="1"/>
    <col min="31" max="31" width="17.5546875" style="1" customWidth="1"/>
  </cols>
  <sheetData>
    <row r="1" spans="1:35" s="2" customFormat="1" ht="48" customHeight="1">
      <c r="A1" s="3"/>
      <c r="B1" s="75" t="s">
        <v>82</v>
      </c>
      <c r="C1" s="75"/>
      <c r="D1" s="75"/>
      <c r="E1" s="75"/>
      <c r="F1" s="75"/>
      <c r="G1" s="75"/>
      <c r="H1" s="75"/>
      <c r="I1" s="75"/>
      <c r="J1" s="75"/>
      <c r="K1" s="75"/>
      <c r="L1" s="75"/>
      <c r="M1" s="3" t="s">
        <v>1</v>
      </c>
      <c r="N1" s="3"/>
      <c r="O1" s="3"/>
      <c r="P1" s="4"/>
      <c r="Q1" s="4"/>
      <c r="R1" s="4"/>
      <c r="Z1" s="5"/>
      <c r="AA1" s="5"/>
      <c r="AB1" s="6"/>
      <c r="AI1" s="7"/>
    </row>
    <row r="2" spans="1:35" ht="13.5" customHeight="1" thickBot="1"/>
    <row r="3" spans="1:35" ht="22.5" customHeight="1" thickTop="1" thickBot="1">
      <c r="B3" s="8" t="s">
        <v>2</v>
      </c>
      <c r="C3" s="9"/>
      <c r="D3" s="9"/>
      <c r="E3" s="9"/>
      <c r="F3" s="9"/>
      <c r="G3" s="9"/>
      <c r="H3" s="10"/>
      <c r="I3" s="10"/>
      <c r="J3" s="10"/>
      <c r="K3" s="10"/>
      <c r="L3" s="10"/>
      <c r="M3" s="10"/>
      <c r="N3" s="10"/>
      <c r="O3" s="10"/>
      <c r="P3" s="10"/>
      <c r="Q3" s="10"/>
      <c r="R3" s="10"/>
      <c r="S3" s="10"/>
      <c r="T3" s="10"/>
      <c r="U3" s="10"/>
      <c r="V3" s="11"/>
    </row>
    <row r="4" spans="1:35" ht="53.25" customHeight="1" thickTop="1" thickBot="1">
      <c r="B4" s="12" t="s">
        <v>3</v>
      </c>
      <c r="C4" s="13" t="s">
        <v>4</v>
      </c>
      <c r="D4" s="76" t="s">
        <v>5</v>
      </c>
      <c r="E4" s="76"/>
      <c r="F4" s="76"/>
      <c r="G4" s="76"/>
      <c r="H4" s="76"/>
      <c r="I4" s="14"/>
      <c r="J4" s="15" t="s">
        <v>6</v>
      </c>
      <c r="K4" s="16" t="s">
        <v>7</v>
      </c>
      <c r="L4" s="77" t="s">
        <v>8</v>
      </c>
      <c r="M4" s="77"/>
      <c r="N4" s="77"/>
      <c r="O4" s="77"/>
      <c r="P4" s="17" t="s">
        <v>9</v>
      </c>
      <c r="Q4" s="78" t="s">
        <v>10</v>
      </c>
      <c r="R4" s="78"/>
      <c r="S4" s="15" t="s">
        <v>11</v>
      </c>
      <c r="T4" s="77" t="s">
        <v>12</v>
      </c>
      <c r="U4" s="77"/>
      <c r="V4" s="79"/>
    </row>
    <row r="5" spans="1:35" ht="15.75" customHeight="1">
      <c r="B5" s="72" t="s">
        <v>13</v>
      </c>
      <c r="C5" s="73"/>
      <c r="D5" s="73"/>
      <c r="E5" s="73"/>
      <c r="F5" s="73"/>
      <c r="G5" s="73"/>
      <c r="H5" s="73"/>
      <c r="I5" s="73"/>
      <c r="J5" s="73"/>
      <c r="K5" s="73"/>
      <c r="L5" s="73"/>
      <c r="M5" s="73"/>
      <c r="N5" s="73"/>
      <c r="O5" s="73"/>
      <c r="P5" s="73"/>
      <c r="Q5" s="73"/>
      <c r="R5" s="73"/>
      <c r="S5" s="73"/>
      <c r="T5" s="73"/>
      <c r="U5" s="73"/>
      <c r="V5" s="74"/>
    </row>
    <row r="6" spans="1:35" ht="64.5" customHeight="1" thickBot="1">
      <c r="B6" s="18" t="s">
        <v>14</v>
      </c>
      <c r="C6" s="99" t="s">
        <v>15</v>
      </c>
      <c r="D6" s="99"/>
      <c r="E6" s="99"/>
      <c r="F6" s="99"/>
      <c r="G6" s="99"/>
      <c r="H6" s="19"/>
      <c r="I6" s="19"/>
      <c r="J6" s="19" t="s">
        <v>16</v>
      </c>
      <c r="K6" s="99" t="s">
        <v>17</v>
      </c>
      <c r="L6" s="99"/>
      <c r="M6" s="99"/>
      <c r="N6" s="20"/>
      <c r="O6" s="19" t="s">
        <v>18</v>
      </c>
      <c r="P6" s="99" t="s">
        <v>19</v>
      </c>
      <c r="Q6" s="99"/>
      <c r="R6" s="21"/>
      <c r="S6" s="22" t="s">
        <v>20</v>
      </c>
      <c r="T6" s="99" t="s">
        <v>21</v>
      </c>
      <c r="U6" s="99"/>
      <c r="V6" s="100"/>
    </row>
    <row r="7" spans="1:35" ht="22.5" customHeight="1" thickTop="1" thickBot="1">
      <c r="B7" s="8" t="s">
        <v>22</v>
      </c>
      <c r="C7" s="9"/>
      <c r="D7" s="9"/>
      <c r="E7" s="9"/>
      <c r="F7" s="9"/>
      <c r="G7" s="9"/>
      <c r="H7" s="10"/>
      <c r="I7" s="10"/>
      <c r="J7" s="10"/>
      <c r="K7" s="10"/>
      <c r="L7" s="10"/>
      <c r="M7" s="10"/>
      <c r="N7" s="10"/>
      <c r="O7" s="10"/>
      <c r="P7" s="10"/>
      <c r="Q7" s="10"/>
      <c r="R7" s="10"/>
      <c r="S7" s="10"/>
      <c r="T7" s="10"/>
      <c r="U7" s="10"/>
      <c r="V7" s="11"/>
    </row>
    <row r="8" spans="1:35" ht="16.5" customHeight="1" thickTop="1">
      <c r="B8" s="80" t="s">
        <v>23</v>
      </c>
      <c r="C8" s="83" t="s">
        <v>24</v>
      </c>
      <c r="D8" s="83"/>
      <c r="E8" s="83"/>
      <c r="F8" s="83"/>
      <c r="G8" s="83"/>
      <c r="H8" s="84"/>
      <c r="I8" s="89" t="s">
        <v>25</v>
      </c>
      <c r="J8" s="90"/>
      <c r="K8" s="90"/>
      <c r="L8" s="90"/>
      <c r="M8" s="90"/>
      <c r="N8" s="90"/>
      <c r="O8" s="90"/>
      <c r="P8" s="90"/>
      <c r="Q8" s="90"/>
      <c r="R8" s="90"/>
      <c r="S8" s="91"/>
      <c r="T8" s="89" t="s">
        <v>26</v>
      </c>
      <c r="U8" s="90"/>
      <c r="V8" s="92" t="s">
        <v>27</v>
      </c>
    </row>
    <row r="9" spans="1:35" ht="19.5" customHeight="1">
      <c r="B9" s="81"/>
      <c r="C9" s="85"/>
      <c r="D9" s="85"/>
      <c r="E9" s="85"/>
      <c r="F9" s="85"/>
      <c r="G9" s="85"/>
      <c r="H9" s="86"/>
      <c r="I9" s="95" t="s">
        <v>28</v>
      </c>
      <c r="J9" s="96"/>
      <c r="K9" s="96"/>
      <c r="L9" s="96" t="s">
        <v>29</v>
      </c>
      <c r="M9" s="96"/>
      <c r="N9" s="96"/>
      <c r="O9" s="96"/>
      <c r="P9" s="96" t="s">
        <v>30</v>
      </c>
      <c r="Q9" s="96" t="s">
        <v>31</v>
      </c>
      <c r="R9" s="101" t="s">
        <v>32</v>
      </c>
      <c r="S9" s="102"/>
      <c r="T9" s="96" t="s">
        <v>33</v>
      </c>
      <c r="U9" s="96" t="s">
        <v>34</v>
      </c>
      <c r="V9" s="93"/>
    </row>
    <row r="10" spans="1:35" ht="26.25" customHeight="1" thickBot="1">
      <c r="B10" s="82"/>
      <c r="C10" s="87"/>
      <c r="D10" s="87"/>
      <c r="E10" s="87"/>
      <c r="F10" s="87"/>
      <c r="G10" s="87"/>
      <c r="H10" s="88"/>
      <c r="I10" s="97"/>
      <c r="J10" s="98"/>
      <c r="K10" s="98"/>
      <c r="L10" s="98"/>
      <c r="M10" s="98"/>
      <c r="N10" s="98"/>
      <c r="O10" s="98"/>
      <c r="P10" s="98"/>
      <c r="Q10" s="98"/>
      <c r="R10" s="25" t="s">
        <v>35</v>
      </c>
      <c r="S10" s="26" t="s">
        <v>36</v>
      </c>
      <c r="T10" s="98"/>
      <c r="U10" s="98"/>
      <c r="V10" s="94"/>
    </row>
    <row r="11" spans="1:35" ht="135" customHeight="1" thickTop="1" thickBot="1">
      <c r="A11" s="27"/>
      <c r="B11" s="28" t="s">
        <v>37</v>
      </c>
      <c r="C11" s="103" t="s">
        <v>38</v>
      </c>
      <c r="D11" s="103"/>
      <c r="E11" s="103"/>
      <c r="F11" s="103"/>
      <c r="G11" s="103"/>
      <c r="H11" s="103"/>
      <c r="I11" s="103" t="s">
        <v>39</v>
      </c>
      <c r="J11" s="103"/>
      <c r="K11" s="103"/>
      <c r="L11" s="103" t="s">
        <v>40</v>
      </c>
      <c r="M11" s="103"/>
      <c r="N11" s="103"/>
      <c r="O11" s="103"/>
      <c r="P11" s="29" t="s">
        <v>41</v>
      </c>
      <c r="Q11" s="29" t="s">
        <v>42</v>
      </c>
      <c r="R11" s="29">
        <v>100</v>
      </c>
      <c r="S11" s="29">
        <v>100</v>
      </c>
      <c r="T11" s="29">
        <v>82.2</v>
      </c>
      <c r="U11" s="29">
        <f>IF(ISERROR(T11/S11),"N/A",T11/S11*100)</f>
        <v>82.2</v>
      </c>
      <c r="V11" s="30" t="s">
        <v>43</v>
      </c>
    </row>
    <row r="12" spans="1:35" ht="23.1" customHeight="1" thickTop="1" thickBot="1">
      <c r="A12" s="27"/>
      <c r="B12" s="116" t="s">
        <v>83</v>
      </c>
      <c r="C12" s="117"/>
      <c r="D12" s="117"/>
      <c r="E12" s="117"/>
      <c r="F12" s="117"/>
      <c r="G12" s="117"/>
      <c r="H12" s="117"/>
      <c r="I12" s="117"/>
      <c r="J12" s="117"/>
      <c r="K12" s="117"/>
      <c r="L12" s="117"/>
      <c r="M12" s="117"/>
      <c r="N12" s="117"/>
      <c r="O12" s="117"/>
      <c r="P12" s="117"/>
      <c r="Q12" s="117"/>
      <c r="R12" s="117"/>
      <c r="S12" s="117"/>
      <c r="T12" s="117"/>
      <c r="U12" s="117"/>
      <c r="V12" s="118"/>
    </row>
    <row r="13" spans="1:35" ht="23.1" customHeight="1" thickBot="1">
      <c r="A13" s="27"/>
      <c r="B13" s="56"/>
      <c r="C13" s="56"/>
      <c r="D13" s="56"/>
      <c r="E13" s="56"/>
      <c r="F13" s="56"/>
      <c r="G13" s="56"/>
      <c r="H13" s="56"/>
      <c r="I13" s="57"/>
      <c r="J13" s="57"/>
      <c r="K13" s="56"/>
      <c r="L13" s="56"/>
      <c r="M13" s="56"/>
      <c r="N13" s="56"/>
      <c r="O13" s="58"/>
      <c r="P13" s="58"/>
      <c r="Q13" s="56"/>
      <c r="R13" s="59">
        <v>100</v>
      </c>
      <c r="S13" s="60">
        <v>100</v>
      </c>
      <c r="T13" s="60">
        <v>82.2</v>
      </c>
      <c r="U13" s="61">
        <f>IF(ISERROR(T13/S13),"N/A",T13/S13*100)</f>
        <v>82.2</v>
      </c>
      <c r="V13" s="56" t="s">
        <v>84</v>
      </c>
    </row>
    <row r="14" spans="1:35" ht="135" customHeight="1" thickTop="1" thickBot="1">
      <c r="A14" s="27"/>
      <c r="B14" s="28" t="s">
        <v>44</v>
      </c>
      <c r="C14" s="103" t="s">
        <v>45</v>
      </c>
      <c r="D14" s="103"/>
      <c r="E14" s="103"/>
      <c r="F14" s="103"/>
      <c r="G14" s="103"/>
      <c r="H14" s="103"/>
      <c r="I14" s="103" t="s">
        <v>46</v>
      </c>
      <c r="J14" s="103"/>
      <c r="K14" s="103"/>
      <c r="L14" s="103" t="s">
        <v>47</v>
      </c>
      <c r="M14" s="103"/>
      <c r="N14" s="103"/>
      <c r="O14" s="103"/>
      <c r="P14" s="29" t="s">
        <v>41</v>
      </c>
      <c r="Q14" s="29" t="s">
        <v>48</v>
      </c>
      <c r="R14" s="29">
        <v>100</v>
      </c>
      <c r="S14" s="29">
        <v>100</v>
      </c>
      <c r="T14" s="29">
        <v>84.38</v>
      </c>
      <c r="U14" s="29">
        <f>IF(ISERROR(T14/S14),"N/A",T14/S14*100)</f>
        <v>84.38</v>
      </c>
      <c r="V14" s="30" t="s">
        <v>49</v>
      </c>
    </row>
    <row r="15" spans="1:35" ht="135" customHeight="1" thickTop="1" thickBot="1">
      <c r="A15" s="27"/>
      <c r="B15" s="28" t="s">
        <v>50</v>
      </c>
      <c r="C15" s="103" t="s">
        <v>51</v>
      </c>
      <c r="D15" s="103"/>
      <c r="E15" s="103"/>
      <c r="F15" s="103"/>
      <c r="G15" s="103"/>
      <c r="H15" s="103"/>
      <c r="I15" s="103" t="s">
        <v>52</v>
      </c>
      <c r="J15" s="103"/>
      <c r="K15" s="103"/>
      <c r="L15" s="103" t="s">
        <v>53</v>
      </c>
      <c r="M15" s="103"/>
      <c r="N15" s="103"/>
      <c r="O15" s="103"/>
      <c r="P15" s="29" t="s">
        <v>54</v>
      </c>
      <c r="Q15" s="29" t="s">
        <v>55</v>
      </c>
      <c r="R15" s="29">
        <v>0</v>
      </c>
      <c r="S15" s="29">
        <v>0</v>
      </c>
      <c r="T15" s="29" t="s">
        <v>56</v>
      </c>
      <c r="U15" s="29" t="str">
        <f>IF(ISERROR(T15/S15),"N/A",T15/S15*100)</f>
        <v>N/A</v>
      </c>
      <c r="V15" s="30" t="s">
        <v>49</v>
      </c>
    </row>
    <row r="16" spans="1:35" ht="135" customHeight="1" thickTop="1" thickBot="1">
      <c r="A16" s="27"/>
      <c r="B16" s="28" t="s">
        <v>57</v>
      </c>
      <c r="C16" s="103" t="s">
        <v>58</v>
      </c>
      <c r="D16" s="103"/>
      <c r="E16" s="103"/>
      <c r="F16" s="103"/>
      <c r="G16" s="103"/>
      <c r="H16" s="103"/>
      <c r="I16" s="103" t="s">
        <v>59</v>
      </c>
      <c r="J16" s="103"/>
      <c r="K16" s="103"/>
      <c r="L16" s="103" t="s">
        <v>60</v>
      </c>
      <c r="M16" s="103"/>
      <c r="N16" s="103"/>
      <c r="O16" s="103"/>
      <c r="P16" s="29" t="s">
        <v>41</v>
      </c>
      <c r="Q16" s="29" t="s">
        <v>61</v>
      </c>
      <c r="R16" s="29">
        <v>43.75</v>
      </c>
      <c r="S16" s="29">
        <v>43.75</v>
      </c>
      <c r="T16" s="29">
        <v>37.5</v>
      </c>
      <c r="U16" s="29">
        <f>IF(ISERROR(T16/S16),"N/A",T16/S16*100)</f>
        <v>85.714285714285708</v>
      </c>
      <c r="V16" s="30" t="s">
        <v>49</v>
      </c>
    </row>
    <row r="17" spans="1:23" ht="135" customHeight="1" thickTop="1" thickBot="1">
      <c r="A17" s="27"/>
      <c r="B17" s="28" t="s">
        <v>44</v>
      </c>
      <c r="C17" s="103" t="s">
        <v>62</v>
      </c>
      <c r="D17" s="103"/>
      <c r="E17" s="103"/>
      <c r="F17" s="103"/>
      <c r="G17" s="103"/>
      <c r="H17" s="103"/>
      <c r="I17" s="103" t="s">
        <v>63</v>
      </c>
      <c r="J17" s="103"/>
      <c r="K17" s="103"/>
      <c r="L17" s="103" t="s">
        <v>64</v>
      </c>
      <c r="M17" s="103"/>
      <c r="N17" s="103"/>
      <c r="O17" s="103"/>
      <c r="P17" s="29" t="s">
        <v>54</v>
      </c>
      <c r="Q17" s="29" t="s">
        <v>65</v>
      </c>
      <c r="R17" s="29">
        <v>1</v>
      </c>
      <c r="S17" s="29">
        <v>1</v>
      </c>
      <c r="T17" s="29">
        <v>1</v>
      </c>
      <c r="U17" s="29">
        <f>IF(ISERROR(T17/S17),"N/A",T17/S17*100)</f>
        <v>100</v>
      </c>
      <c r="V17" s="30" t="s">
        <v>43</v>
      </c>
    </row>
    <row r="18" spans="1:23" ht="23.1" customHeight="1" thickTop="1" thickBot="1">
      <c r="A18" s="27"/>
      <c r="B18" s="116" t="s">
        <v>83</v>
      </c>
      <c r="C18" s="117"/>
      <c r="D18" s="117"/>
      <c r="E18" s="117"/>
      <c r="F18" s="117"/>
      <c r="G18" s="117"/>
      <c r="H18" s="117"/>
      <c r="I18" s="117"/>
      <c r="J18" s="117"/>
      <c r="K18" s="117"/>
      <c r="L18" s="117"/>
      <c r="M18" s="117"/>
      <c r="N18" s="117"/>
      <c r="O18" s="117"/>
      <c r="P18" s="117"/>
      <c r="Q18" s="117"/>
      <c r="R18" s="117"/>
      <c r="S18" s="117"/>
      <c r="T18" s="117"/>
      <c r="U18" s="117"/>
      <c r="V18" s="118"/>
    </row>
    <row r="19" spans="1:23" ht="23.1" customHeight="1" thickBot="1">
      <c r="A19" s="27"/>
      <c r="B19" s="56"/>
      <c r="C19" s="56"/>
      <c r="D19" s="56"/>
      <c r="E19" s="56"/>
      <c r="F19" s="56"/>
      <c r="G19" s="56"/>
      <c r="H19" s="56"/>
      <c r="I19" s="57"/>
      <c r="J19" s="57"/>
      <c r="K19" s="56"/>
      <c r="L19" s="56"/>
      <c r="M19" s="56"/>
      <c r="N19" s="56"/>
      <c r="O19" s="58"/>
      <c r="P19" s="58"/>
      <c r="Q19" s="56"/>
      <c r="R19" s="59">
        <v>1</v>
      </c>
      <c r="S19" s="60">
        <v>1</v>
      </c>
      <c r="T19" s="60">
        <v>1</v>
      </c>
      <c r="U19" s="61">
        <f>IF(ISERROR(T19/S19),"N/A",T19/S19*100)</f>
        <v>100</v>
      </c>
      <c r="V19" s="56" t="s">
        <v>84</v>
      </c>
    </row>
    <row r="20" spans="1:23" ht="22.5" customHeight="1" thickTop="1" thickBot="1">
      <c r="B20" s="8" t="s">
        <v>66</v>
      </c>
      <c r="C20" s="9"/>
      <c r="D20" s="9"/>
      <c r="E20" s="9"/>
      <c r="F20" s="9"/>
      <c r="G20" s="9"/>
      <c r="H20" s="10"/>
      <c r="I20" s="10"/>
      <c r="J20" s="10"/>
      <c r="K20" s="10"/>
      <c r="L20" s="10"/>
      <c r="M20" s="10"/>
      <c r="N20" s="10"/>
      <c r="O20" s="10"/>
      <c r="P20" s="10"/>
      <c r="Q20" s="10"/>
      <c r="R20" s="10"/>
      <c r="S20" s="10"/>
      <c r="T20" s="10"/>
      <c r="U20" s="10"/>
      <c r="V20" s="11"/>
      <c r="W20" s="31"/>
    </row>
    <row r="21" spans="1:23" ht="32.25" customHeight="1" thickTop="1">
      <c r="B21" s="32"/>
      <c r="C21" s="33"/>
      <c r="D21" s="33"/>
      <c r="E21" s="33"/>
      <c r="F21" s="33"/>
      <c r="G21" s="33"/>
      <c r="H21" s="34"/>
      <c r="I21" s="34"/>
      <c r="J21" s="34"/>
      <c r="K21" s="34"/>
      <c r="L21" s="34"/>
      <c r="M21" s="34"/>
      <c r="N21" s="34"/>
      <c r="O21" s="34"/>
      <c r="P21" s="35"/>
      <c r="Q21" s="36"/>
      <c r="R21" s="24" t="s">
        <v>67</v>
      </c>
      <c r="S21" s="23" t="s">
        <v>68</v>
      </c>
      <c r="T21" s="24" t="s">
        <v>69</v>
      </c>
      <c r="U21" s="24" t="s">
        <v>70</v>
      </c>
      <c r="V21" s="107"/>
    </row>
    <row r="22" spans="1:23" ht="30" customHeight="1" thickBot="1">
      <c r="B22" s="37"/>
      <c r="C22" s="38"/>
      <c r="D22" s="38"/>
      <c r="E22" s="38"/>
      <c r="F22" s="38"/>
      <c r="G22" s="38"/>
      <c r="H22" s="39"/>
      <c r="I22" s="39"/>
      <c r="J22" s="39"/>
      <c r="K22" s="39"/>
      <c r="L22" s="39"/>
      <c r="M22" s="39"/>
      <c r="N22" s="39"/>
      <c r="O22" s="39"/>
      <c r="P22" s="40"/>
      <c r="Q22" s="41"/>
      <c r="R22" s="42" t="s">
        <v>71</v>
      </c>
      <c r="S22" s="41" t="s">
        <v>71</v>
      </c>
      <c r="T22" s="41" t="s">
        <v>71</v>
      </c>
      <c r="U22" s="41" t="s">
        <v>72</v>
      </c>
      <c r="V22" s="108"/>
    </row>
    <row r="23" spans="1:23" ht="13.5" customHeight="1" thickBot="1">
      <c r="B23" s="109" t="s">
        <v>73</v>
      </c>
      <c r="C23" s="110"/>
      <c r="D23" s="110"/>
      <c r="E23" s="43"/>
      <c r="F23" s="43"/>
      <c r="G23" s="43"/>
      <c r="H23" s="44"/>
      <c r="I23" s="44"/>
      <c r="J23" s="44"/>
      <c r="K23" s="44"/>
      <c r="L23" s="44"/>
      <c r="M23" s="44"/>
      <c r="N23" s="44"/>
      <c r="O23" s="44"/>
      <c r="P23" s="45"/>
      <c r="Q23" s="45"/>
      <c r="R23" s="46">
        <v>8573.1445399999993</v>
      </c>
      <c r="S23" s="46">
        <v>6429.8584000000001</v>
      </c>
      <c r="T23" s="46">
        <v>6429.8584000000001</v>
      </c>
      <c r="U23" s="46">
        <f>+IF(ISERR(T23/S23*100),"N/A",T23/S23*100)</f>
        <v>100</v>
      </c>
      <c r="V23" s="47"/>
    </row>
    <row r="24" spans="1:23" ht="13.5" customHeight="1" thickBot="1">
      <c r="B24" s="111" t="s">
        <v>74</v>
      </c>
      <c r="C24" s="112"/>
      <c r="D24" s="112"/>
      <c r="E24" s="48"/>
      <c r="F24" s="48"/>
      <c r="G24" s="48"/>
      <c r="H24" s="49"/>
      <c r="I24" s="49"/>
      <c r="J24" s="49"/>
      <c r="K24" s="49"/>
      <c r="L24" s="49"/>
      <c r="M24" s="49"/>
      <c r="N24" s="49"/>
      <c r="O24" s="49"/>
      <c r="P24" s="50"/>
      <c r="Q24" s="50"/>
      <c r="R24" s="46">
        <v>8573.1445399999993</v>
      </c>
      <c r="S24" s="46">
        <v>6429.8584000000001</v>
      </c>
      <c r="T24" s="46">
        <v>6429.8584000000001</v>
      </c>
      <c r="U24" s="46">
        <f>+IF(ISERR(T24/S24*100),"N/A",T24/S24*100)</f>
        <v>100</v>
      </c>
      <c r="V24" s="47"/>
    </row>
    <row r="25" spans="1:23" s="51" customFormat="1" ht="14.85" customHeight="1" thickTop="1" thickBot="1">
      <c r="B25" s="52" t="s">
        <v>75</v>
      </c>
      <c r="C25" s="53"/>
      <c r="D25" s="53"/>
      <c r="E25" s="53"/>
      <c r="F25" s="53"/>
      <c r="G25" s="53"/>
      <c r="H25" s="54"/>
      <c r="I25" s="54"/>
      <c r="J25" s="54"/>
      <c r="K25" s="54"/>
      <c r="L25" s="54"/>
      <c r="M25" s="54"/>
      <c r="N25" s="54"/>
      <c r="O25" s="54"/>
      <c r="P25" s="54"/>
      <c r="Q25" s="54"/>
      <c r="R25" s="54"/>
      <c r="S25" s="54"/>
      <c r="T25" s="54"/>
      <c r="U25" s="54"/>
      <c r="V25" s="55"/>
    </row>
    <row r="26" spans="1:23" ht="44.25" customHeight="1" thickTop="1">
      <c r="B26" s="113" t="s">
        <v>76</v>
      </c>
      <c r="C26" s="114"/>
      <c r="D26" s="114"/>
      <c r="E26" s="114"/>
      <c r="F26" s="114"/>
      <c r="G26" s="114"/>
      <c r="H26" s="114"/>
      <c r="I26" s="114"/>
      <c r="J26" s="114"/>
      <c r="K26" s="114"/>
      <c r="L26" s="114"/>
      <c r="M26" s="114"/>
      <c r="N26" s="114"/>
      <c r="O26" s="114"/>
      <c r="P26" s="114"/>
      <c r="Q26" s="114"/>
      <c r="R26" s="114"/>
      <c r="S26" s="114"/>
      <c r="T26" s="114"/>
      <c r="U26" s="114"/>
      <c r="V26" s="115"/>
    </row>
    <row r="27" spans="1:23" ht="34.5" customHeight="1">
      <c r="B27" s="104" t="s">
        <v>85</v>
      </c>
      <c r="C27" s="105"/>
      <c r="D27" s="105"/>
      <c r="E27" s="105"/>
      <c r="F27" s="105"/>
      <c r="G27" s="105"/>
      <c r="H27" s="105"/>
      <c r="I27" s="105"/>
      <c r="J27" s="105"/>
      <c r="K27" s="105"/>
      <c r="L27" s="105"/>
      <c r="M27" s="105"/>
      <c r="N27" s="105"/>
      <c r="O27" s="105"/>
      <c r="P27" s="105"/>
      <c r="Q27" s="105"/>
      <c r="R27" s="105"/>
      <c r="S27" s="105"/>
      <c r="T27" s="105"/>
      <c r="U27" s="105"/>
      <c r="V27" s="106"/>
    </row>
    <row r="28" spans="1:23" ht="72.75" customHeight="1">
      <c r="B28" s="104" t="s">
        <v>78</v>
      </c>
      <c r="C28" s="105"/>
      <c r="D28" s="105"/>
      <c r="E28" s="105"/>
      <c r="F28" s="105"/>
      <c r="G28" s="105"/>
      <c r="H28" s="105"/>
      <c r="I28" s="105"/>
      <c r="J28" s="105"/>
      <c r="K28" s="105"/>
      <c r="L28" s="105"/>
      <c r="M28" s="105"/>
      <c r="N28" s="105"/>
      <c r="O28" s="105"/>
      <c r="P28" s="105"/>
      <c r="Q28" s="105"/>
      <c r="R28" s="105"/>
      <c r="S28" s="105"/>
      <c r="T28" s="105"/>
      <c r="U28" s="105"/>
      <c r="V28" s="106"/>
    </row>
    <row r="29" spans="1:23" ht="34.5" customHeight="1">
      <c r="B29" s="104" t="s">
        <v>79</v>
      </c>
      <c r="C29" s="105"/>
      <c r="D29" s="105"/>
      <c r="E29" s="105"/>
      <c r="F29" s="105"/>
      <c r="G29" s="105"/>
      <c r="H29" s="105"/>
      <c r="I29" s="105"/>
      <c r="J29" s="105"/>
      <c r="K29" s="105"/>
      <c r="L29" s="105"/>
      <c r="M29" s="105"/>
      <c r="N29" s="105"/>
      <c r="O29" s="105"/>
      <c r="P29" s="105"/>
      <c r="Q29" s="105"/>
      <c r="R29" s="105"/>
      <c r="S29" s="105"/>
      <c r="T29" s="105"/>
      <c r="U29" s="105"/>
      <c r="V29" s="106"/>
    </row>
    <row r="30" spans="1:23" ht="87.75" customHeight="1">
      <c r="B30" s="104" t="s">
        <v>80</v>
      </c>
      <c r="C30" s="105"/>
      <c r="D30" s="105"/>
      <c r="E30" s="105"/>
      <c r="F30" s="105"/>
      <c r="G30" s="105"/>
      <c r="H30" s="105"/>
      <c r="I30" s="105"/>
      <c r="J30" s="105"/>
      <c r="K30" s="105"/>
      <c r="L30" s="105"/>
      <c r="M30" s="105"/>
      <c r="N30" s="105"/>
      <c r="O30" s="105"/>
      <c r="P30" s="105"/>
      <c r="Q30" s="105"/>
      <c r="R30" s="105"/>
      <c r="S30" s="105"/>
      <c r="T30" s="105"/>
      <c r="U30" s="105"/>
      <c r="V30" s="106"/>
    </row>
    <row r="31" spans="1:23" ht="34.5" customHeight="1">
      <c r="B31" s="104" t="s">
        <v>86</v>
      </c>
      <c r="C31" s="105"/>
      <c r="D31" s="105"/>
      <c r="E31" s="105"/>
      <c r="F31" s="105"/>
      <c r="G31" s="105"/>
      <c r="H31" s="105"/>
      <c r="I31" s="105"/>
      <c r="J31" s="105"/>
      <c r="K31" s="105"/>
      <c r="L31" s="105"/>
      <c r="M31" s="105"/>
      <c r="N31" s="105"/>
      <c r="O31" s="105"/>
      <c r="P31" s="105"/>
      <c r="Q31" s="105"/>
      <c r="R31" s="105"/>
      <c r="S31" s="105"/>
      <c r="T31" s="105"/>
      <c r="U31" s="105"/>
      <c r="V31" s="106"/>
    </row>
  </sheetData>
  <mergeCells count="48">
    <mergeCell ref="B31:V31"/>
    <mergeCell ref="B24:D24"/>
    <mergeCell ref="B26:V26"/>
    <mergeCell ref="B27:V27"/>
    <mergeCell ref="B28:V28"/>
    <mergeCell ref="B29:V29"/>
    <mergeCell ref="B30:V30"/>
    <mergeCell ref="B23:D23"/>
    <mergeCell ref="C15:H15"/>
    <mergeCell ref="I15:K15"/>
    <mergeCell ref="L15:O15"/>
    <mergeCell ref="C16:H16"/>
    <mergeCell ref="I16:K16"/>
    <mergeCell ref="L16:O16"/>
    <mergeCell ref="C17:H17"/>
    <mergeCell ref="I17:K17"/>
    <mergeCell ref="L17:O17"/>
    <mergeCell ref="B18:V18"/>
    <mergeCell ref="V21:V22"/>
    <mergeCell ref="C11:H11"/>
    <mergeCell ref="I11:K11"/>
    <mergeCell ref="L11:O11"/>
    <mergeCell ref="B12:V12"/>
    <mergeCell ref="C14:H14"/>
    <mergeCell ref="I14:K14"/>
    <mergeCell ref="L14:O14"/>
    <mergeCell ref="C6:G6"/>
    <mergeCell ref="K6:M6"/>
    <mergeCell ref="P6:Q6"/>
    <mergeCell ref="T6:V6"/>
    <mergeCell ref="L9:O10"/>
    <mergeCell ref="P9:P10"/>
    <mergeCell ref="Q9:Q10"/>
    <mergeCell ref="R9:S9"/>
    <mergeCell ref="T9:T10"/>
    <mergeCell ref="B8:B10"/>
    <mergeCell ref="C8:H10"/>
    <mergeCell ref="I8:S8"/>
    <mergeCell ref="T8:U8"/>
    <mergeCell ref="V8:V10"/>
    <mergeCell ref="I9:K10"/>
    <mergeCell ref="U9:U10"/>
    <mergeCell ref="B5:V5"/>
    <mergeCell ref="B1:L1"/>
    <mergeCell ref="D4:H4"/>
    <mergeCell ref="L4:O4"/>
    <mergeCell ref="Q4:R4"/>
    <mergeCell ref="T4:V4"/>
  </mergeCells>
  <printOptions horizontalCentered="1"/>
  <pageMargins left="0.78740157480314965" right="0.78740157480314965" top="0.98425196850393704" bottom="0.98425196850393704" header="0" footer="0.39370078740157483"/>
  <pageSetup scale="40" fitToHeight="10" orientation="landscape" r:id="rId1"/>
  <headerFooter>
    <oddFooter>&amp;R&amp;P de &amp;N</oddFooter>
  </headerFooter>
  <rowBreaks count="1" manualBreakCount="1">
    <brk id="18" min="1" max="21"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81"/>
  <sheetViews>
    <sheetView showGridLines="0" zoomScale="80" zoomScaleNormal="80" zoomScaleSheetLayoutView="74" workbookViewId="0"/>
  </sheetViews>
  <sheetFormatPr baseColWidth="10" defaultRowHeight="13.2"/>
  <cols>
    <col min="1" max="1" width="4" style="1" customWidth="1"/>
    <col min="2" max="2" width="15.66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2.5546875" style="1" customWidth="1"/>
    <col min="9" max="9" width="7.5546875" style="1" customWidth="1"/>
    <col min="10" max="10" width="9" style="1" customWidth="1"/>
    <col min="11" max="11" width="10.88671875" style="1" customWidth="1"/>
    <col min="12" max="12" width="8.88671875" style="1" customWidth="1"/>
    <col min="13" max="13" width="7" style="1" customWidth="1"/>
    <col min="14" max="14" width="9.44140625" style="1" customWidth="1"/>
    <col min="15" max="15" width="13.33203125" style="1" customWidth="1"/>
    <col min="16" max="16" width="16.44140625" style="1" customWidth="1"/>
    <col min="17" max="17" width="13.88671875" style="1" customWidth="1"/>
    <col min="18" max="18" width="10.33203125" style="1" customWidth="1"/>
    <col min="19" max="19" width="15.88671875" style="1" customWidth="1"/>
    <col min="20" max="21" width="12.33203125" style="1" customWidth="1"/>
    <col min="22" max="22" width="28.109375" style="1" customWidth="1"/>
    <col min="23" max="23" width="13.109375" style="1" customWidth="1"/>
    <col min="24" max="24" width="12.33203125" style="1" customWidth="1"/>
    <col min="25" max="25" width="9.6640625" style="1" customWidth="1"/>
    <col min="26" max="26" width="10" style="1" customWidth="1"/>
    <col min="27" max="27" width="11" style="1" customWidth="1"/>
    <col min="31" max="31" width="17.5546875" style="1" customWidth="1"/>
  </cols>
  <sheetData>
    <row r="1" spans="1:35" s="2" customFormat="1" ht="48" customHeight="1">
      <c r="A1" s="3"/>
      <c r="B1" s="75" t="s">
        <v>82</v>
      </c>
      <c r="C1" s="75"/>
      <c r="D1" s="75"/>
      <c r="E1" s="75"/>
      <c r="F1" s="75"/>
      <c r="G1" s="75"/>
      <c r="H1" s="75"/>
      <c r="I1" s="75"/>
      <c r="J1" s="75"/>
      <c r="K1" s="75"/>
      <c r="L1" s="75"/>
      <c r="M1" s="3" t="s">
        <v>1</v>
      </c>
      <c r="N1" s="3"/>
      <c r="O1" s="3"/>
      <c r="P1" s="4"/>
      <c r="Q1" s="4"/>
      <c r="R1" s="4"/>
      <c r="Z1" s="5"/>
      <c r="AA1" s="5"/>
      <c r="AB1" s="6"/>
      <c r="AI1" s="7"/>
    </row>
    <row r="2" spans="1:35" ht="13.5" customHeight="1" thickBot="1"/>
    <row r="3" spans="1:35" ht="22.5" customHeight="1" thickTop="1" thickBot="1">
      <c r="B3" s="8" t="s">
        <v>2</v>
      </c>
      <c r="C3" s="9"/>
      <c r="D3" s="9"/>
      <c r="E3" s="9"/>
      <c r="F3" s="9"/>
      <c r="G3" s="9"/>
      <c r="H3" s="10"/>
      <c r="I3" s="10"/>
      <c r="J3" s="10"/>
      <c r="K3" s="10"/>
      <c r="L3" s="10"/>
      <c r="M3" s="10"/>
      <c r="N3" s="10"/>
      <c r="O3" s="10"/>
      <c r="P3" s="10"/>
      <c r="Q3" s="10"/>
      <c r="R3" s="10"/>
      <c r="S3" s="10"/>
      <c r="T3" s="10"/>
      <c r="U3" s="10"/>
      <c r="V3" s="11"/>
    </row>
    <row r="4" spans="1:35" ht="53.25" customHeight="1" thickTop="1" thickBot="1">
      <c r="B4" s="12" t="s">
        <v>3</v>
      </c>
      <c r="C4" s="13" t="s">
        <v>430</v>
      </c>
      <c r="D4" s="76" t="s">
        <v>429</v>
      </c>
      <c r="E4" s="76"/>
      <c r="F4" s="76"/>
      <c r="G4" s="76"/>
      <c r="H4" s="76"/>
      <c r="I4" s="14"/>
      <c r="J4" s="15" t="s">
        <v>6</v>
      </c>
      <c r="K4" s="16" t="s">
        <v>7</v>
      </c>
      <c r="L4" s="77" t="s">
        <v>8</v>
      </c>
      <c r="M4" s="77"/>
      <c r="N4" s="77"/>
      <c r="O4" s="77"/>
      <c r="P4" s="17" t="s">
        <v>9</v>
      </c>
      <c r="Q4" s="78" t="s">
        <v>10</v>
      </c>
      <c r="R4" s="78"/>
      <c r="S4" s="15" t="s">
        <v>11</v>
      </c>
      <c r="T4" s="77" t="s">
        <v>12</v>
      </c>
      <c r="U4" s="77"/>
      <c r="V4" s="79"/>
    </row>
    <row r="5" spans="1:35" ht="15.75" customHeight="1">
      <c r="B5" s="72" t="s">
        <v>13</v>
      </c>
      <c r="C5" s="73"/>
      <c r="D5" s="73"/>
      <c r="E5" s="73"/>
      <c r="F5" s="73"/>
      <c r="G5" s="73"/>
      <c r="H5" s="73"/>
      <c r="I5" s="73"/>
      <c r="J5" s="73"/>
      <c r="K5" s="73"/>
      <c r="L5" s="73"/>
      <c r="M5" s="73"/>
      <c r="N5" s="73"/>
      <c r="O5" s="73"/>
      <c r="P5" s="73"/>
      <c r="Q5" s="73"/>
      <c r="R5" s="73"/>
      <c r="S5" s="73"/>
      <c r="T5" s="73"/>
      <c r="U5" s="73"/>
      <c r="V5" s="74"/>
    </row>
    <row r="6" spans="1:35" ht="64.5" customHeight="1" thickBot="1">
      <c r="B6" s="18" t="s">
        <v>14</v>
      </c>
      <c r="C6" s="99" t="s">
        <v>15</v>
      </c>
      <c r="D6" s="99"/>
      <c r="E6" s="99"/>
      <c r="F6" s="99"/>
      <c r="G6" s="99"/>
      <c r="H6" s="19"/>
      <c r="I6" s="19"/>
      <c r="J6" s="19" t="s">
        <v>16</v>
      </c>
      <c r="K6" s="99" t="s">
        <v>286</v>
      </c>
      <c r="L6" s="99"/>
      <c r="M6" s="99"/>
      <c r="N6" s="20"/>
      <c r="O6" s="19" t="s">
        <v>18</v>
      </c>
      <c r="P6" s="99" t="s">
        <v>285</v>
      </c>
      <c r="Q6" s="99"/>
      <c r="R6" s="21"/>
      <c r="S6" s="22" t="s">
        <v>20</v>
      </c>
      <c r="T6" s="99" t="s">
        <v>403</v>
      </c>
      <c r="U6" s="99"/>
      <c r="V6" s="100"/>
    </row>
    <row r="7" spans="1:35" ht="22.5" customHeight="1" thickTop="1" thickBot="1">
      <c r="B7" s="8" t="s">
        <v>22</v>
      </c>
      <c r="C7" s="9"/>
      <c r="D7" s="9"/>
      <c r="E7" s="9"/>
      <c r="F7" s="9"/>
      <c r="G7" s="9"/>
      <c r="H7" s="10"/>
      <c r="I7" s="10"/>
      <c r="J7" s="10"/>
      <c r="K7" s="10"/>
      <c r="L7" s="10"/>
      <c r="M7" s="10"/>
      <c r="N7" s="10"/>
      <c r="O7" s="10"/>
      <c r="P7" s="10"/>
      <c r="Q7" s="10"/>
      <c r="R7" s="10"/>
      <c r="S7" s="10"/>
      <c r="T7" s="10"/>
      <c r="U7" s="10"/>
      <c r="V7" s="11"/>
    </row>
    <row r="8" spans="1:35" ht="16.5" customHeight="1" thickTop="1">
      <c r="B8" s="80" t="s">
        <v>23</v>
      </c>
      <c r="C8" s="83" t="s">
        <v>24</v>
      </c>
      <c r="D8" s="83"/>
      <c r="E8" s="83"/>
      <c r="F8" s="83"/>
      <c r="G8" s="83"/>
      <c r="H8" s="84"/>
      <c r="I8" s="89" t="s">
        <v>25</v>
      </c>
      <c r="J8" s="90"/>
      <c r="K8" s="90"/>
      <c r="L8" s="90"/>
      <c r="M8" s="90"/>
      <c r="N8" s="90"/>
      <c r="O8" s="90"/>
      <c r="P8" s="90"/>
      <c r="Q8" s="90"/>
      <c r="R8" s="90"/>
      <c r="S8" s="91"/>
      <c r="T8" s="89" t="s">
        <v>26</v>
      </c>
      <c r="U8" s="90"/>
      <c r="V8" s="92" t="s">
        <v>27</v>
      </c>
    </row>
    <row r="9" spans="1:35" ht="19.5" customHeight="1">
      <c r="B9" s="81"/>
      <c r="C9" s="85"/>
      <c r="D9" s="85"/>
      <c r="E9" s="85"/>
      <c r="F9" s="85"/>
      <c r="G9" s="85"/>
      <c r="H9" s="86"/>
      <c r="I9" s="95" t="s">
        <v>28</v>
      </c>
      <c r="J9" s="96"/>
      <c r="K9" s="96"/>
      <c r="L9" s="96" t="s">
        <v>29</v>
      </c>
      <c r="M9" s="96"/>
      <c r="N9" s="96"/>
      <c r="O9" s="96"/>
      <c r="P9" s="96" t="s">
        <v>30</v>
      </c>
      <c r="Q9" s="96" t="s">
        <v>31</v>
      </c>
      <c r="R9" s="101" t="s">
        <v>32</v>
      </c>
      <c r="S9" s="102"/>
      <c r="T9" s="96" t="s">
        <v>33</v>
      </c>
      <c r="U9" s="96" t="s">
        <v>34</v>
      </c>
      <c r="V9" s="93"/>
    </row>
    <row r="10" spans="1:35" ht="26.25" customHeight="1" thickBot="1">
      <c r="B10" s="82"/>
      <c r="C10" s="87"/>
      <c r="D10" s="87"/>
      <c r="E10" s="87"/>
      <c r="F10" s="87"/>
      <c r="G10" s="87"/>
      <c r="H10" s="88"/>
      <c r="I10" s="97"/>
      <c r="J10" s="98"/>
      <c r="K10" s="98"/>
      <c r="L10" s="98"/>
      <c r="M10" s="98"/>
      <c r="N10" s="98"/>
      <c r="O10" s="98"/>
      <c r="P10" s="98"/>
      <c r="Q10" s="98"/>
      <c r="R10" s="25" t="s">
        <v>35</v>
      </c>
      <c r="S10" s="26" t="s">
        <v>36</v>
      </c>
      <c r="T10" s="98"/>
      <c r="U10" s="98"/>
      <c r="V10" s="94"/>
    </row>
    <row r="11" spans="1:35" ht="140.1" customHeight="1" thickTop="1" thickBot="1">
      <c r="A11" s="27"/>
      <c r="B11" s="28" t="s">
        <v>50</v>
      </c>
      <c r="C11" s="103" t="s">
        <v>340</v>
      </c>
      <c r="D11" s="103"/>
      <c r="E11" s="103"/>
      <c r="F11" s="103"/>
      <c r="G11" s="103"/>
      <c r="H11" s="103"/>
      <c r="I11" s="103" t="s">
        <v>339</v>
      </c>
      <c r="J11" s="103"/>
      <c r="K11" s="103"/>
      <c r="L11" s="103" t="s">
        <v>338</v>
      </c>
      <c r="M11" s="103"/>
      <c r="N11" s="103"/>
      <c r="O11" s="103"/>
      <c r="P11" s="29" t="s">
        <v>41</v>
      </c>
      <c r="Q11" s="29" t="s">
        <v>106</v>
      </c>
      <c r="R11" s="29">
        <v>93.14</v>
      </c>
      <c r="S11" s="29">
        <v>93.14</v>
      </c>
      <c r="T11" s="29">
        <v>968.19</v>
      </c>
      <c r="U11" s="29">
        <f>IF(ISERROR(T11/S11),"N/A",T11/S11*100)</f>
        <v>1039.4996779042301</v>
      </c>
      <c r="V11" s="30" t="s">
        <v>49</v>
      </c>
    </row>
    <row r="12" spans="1:35" ht="140.1" customHeight="1" thickTop="1" thickBot="1">
      <c r="A12" s="27"/>
      <c r="B12" s="28" t="s">
        <v>50</v>
      </c>
      <c r="C12" s="103" t="s">
        <v>88</v>
      </c>
      <c r="D12" s="103"/>
      <c r="E12" s="103"/>
      <c r="F12" s="103"/>
      <c r="G12" s="103"/>
      <c r="H12" s="103"/>
      <c r="I12" s="103" t="s">
        <v>337</v>
      </c>
      <c r="J12" s="103"/>
      <c r="K12" s="103"/>
      <c r="L12" s="103" t="s">
        <v>336</v>
      </c>
      <c r="M12" s="103"/>
      <c r="N12" s="103"/>
      <c r="O12" s="103"/>
      <c r="P12" s="29" t="s">
        <v>41</v>
      </c>
      <c r="Q12" s="29" t="s">
        <v>335</v>
      </c>
      <c r="R12" s="29" t="s">
        <v>56</v>
      </c>
      <c r="S12" s="29" t="s">
        <v>56</v>
      </c>
      <c r="T12" s="29" t="s">
        <v>56</v>
      </c>
      <c r="U12" s="29" t="str">
        <f>IF(ISERROR(T12/S12),"N/A",T12/S12*100)</f>
        <v>N/A</v>
      </c>
      <c r="V12" s="30" t="s">
        <v>49</v>
      </c>
    </row>
    <row r="13" spans="1:35" ht="140.1" customHeight="1" thickTop="1" thickBot="1">
      <c r="A13" s="27"/>
      <c r="B13" s="28" t="s">
        <v>37</v>
      </c>
      <c r="C13" s="103" t="s">
        <v>345</v>
      </c>
      <c r="D13" s="103"/>
      <c r="E13" s="103"/>
      <c r="F13" s="103"/>
      <c r="G13" s="103"/>
      <c r="H13" s="103"/>
      <c r="I13" s="103" t="s">
        <v>344</v>
      </c>
      <c r="J13" s="103"/>
      <c r="K13" s="103"/>
      <c r="L13" s="103" t="s">
        <v>343</v>
      </c>
      <c r="M13" s="103"/>
      <c r="N13" s="103"/>
      <c r="O13" s="103"/>
      <c r="P13" s="29" t="s">
        <v>41</v>
      </c>
      <c r="Q13" s="29" t="s">
        <v>106</v>
      </c>
      <c r="R13" s="29">
        <v>60</v>
      </c>
      <c r="S13" s="29">
        <v>60</v>
      </c>
      <c r="T13" s="29">
        <v>89.42</v>
      </c>
      <c r="U13" s="29">
        <f>IF(ISERROR(T13/S13),"N/A",T13/S13*100)</f>
        <v>149.03333333333333</v>
      </c>
      <c r="V13" s="30" t="s">
        <v>49</v>
      </c>
    </row>
    <row r="14" spans="1:35" ht="140.1" customHeight="1" thickTop="1" thickBot="1">
      <c r="A14" s="27"/>
      <c r="B14" s="28" t="s">
        <v>37</v>
      </c>
      <c r="C14" s="103" t="s">
        <v>88</v>
      </c>
      <c r="D14" s="103"/>
      <c r="E14" s="103"/>
      <c r="F14" s="103"/>
      <c r="G14" s="103"/>
      <c r="H14" s="103"/>
      <c r="I14" s="103" t="s">
        <v>342</v>
      </c>
      <c r="J14" s="103"/>
      <c r="K14" s="103"/>
      <c r="L14" s="103" t="s">
        <v>341</v>
      </c>
      <c r="M14" s="103"/>
      <c r="N14" s="103"/>
      <c r="O14" s="103"/>
      <c r="P14" s="29" t="s">
        <v>41</v>
      </c>
      <c r="Q14" s="29" t="s">
        <v>106</v>
      </c>
      <c r="R14" s="29">
        <v>40</v>
      </c>
      <c r="S14" s="29">
        <v>40</v>
      </c>
      <c r="T14" s="29">
        <v>78.37</v>
      </c>
      <c r="U14" s="29">
        <f>IF(ISERROR(T14/S14),"N/A",T14/S14*100)</f>
        <v>195.92500000000001</v>
      </c>
      <c r="V14" s="30" t="s">
        <v>49</v>
      </c>
    </row>
    <row r="15" spans="1:35" ht="140.1" customHeight="1" thickTop="1" thickBot="1">
      <c r="A15" s="27"/>
      <c r="B15" s="28" t="s">
        <v>57</v>
      </c>
      <c r="C15" s="103" t="s">
        <v>402</v>
      </c>
      <c r="D15" s="103"/>
      <c r="E15" s="103"/>
      <c r="F15" s="103"/>
      <c r="G15" s="103"/>
      <c r="H15" s="103"/>
      <c r="I15" s="103" t="s">
        <v>401</v>
      </c>
      <c r="J15" s="103"/>
      <c r="K15" s="103"/>
      <c r="L15" s="103" t="s">
        <v>400</v>
      </c>
      <c r="M15" s="103"/>
      <c r="N15" s="103"/>
      <c r="O15" s="103"/>
      <c r="P15" s="29" t="s">
        <v>41</v>
      </c>
      <c r="Q15" s="29" t="s">
        <v>369</v>
      </c>
      <c r="R15" s="29">
        <v>2.57</v>
      </c>
      <c r="S15" s="29">
        <v>2.57</v>
      </c>
      <c r="T15" s="29">
        <v>21.07</v>
      </c>
      <c r="U15" s="29">
        <f>IF(ISERROR(T15/S15),"N/A",T15/S15*100)</f>
        <v>819.84435797665378</v>
      </c>
      <c r="V15" s="30" t="s">
        <v>49</v>
      </c>
    </row>
    <row r="16" spans="1:35" ht="140.1" customHeight="1" thickTop="1" thickBot="1">
      <c r="A16" s="27"/>
      <c r="B16" s="28" t="s">
        <v>57</v>
      </c>
      <c r="C16" s="103" t="s">
        <v>88</v>
      </c>
      <c r="D16" s="103"/>
      <c r="E16" s="103"/>
      <c r="F16" s="103"/>
      <c r="G16" s="103"/>
      <c r="H16" s="103"/>
      <c r="I16" s="103" t="s">
        <v>399</v>
      </c>
      <c r="J16" s="103"/>
      <c r="K16" s="103"/>
      <c r="L16" s="103" t="s">
        <v>398</v>
      </c>
      <c r="M16" s="103"/>
      <c r="N16" s="103"/>
      <c r="O16" s="103"/>
      <c r="P16" s="29" t="s">
        <v>41</v>
      </c>
      <c r="Q16" s="29" t="s">
        <v>369</v>
      </c>
      <c r="R16" s="29">
        <v>2.1</v>
      </c>
      <c r="S16" s="29">
        <v>2.1</v>
      </c>
      <c r="T16" s="29">
        <v>35.18</v>
      </c>
      <c r="U16" s="29">
        <f>IF(ISERROR(T16/S16),"N/A",T16/S16*100)</f>
        <v>1675.2380952380954</v>
      </c>
      <c r="V16" s="30" t="s">
        <v>49</v>
      </c>
    </row>
    <row r="17" spans="1:22" ht="140.1" customHeight="1" thickTop="1" thickBot="1">
      <c r="A17" s="27"/>
      <c r="B17" s="28" t="s">
        <v>88</v>
      </c>
      <c r="C17" s="103" t="s">
        <v>397</v>
      </c>
      <c r="D17" s="103"/>
      <c r="E17" s="103"/>
      <c r="F17" s="103"/>
      <c r="G17" s="103"/>
      <c r="H17" s="103"/>
      <c r="I17" s="103" t="s">
        <v>396</v>
      </c>
      <c r="J17" s="103"/>
      <c r="K17" s="103"/>
      <c r="L17" s="103" t="s">
        <v>395</v>
      </c>
      <c r="M17" s="103"/>
      <c r="N17" s="103"/>
      <c r="O17" s="103"/>
      <c r="P17" s="29" t="s">
        <v>41</v>
      </c>
      <c r="Q17" s="29" t="s">
        <v>369</v>
      </c>
      <c r="R17" s="29">
        <v>3.12</v>
      </c>
      <c r="S17" s="29">
        <v>3.12</v>
      </c>
      <c r="T17" s="29">
        <v>6.54</v>
      </c>
      <c r="U17" s="29">
        <f>IF(ISERROR(T17/S17),"N/A",T17/S17*100)</f>
        <v>209.61538461538461</v>
      </c>
      <c r="V17" s="30" t="s">
        <v>49</v>
      </c>
    </row>
    <row r="18" spans="1:22" ht="140.1" customHeight="1" thickTop="1" thickBot="1">
      <c r="A18" s="27"/>
      <c r="B18" s="28" t="s">
        <v>88</v>
      </c>
      <c r="C18" s="103" t="s">
        <v>394</v>
      </c>
      <c r="D18" s="103"/>
      <c r="E18" s="103"/>
      <c r="F18" s="103"/>
      <c r="G18" s="103"/>
      <c r="H18" s="103"/>
      <c r="I18" s="103" t="s">
        <v>393</v>
      </c>
      <c r="J18" s="103"/>
      <c r="K18" s="103"/>
      <c r="L18" s="103" t="s">
        <v>392</v>
      </c>
      <c r="M18" s="103"/>
      <c r="N18" s="103"/>
      <c r="O18" s="103"/>
      <c r="P18" s="29" t="s">
        <v>41</v>
      </c>
      <c r="Q18" s="29" t="s">
        <v>369</v>
      </c>
      <c r="R18" s="29">
        <v>11.88</v>
      </c>
      <c r="S18" s="29">
        <v>11.88</v>
      </c>
      <c r="T18" s="29">
        <v>13.38</v>
      </c>
      <c r="U18" s="29">
        <f>IF(ISERROR(T18/S18),"N/A",T18/S18*100)</f>
        <v>112.62626262626263</v>
      </c>
      <c r="V18" s="30" t="s">
        <v>49</v>
      </c>
    </row>
    <row r="19" spans="1:22" ht="140.1" customHeight="1" thickTop="1" thickBot="1">
      <c r="A19" s="27"/>
      <c r="B19" s="28" t="s">
        <v>88</v>
      </c>
      <c r="C19" s="103" t="s">
        <v>88</v>
      </c>
      <c r="D19" s="103"/>
      <c r="E19" s="103"/>
      <c r="F19" s="103"/>
      <c r="G19" s="103"/>
      <c r="H19" s="103"/>
      <c r="I19" s="103" t="s">
        <v>391</v>
      </c>
      <c r="J19" s="103"/>
      <c r="K19" s="103"/>
      <c r="L19" s="103" t="s">
        <v>390</v>
      </c>
      <c r="M19" s="103"/>
      <c r="N19" s="103"/>
      <c r="O19" s="103"/>
      <c r="P19" s="29" t="s">
        <v>41</v>
      </c>
      <c r="Q19" s="29" t="s">
        <v>369</v>
      </c>
      <c r="R19" s="29">
        <v>9.7200000000000006</v>
      </c>
      <c r="S19" s="29">
        <v>9.7200000000000006</v>
      </c>
      <c r="T19" s="29">
        <v>2.15</v>
      </c>
      <c r="U19" s="29">
        <f>IF(ISERROR(T19/S19),"N/A",T19/S19*100)</f>
        <v>22.119341563786005</v>
      </c>
      <c r="V19" s="30" t="s">
        <v>49</v>
      </c>
    </row>
    <row r="20" spans="1:22" ht="140.1" customHeight="1" thickTop="1" thickBot="1">
      <c r="A20" s="27"/>
      <c r="B20" s="28" t="s">
        <v>88</v>
      </c>
      <c r="C20" s="103" t="s">
        <v>389</v>
      </c>
      <c r="D20" s="103"/>
      <c r="E20" s="103"/>
      <c r="F20" s="103"/>
      <c r="G20" s="103"/>
      <c r="H20" s="103"/>
      <c r="I20" s="103" t="s">
        <v>388</v>
      </c>
      <c r="J20" s="103"/>
      <c r="K20" s="103"/>
      <c r="L20" s="103" t="s">
        <v>387</v>
      </c>
      <c r="M20" s="103"/>
      <c r="N20" s="103"/>
      <c r="O20" s="103"/>
      <c r="P20" s="29" t="s">
        <v>41</v>
      </c>
      <c r="Q20" s="29" t="s">
        <v>369</v>
      </c>
      <c r="R20" s="29">
        <v>2.87</v>
      </c>
      <c r="S20" s="29">
        <v>2.87</v>
      </c>
      <c r="T20" s="29">
        <v>2.02</v>
      </c>
      <c r="U20" s="29">
        <f>IF(ISERROR(T20/S20),"N/A",T20/S20*100)</f>
        <v>70.383275261324044</v>
      </c>
      <c r="V20" s="30" t="s">
        <v>49</v>
      </c>
    </row>
    <row r="21" spans="1:22" ht="140.1" customHeight="1" thickTop="1" thickBot="1">
      <c r="A21" s="27"/>
      <c r="B21" s="28" t="s">
        <v>88</v>
      </c>
      <c r="C21" s="103" t="s">
        <v>386</v>
      </c>
      <c r="D21" s="103"/>
      <c r="E21" s="103"/>
      <c r="F21" s="103"/>
      <c r="G21" s="103"/>
      <c r="H21" s="103"/>
      <c r="I21" s="103" t="s">
        <v>385</v>
      </c>
      <c r="J21" s="103"/>
      <c r="K21" s="103"/>
      <c r="L21" s="103" t="s">
        <v>384</v>
      </c>
      <c r="M21" s="103"/>
      <c r="N21" s="103"/>
      <c r="O21" s="103"/>
      <c r="P21" s="29" t="s">
        <v>41</v>
      </c>
      <c r="Q21" s="29" t="s">
        <v>369</v>
      </c>
      <c r="R21" s="29">
        <v>0.97</v>
      </c>
      <c r="S21" s="29">
        <v>0.97</v>
      </c>
      <c r="T21" s="29">
        <v>1.69</v>
      </c>
      <c r="U21" s="29">
        <f>IF(ISERROR(T21/S21),"N/A",T21/S21*100)</f>
        <v>174.22680412371133</v>
      </c>
      <c r="V21" s="30" t="s">
        <v>49</v>
      </c>
    </row>
    <row r="22" spans="1:22" ht="140.1" customHeight="1" thickTop="1" thickBot="1">
      <c r="A22" s="27"/>
      <c r="B22" s="28" t="s">
        <v>88</v>
      </c>
      <c r="C22" s="103" t="s">
        <v>383</v>
      </c>
      <c r="D22" s="103"/>
      <c r="E22" s="103"/>
      <c r="F22" s="103"/>
      <c r="G22" s="103"/>
      <c r="H22" s="103"/>
      <c r="I22" s="103" t="s">
        <v>382</v>
      </c>
      <c r="J22" s="103"/>
      <c r="K22" s="103"/>
      <c r="L22" s="103" t="s">
        <v>381</v>
      </c>
      <c r="M22" s="103"/>
      <c r="N22" s="103"/>
      <c r="O22" s="103"/>
      <c r="P22" s="29" t="s">
        <v>41</v>
      </c>
      <c r="Q22" s="29" t="s">
        <v>369</v>
      </c>
      <c r="R22" s="29">
        <v>31.08</v>
      </c>
      <c r="S22" s="29">
        <v>31.08</v>
      </c>
      <c r="T22" s="29">
        <v>14.15</v>
      </c>
      <c r="U22" s="29">
        <f>IF(ISERROR(T22/S22),"N/A",T22/S22*100)</f>
        <v>45.52767052767053</v>
      </c>
      <c r="V22" s="30" t="s">
        <v>49</v>
      </c>
    </row>
    <row r="23" spans="1:22" ht="140.1" customHeight="1" thickTop="1" thickBot="1">
      <c r="A23" s="27"/>
      <c r="B23" s="28" t="s">
        <v>88</v>
      </c>
      <c r="C23" s="103" t="s">
        <v>88</v>
      </c>
      <c r="D23" s="103"/>
      <c r="E23" s="103"/>
      <c r="F23" s="103"/>
      <c r="G23" s="103"/>
      <c r="H23" s="103"/>
      <c r="I23" s="103" t="s">
        <v>380</v>
      </c>
      <c r="J23" s="103"/>
      <c r="K23" s="103"/>
      <c r="L23" s="103" t="s">
        <v>379</v>
      </c>
      <c r="M23" s="103"/>
      <c r="N23" s="103"/>
      <c r="O23" s="103"/>
      <c r="P23" s="29" t="s">
        <v>41</v>
      </c>
      <c r="Q23" s="29" t="s">
        <v>369</v>
      </c>
      <c r="R23" s="29">
        <v>7.53</v>
      </c>
      <c r="S23" s="29">
        <v>7.53</v>
      </c>
      <c r="T23" s="29">
        <v>2.06</v>
      </c>
      <c r="U23" s="29">
        <f>IF(ISERROR(T23/S23),"N/A",T23/S23*100)</f>
        <v>27.35723771580345</v>
      </c>
      <c r="V23" s="30" t="s">
        <v>49</v>
      </c>
    </row>
    <row r="24" spans="1:22" ht="140.1" customHeight="1" thickTop="1" thickBot="1">
      <c r="A24" s="27"/>
      <c r="B24" s="28" t="s">
        <v>88</v>
      </c>
      <c r="C24" s="103" t="s">
        <v>378</v>
      </c>
      <c r="D24" s="103"/>
      <c r="E24" s="103"/>
      <c r="F24" s="103"/>
      <c r="G24" s="103"/>
      <c r="H24" s="103"/>
      <c r="I24" s="103" t="s">
        <v>377</v>
      </c>
      <c r="J24" s="103"/>
      <c r="K24" s="103"/>
      <c r="L24" s="103" t="s">
        <v>376</v>
      </c>
      <c r="M24" s="103"/>
      <c r="N24" s="103"/>
      <c r="O24" s="103"/>
      <c r="P24" s="29" t="s">
        <v>41</v>
      </c>
      <c r="Q24" s="29" t="s">
        <v>369</v>
      </c>
      <c r="R24" s="29">
        <v>28.15</v>
      </c>
      <c r="S24" s="29">
        <v>28.15</v>
      </c>
      <c r="T24" s="29">
        <v>1.76</v>
      </c>
      <c r="U24" s="29">
        <f>IF(ISERROR(T24/S24),"N/A",T24/S24*100)</f>
        <v>6.252220248667852</v>
      </c>
      <c r="V24" s="30" t="s">
        <v>49</v>
      </c>
    </row>
    <row r="25" spans="1:22" ht="140.1" customHeight="1" thickTop="1" thickBot="1">
      <c r="A25" s="27"/>
      <c r="B25" s="28" t="s">
        <v>44</v>
      </c>
      <c r="C25" s="103" t="s">
        <v>375</v>
      </c>
      <c r="D25" s="103"/>
      <c r="E25" s="103"/>
      <c r="F25" s="103"/>
      <c r="G25" s="103"/>
      <c r="H25" s="103"/>
      <c r="I25" s="103" t="s">
        <v>374</v>
      </c>
      <c r="J25" s="103"/>
      <c r="K25" s="103"/>
      <c r="L25" s="103" t="s">
        <v>373</v>
      </c>
      <c r="M25" s="103"/>
      <c r="N25" s="103"/>
      <c r="O25" s="103"/>
      <c r="P25" s="29" t="s">
        <v>41</v>
      </c>
      <c r="Q25" s="29" t="s">
        <v>65</v>
      </c>
      <c r="R25" s="29">
        <v>100</v>
      </c>
      <c r="S25" s="29">
        <v>100</v>
      </c>
      <c r="T25" s="29">
        <v>96.7</v>
      </c>
      <c r="U25" s="29">
        <f>IF(ISERROR(T25/S25),"N/A",T25/S25*100)</f>
        <v>96.7</v>
      </c>
      <c r="V25" s="30" t="s">
        <v>49</v>
      </c>
    </row>
    <row r="26" spans="1:22" ht="140.1" customHeight="1" thickTop="1" thickBot="1">
      <c r="A26" s="27"/>
      <c r="B26" s="28" t="s">
        <v>88</v>
      </c>
      <c r="C26" s="103" t="s">
        <v>372</v>
      </c>
      <c r="D26" s="103"/>
      <c r="E26" s="103"/>
      <c r="F26" s="103"/>
      <c r="G26" s="103"/>
      <c r="H26" s="103"/>
      <c r="I26" s="103" t="s">
        <v>371</v>
      </c>
      <c r="J26" s="103"/>
      <c r="K26" s="103"/>
      <c r="L26" s="103" t="s">
        <v>370</v>
      </c>
      <c r="M26" s="103"/>
      <c r="N26" s="103"/>
      <c r="O26" s="103"/>
      <c r="P26" s="29" t="s">
        <v>41</v>
      </c>
      <c r="Q26" s="29" t="s">
        <v>369</v>
      </c>
      <c r="R26" s="29">
        <v>50</v>
      </c>
      <c r="S26" s="29">
        <v>50</v>
      </c>
      <c r="T26" s="29">
        <v>96.46</v>
      </c>
      <c r="U26" s="29">
        <f>IF(ISERROR(T26/S26),"N/A",T26/S26*100)</f>
        <v>192.92</v>
      </c>
      <c r="V26" s="30" t="s">
        <v>49</v>
      </c>
    </row>
    <row r="27" spans="1:22" ht="140.1" customHeight="1" thickTop="1" thickBot="1">
      <c r="A27" s="27"/>
      <c r="B27" s="28" t="s">
        <v>88</v>
      </c>
      <c r="C27" s="103" t="s">
        <v>368</v>
      </c>
      <c r="D27" s="103"/>
      <c r="E27" s="103"/>
      <c r="F27" s="103"/>
      <c r="G27" s="103"/>
      <c r="H27" s="103"/>
      <c r="I27" s="103" t="s">
        <v>367</v>
      </c>
      <c r="J27" s="103"/>
      <c r="K27" s="103"/>
      <c r="L27" s="103" t="s">
        <v>366</v>
      </c>
      <c r="M27" s="103"/>
      <c r="N27" s="103"/>
      <c r="O27" s="103"/>
      <c r="P27" s="29" t="s">
        <v>331</v>
      </c>
      <c r="Q27" s="29" t="s">
        <v>65</v>
      </c>
      <c r="R27" s="29" t="s">
        <v>56</v>
      </c>
      <c r="S27" s="29" t="s">
        <v>56</v>
      </c>
      <c r="T27" s="29" t="s">
        <v>56</v>
      </c>
      <c r="U27" s="29" t="str">
        <f>IF(ISERROR(T27/S27),"N/A",T27/S27*100)</f>
        <v>N/A</v>
      </c>
      <c r="V27" s="30" t="s">
        <v>43</v>
      </c>
    </row>
    <row r="28" spans="1:22" ht="23.1" customHeight="1" thickTop="1" thickBot="1">
      <c r="A28" s="27"/>
      <c r="B28" s="116" t="s">
        <v>83</v>
      </c>
      <c r="C28" s="117"/>
      <c r="D28" s="117"/>
      <c r="E28" s="117"/>
      <c r="F28" s="117"/>
      <c r="G28" s="117"/>
      <c r="H28" s="117"/>
      <c r="I28" s="117"/>
      <c r="J28" s="117"/>
      <c r="K28" s="117"/>
      <c r="L28" s="117"/>
      <c r="M28" s="117"/>
      <c r="N28" s="117"/>
      <c r="O28" s="117"/>
      <c r="P28" s="117"/>
      <c r="Q28" s="117"/>
      <c r="R28" s="117"/>
      <c r="S28" s="117"/>
      <c r="T28" s="117"/>
      <c r="U28" s="117"/>
      <c r="V28" s="118"/>
    </row>
    <row r="29" spans="1:22" ht="23.1" customHeight="1" thickBot="1">
      <c r="A29" s="27"/>
      <c r="B29" s="56"/>
      <c r="C29" s="56"/>
      <c r="D29" s="56"/>
      <c r="E29" s="56"/>
      <c r="F29" s="56"/>
      <c r="G29" s="56"/>
      <c r="H29" s="56"/>
      <c r="I29" s="57"/>
      <c r="J29" s="57"/>
      <c r="K29" s="56"/>
      <c r="L29" s="56"/>
      <c r="M29" s="56"/>
      <c r="N29" s="56"/>
      <c r="O29" s="58"/>
      <c r="P29" s="58"/>
      <c r="Q29" s="56"/>
      <c r="R29" s="59" t="s">
        <v>294</v>
      </c>
      <c r="S29" s="60" t="s">
        <v>294</v>
      </c>
      <c r="T29" s="60" t="s">
        <v>294</v>
      </c>
      <c r="U29" s="61" t="str">
        <f>IF(ISERROR(T29/S29),"N/A",T29/S29*100)</f>
        <v>N/A</v>
      </c>
      <c r="V29" s="56" t="s">
        <v>84</v>
      </c>
    </row>
    <row r="30" spans="1:22" ht="140.1" customHeight="1" thickTop="1" thickBot="1">
      <c r="A30" s="27"/>
      <c r="B30" s="28" t="s">
        <v>88</v>
      </c>
      <c r="C30" s="103" t="s">
        <v>334</v>
      </c>
      <c r="D30" s="103"/>
      <c r="E30" s="103"/>
      <c r="F30" s="103"/>
      <c r="G30" s="103"/>
      <c r="H30" s="103"/>
      <c r="I30" s="103" t="s">
        <v>333</v>
      </c>
      <c r="J30" s="103"/>
      <c r="K30" s="103"/>
      <c r="L30" s="103" t="s">
        <v>332</v>
      </c>
      <c r="M30" s="103"/>
      <c r="N30" s="103"/>
      <c r="O30" s="103"/>
      <c r="P30" s="29" t="s">
        <v>331</v>
      </c>
      <c r="Q30" s="29" t="s">
        <v>65</v>
      </c>
      <c r="R30" s="29" t="s">
        <v>56</v>
      </c>
      <c r="S30" s="29" t="s">
        <v>56</v>
      </c>
      <c r="T30" s="29" t="s">
        <v>56</v>
      </c>
      <c r="U30" s="29" t="str">
        <f>IF(ISERROR(T30/S30),"N/A",T30/S30*100)</f>
        <v>N/A</v>
      </c>
      <c r="V30" s="30" t="s">
        <v>43</v>
      </c>
    </row>
    <row r="31" spans="1:22" ht="23.1" customHeight="1" thickTop="1" thickBot="1">
      <c r="A31" s="27"/>
      <c r="B31" s="116" t="s">
        <v>83</v>
      </c>
      <c r="C31" s="117"/>
      <c r="D31" s="117"/>
      <c r="E31" s="117"/>
      <c r="F31" s="117"/>
      <c r="G31" s="117"/>
      <c r="H31" s="117"/>
      <c r="I31" s="117"/>
      <c r="J31" s="117"/>
      <c r="K31" s="117"/>
      <c r="L31" s="117"/>
      <c r="M31" s="117"/>
      <c r="N31" s="117"/>
      <c r="O31" s="117"/>
      <c r="P31" s="117"/>
      <c r="Q31" s="117"/>
      <c r="R31" s="117"/>
      <c r="S31" s="117"/>
      <c r="T31" s="117"/>
      <c r="U31" s="117"/>
      <c r="V31" s="118"/>
    </row>
    <row r="32" spans="1:22" ht="23.1" customHeight="1" thickBot="1">
      <c r="A32" s="27"/>
      <c r="B32" s="56"/>
      <c r="C32" s="56"/>
      <c r="D32" s="56"/>
      <c r="E32" s="56"/>
      <c r="F32" s="56"/>
      <c r="G32" s="56"/>
      <c r="H32" s="56"/>
      <c r="I32" s="57"/>
      <c r="J32" s="57"/>
      <c r="K32" s="56"/>
      <c r="L32" s="56"/>
      <c r="M32" s="56"/>
      <c r="N32" s="56"/>
      <c r="O32" s="58"/>
      <c r="P32" s="58"/>
      <c r="Q32" s="56"/>
      <c r="R32" s="59" t="s">
        <v>294</v>
      </c>
      <c r="S32" s="60" t="s">
        <v>294</v>
      </c>
      <c r="T32" s="60" t="s">
        <v>294</v>
      </c>
      <c r="U32" s="61" t="str">
        <f>IF(ISERROR(T32/S32),"N/A",T32/S32*100)</f>
        <v>N/A</v>
      </c>
      <c r="V32" s="56" t="s">
        <v>84</v>
      </c>
    </row>
    <row r="33" spans="1:22" ht="140.1" customHeight="1" thickTop="1" thickBot="1">
      <c r="A33" s="27"/>
      <c r="B33" s="28" t="s">
        <v>88</v>
      </c>
      <c r="C33" s="103" t="s">
        <v>365</v>
      </c>
      <c r="D33" s="103"/>
      <c r="E33" s="103"/>
      <c r="F33" s="103"/>
      <c r="G33" s="103"/>
      <c r="H33" s="103"/>
      <c r="I33" s="103" t="s">
        <v>364</v>
      </c>
      <c r="J33" s="103"/>
      <c r="K33" s="103"/>
      <c r="L33" s="103" t="s">
        <v>363</v>
      </c>
      <c r="M33" s="103"/>
      <c r="N33" s="103"/>
      <c r="O33" s="103"/>
      <c r="P33" s="29" t="s">
        <v>331</v>
      </c>
      <c r="Q33" s="29" t="s">
        <v>65</v>
      </c>
      <c r="R33" s="29" t="s">
        <v>56</v>
      </c>
      <c r="S33" s="29" t="s">
        <v>56</v>
      </c>
      <c r="T33" s="29" t="s">
        <v>56</v>
      </c>
      <c r="U33" s="29" t="str">
        <f>IF(ISERROR(T33/S33),"N/A",T33/S33*100)</f>
        <v>N/A</v>
      </c>
      <c r="V33" s="30" t="s">
        <v>43</v>
      </c>
    </row>
    <row r="34" spans="1:22" ht="23.1" customHeight="1" thickTop="1" thickBot="1">
      <c r="A34" s="27"/>
      <c r="B34" s="116" t="s">
        <v>156</v>
      </c>
      <c r="C34" s="117"/>
      <c r="D34" s="117"/>
      <c r="E34" s="117"/>
      <c r="F34" s="117"/>
      <c r="G34" s="117"/>
      <c r="H34" s="117"/>
      <c r="I34" s="117"/>
      <c r="J34" s="117"/>
      <c r="K34" s="117"/>
      <c r="L34" s="117"/>
      <c r="M34" s="117"/>
      <c r="N34" s="117"/>
      <c r="O34" s="117"/>
      <c r="P34" s="117"/>
      <c r="Q34" s="117"/>
      <c r="R34" s="117"/>
      <c r="S34" s="117"/>
      <c r="T34" s="117"/>
      <c r="U34" s="117"/>
      <c r="V34" s="118"/>
    </row>
    <row r="35" spans="1:22" ht="140.1" customHeight="1" thickTop="1" thickBot="1">
      <c r="A35" s="27"/>
      <c r="B35" s="28" t="s">
        <v>88</v>
      </c>
      <c r="C35" s="103" t="s">
        <v>362</v>
      </c>
      <c r="D35" s="103"/>
      <c r="E35" s="103"/>
      <c r="F35" s="103"/>
      <c r="G35" s="103"/>
      <c r="H35" s="103"/>
      <c r="I35" s="103" t="s">
        <v>361</v>
      </c>
      <c r="J35" s="103"/>
      <c r="K35" s="103"/>
      <c r="L35" s="103" t="s">
        <v>360</v>
      </c>
      <c r="M35" s="103"/>
      <c r="N35" s="103"/>
      <c r="O35" s="103"/>
      <c r="P35" s="29" t="s">
        <v>331</v>
      </c>
      <c r="Q35" s="29" t="s">
        <v>65</v>
      </c>
      <c r="R35" s="29" t="s">
        <v>56</v>
      </c>
      <c r="S35" s="29" t="s">
        <v>56</v>
      </c>
      <c r="T35" s="29" t="s">
        <v>56</v>
      </c>
      <c r="U35" s="29" t="str">
        <f>IF(ISERROR(T35/S35),"N/A",T35/S35*100)</f>
        <v>N/A</v>
      </c>
      <c r="V35" s="30" t="s">
        <v>43</v>
      </c>
    </row>
    <row r="36" spans="1:22" ht="23.1" customHeight="1" thickTop="1" thickBot="1">
      <c r="A36" s="27"/>
      <c r="B36" s="116" t="s">
        <v>83</v>
      </c>
      <c r="C36" s="117"/>
      <c r="D36" s="117"/>
      <c r="E36" s="117"/>
      <c r="F36" s="117"/>
      <c r="G36" s="117"/>
      <c r="H36" s="117"/>
      <c r="I36" s="117"/>
      <c r="J36" s="117"/>
      <c r="K36" s="117"/>
      <c r="L36" s="117"/>
      <c r="M36" s="117"/>
      <c r="N36" s="117"/>
      <c r="O36" s="117"/>
      <c r="P36" s="117"/>
      <c r="Q36" s="117"/>
      <c r="R36" s="117"/>
      <c r="S36" s="117"/>
      <c r="T36" s="117"/>
      <c r="U36" s="117"/>
      <c r="V36" s="118"/>
    </row>
    <row r="37" spans="1:22" ht="23.1" customHeight="1" thickBot="1">
      <c r="A37" s="27"/>
      <c r="B37" s="56"/>
      <c r="C37" s="56"/>
      <c r="D37" s="56"/>
      <c r="E37" s="56"/>
      <c r="F37" s="56"/>
      <c r="G37" s="56"/>
      <c r="H37" s="56"/>
      <c r="I37" s="57"/>
      <c r="J37" s="57"/>
      <c r="K37" s="56"/>
      <c r="L37" s="56"/>
      <c r="M37" s="56"/>
      <c r="N37" s="56"/>
      <c r="O37" s="58"/>
      <c r="P37" s="58"/>
      <c r="Q37" s="56"/>
      <c r="R37" s="59" t="s">
        <v>294</v>
      </c>
      <c r="S37" s="60" t="s">
        <v>294</v>
      </c>
      <c r="T37" s="60" t="s">
        <v>294</v>
      </c>
      <c r="U37" s="61" t="str">
        <f>IF(ISERROR(T37/S37),"N/A",T37/S37*100)</f>
        <v>N/A</v>
      </c>
      <c r="V37" s="56" t="s">
        <v>84</v>
      </c>
    </row>
    <row r="38" spans="1:22" ht="140.1" customHeight="1" thickTop="1" thickBot="1">
      <c r="A38" s="27"/>
      <c r="B38" s="28" t="s">
        <v>88</v>
      </c>
      <c r="C38" s="103" t="s">
        <v>359</v>
      </c>
      <c r="D38" s="103"/>
      <c r="E38" s="103"/>
      <c r="F38" s="103"/>
      <c r="G38" s="103"/>
      <c r="H38" s="103"/>
      <c r="I38" s="103" t="s">
        <v>358</v>
      </c>
      <c r="J38" s="103"/>
      <c r="K38" s="103"/>
      <c r="L38" s="103" t="s">
        <v>357</v>
      </c>
      <c r="M38" s="103"/>
      <c r="N38" s="103"/>
      <c r="O38" s="103"/>
      <c r="P38" s="29" t="s">
        <v>331</v>
      </c>
      <c r="Q38" s="29" t="s">
        <v>65</v>
      </c>
      <c r="R38" s="29" t="s">
        <v>56</v>
      </c>
      <c r="S38" s="29" t="s">
        <v>56</v>
      </c>
      <c r="T38" s="29" t="s">
        <v>56</v>
      </c>
      <c r="U38" s="29" t="str">
        <f>IF(ISERROR(T38/S38),"N/A",T38/S38*100)</f>
        <v>N/A</v>
      </c>
      <c r="V38" s="30" t="s">
        <v>43</v>
      </c>
    </row>
    <row r="39" spans="1:22" ht="23.1" customHeight="1" thickTop="1" thickBot="1">
      <c r="A39" s="27"/>
      <c r="B39" s="116" t="s">
        <v>156</v>
      </c>
      <c r="C39" s="117"/>
      <c r="D39" s="117"/>
      <c r="E39" s="117"/>
      <c r="F39" s="117"/>
      <c r="G39" s="117"/>
      <c r="H39" s="117"/>
      <c r="I39" s="117"/>
      <c r="J39" s="117"/>
      <c r="K39" s="117"/>
      <c r="L39" s="117"/>
      <c r="M39" s="117"/>
      <c r="N39" s="117"/>
      <c r="O39" s="117"/>
      <c r="P39" s="117"/>
      <c r="Q39" s="117"/>
      <c r="R39" s="117"/>
      <c r="S39" s="117"/>
      <c r="T39" s="117"/>
      <c r="U39" s="117"/>
      <c r="V39" s="118"/>
    </row>
    <row r="40" spans="1:22" ht="140.1" customHeight="1" thickTop="1" thickBot="1">
      <c r="A40" s="27"/>
      <c r="B40" s="28" t="s">
        <v>88</v>
      </c>
      <c r="C40" s="103" t="s">
        <v>356</v>
      </c>
      <c r="D40" s="103"/>
      <c r="E40" s="103"/>
      <c r="F40" s="103"/>
      <c r="G40" s="103"/>
      <c r="H40" s="103"/>
      <c r="I40" s="103" t="s">
        <v>355</v>
      </c>
      <c r="J40" s="103"/>
      <c r="K40" s="103"/>
      <c r="L40" s="103" t="s">
        <v>354</v>
      </c>
      <c r="M40" s="103"/>
      <c r="N40" s="103"/>
      <c r="O40" s="103"/>
      <c r="P40" s="29" t="s">
        <v>331</v>
      </c>
      <c r="Q40" s="29" t="s">
        <v>65</v>
      </c>
      <c r="R40" s="29">
        <v>176.75</v>
      </c>
      <c r="S40" s="29" t="s">
        <v>56</v>
      </c>
      <c r="T40" s="29">
        <v>27.6</v>
      </c>
      <c r="U40" s="29" t="str">
        <f>IF(ISERROR(T40/S40),"N/A",T40/S40*100)</f>
        <v>N/A</v>
      </c>
      <c r="V40" s="30" t="s">
        <v>268</v>
      </c>
    </row>
    <row r="41" spans="1:22" ht="23.1" customHeight="1" thickTop="1" thickBot="1">
      <c r="A41" s="27"/>
      <c r="B41" s="116" t="s">
        <v>83</v>
      </c>
      <c r="C41" s="117"/>
      <c r="D41" s="117"/>
      <c r="E41" s="117"/>
      <c r="F41" s="117"/>
      <c r="G41" s="117"/>
      <c r="H41" s="117"/>
      <c r="I41" s="117"/>
      <c r="J41" s="117"/>
      <c r="K41" s="117"/>
      <c r="L41" s="117"/>
      <c r="M41" s="117"/>
      <c r="N41" s="117"/>
      <c r="O41" s="117"/>
      <c r="P41" s="117"/>
      <c r="Q41" s="117"/>
      <c r="R41" s="117"/>
      <c r="S41" s="117"/>
      <c r="T41" s="117"/>
      <c r="U41" s="117"/>
      <c r="V41" s="118"/>
    </row>
    <row r="42" spans="1:22" ht="23.1" customHeight="1" thickBot="1">
      <c r="A42" s="27"/>
      <c r="B42" s="56"/>
      <c r="C42" s="56"/>
      <c r="D42" s="56"/>
      <c r="E42" s="56"/>
      <c r="F42" s="56"/>
      <c r="G42" s="56"/>
      <c r="H42" s="56"/>
      <c r="I42" s="57"/>
      <c r="J42" s="57"/>
      <c r="K42" s="56"/>
      <c r="L42" s="56"/>
      <c r="M42" s="56"/>
      <c r="N42" s="56"/>
      <c r="O42" s="58"/>
      <c r="P42" s="58"/>
      <c r="Q42" s="56"/>
      <c r="R42" s="59">
        <v>176.75</v>
      </c>
      <c r="S42" s="60" t="s">
        <v>294</v>
      </c>
      <c r="T42" s="60">
        <v>27.6</v>
      </c>
      <c r="U42" s="61" t="str">
        <f>IF(ISERROR(T42/S42),"N/A",T42/S42*100)</f>
        <v>N/A</v>
      </c>
      <c r="V42" s="56" t="s">
        <v>84</v>
      </c>
    </row>
    <row r="43" spans="1:22" ht="140.1" customHeight="1" thickTop="1" thickBot="1">
      <c r="A43" s="27"/>
      <c r="B43" s="28" t="s">
        <v>88</v>
      </c>
      <c r="C43" s="103" t="s">
        <v>88</v>
      </c>
      <c r="D43" s="103"/>
      <c r="E43" s="103"/>
      <c r="F43" s="103"/>
      <c r="G43" s="103"/>
      <c r="H43" s="103"/>
      <c r="I43" s="103" t="s">
        <v>353</v>
      </c>
      <c r="J43" s="103"/>
      <c r="K43" s="103"/>
      <c r="L43" s="103" t="s">
        <v>352</v>
      </c>
      <c r="M43" s="103"/>
      <c r="N43" s="103"/>
      <c r="O43" s="103"/>
      <c r="P43" s="29" t="s">
        <v>331</v>
      </c>
      <c r="Q43" s="29" t="s">
        <v>65</v>
      </c>
      <c r="R43" s="29">
        <v>44.666666666666664</v>
      </c>
      <c r="S43" s="29">
        <v>120</v>
      </c>
      <c r="T43" s="29">
        <v>0.5</v>
      </c>
      <c r="U43" s="29">
        <f>IF(ISERROR(T43/S43),"N/A",T43/S43*100)</f>
        <v>0.41666666666666669</v>
      </c>
      <c r="V43" s="30" t="s">
        <v>268</v>
      </c>
    </row>
    <row r="44" spans="1:22" ht="23.1" customHeight="1" thickTop="1" thickBot="1">
      <c r="A44" s="27"/>
      <c r="B44" s="116" t="s">
        <v>83</v>
      </c>
      <c r="C44" s="117"/>
      <c r="D44" s="117"/>
      <c r="E44" s="117"/>
      <c r="F44" s="117"/>
      <c r="G44" s="117"/>
      <c r="H44" s="117"/>
      <c r="I44" s="117"/>
      <c r="J44" s="117"/>
      <c r="K44" s="117"/>
      <c r="L44" s="117"/>
      <c r="M44" s="117"/>
      <c r="N44" s="117"/>
      <c r="O44" s="117"/>
      <c r="P44" s="117"/>
      <c r="Q44" s="117"/>
      <c r="R44" s="117"/>
      <c r="S44" s="117"/>
      <c r="T44" s="117"/>
      <c r="U44" s="117"/>
      <c r="V44" s="118"/>
    </row>
    <row r="45" spans="1:22" ht="23.1" customHeight="1" thickBot="1">
      <c r="A45" s="27"/>
      <c r="B45" s="56"/>
      <c r="C45" s="56"/>
      <c r="D45" s="56"/>
      <c r="E45" s="56"/>
      <c r="F45" s="56"/>
      <c r="G45" s="56"/>
      <c r="H45" s="56"/>
      <c r="I45" s="57"/>
      <c r="J45" s="57"/>
      <c r="K45" s="56"/>
      <c r="L45" s="56"/>
      <c r="M45" s="56"/>
      <c r="N45" s="56"/>
      <c r="O45" s="58"/>
      <c r="P45" s="58"/>
      <c r="Q45" s="56"/>
      <c r="R45" s="59">
        <v>44.666666666666664</v>
      </c>
      <c r="S45" s="60">
        <v>120</v>
      </c>
      <c r="T45" s="60">
        <v>0.5</v>
      </c>
      <c r="U45" s="61">
        <f>IF(ISERROR(T45/S45),"N/A",T45/S45*100)</f>
        <v>0.41666666666666669</v>
      </c>
      <c r="V45" s="56" t="s">
        <v>84</v>
      </c>
    </row>
    <row r="46" spans="1:22" ht="140.1" customHeight="1" thickTop="1" thickBot="1">
      <c r="A46" s="27"/>
      <c r="B46" s="28" t="s">
        <v>88</v>
      </c>
      <c r="C46" s="103" t="s">
        <v>351</v>
      </c>
      <c r="D46" s="103"/>
      <c r="E46" s="103"/>
      <c r="F46" s="103"/>
      <c r="G46" s="103"/>
      <c r="H46" s="103"/>
      <c r="I46" s="103" t="s">
        <v>350</v>
      </c>
      <c r="J46" s="103"/>
      <c r="K46" s="103"/>
      <c r="L46" s="103" t="s">
        <v>349</v>
      </c>
      <c r="M46" s="103"/>
      <c r="N46" s="103"/>
      <c r="O46" s="103"/>
      <c r="P46" s="29" t="s">
        <v>331</v>
      </c>
      <c r="Q46" s="29" t="s">
        <v>65</v>
      </c>
      <c r="R46" s="29">
        <v>26</v>
      </c>
      <c r="S46" s="29">
        <v>2</v>
      </c>
      <c r="T46" s="29">
        <v>6.333333333333333</v>
      </c>
      <c r="U46" s="29">
        <f>IF(ISERROR(T46/S46),"N/A",T46/S46*100)</f>
        <v>316.66666666666663</v>
      </c>
      <c r="V46" s="30" t="s">
        <v>268</v>
      </c>
    </row>
    <row r="47" spans="1:22" ht="23.1" customHeight="1" thickTop="1" thickBot="1">
      <c r="A47" s="27"/>
      <c r="B47" s="116" t="s">
        <v>83</v>
      </c>
      <c r="C47" s="117"/>
      <c r="D47" s="117"/>
      <c r="E47" s="117"/>
      <c r="F47" s="117"/>
      <c r="G47" s="117"/>
      <c r="H47" s="117"/>
      <c r="I47" s="117"/>
      <c r="J47" s="117"/>
      <c r="K47" s="117"/>
      <c r="L47" s="117"/>
      <c r="M47" s="117"/>
      <c r="N47" s="117"/>
      <c r="O47" s="117"/>
      <c r="P47" s="117"/>
      <c r="Q47" s="117"/>
      <c r="R47" s="117"/>
      <c r="S47" s="117"/>
      <c r="T47" s="117"/>
      <c r="U47" s="117"/>
      <c r="V47" s="118"/>
    </row>
    <row r="48" spans="1:22" ht="23.1" customHeight="1" thickBot="1">
      <c r="A48" s="27"/>
      <c r="B48" s="56"/>
      <c r="C48" s="56"/>
      <c r="D48" s="56"/>
      <c r="E48" s="56"/>
      <c r="F48" s="56"/>
      <c r="G48" s="56"/>
      <c r="H48" s="56"/>
      <c r="I48" s="57"/>
      <c r="J48" s="57"/>
      <c r="K48" s="56"/>
      <c r="L48" s="56"/>
      <c r="M48" s="56"/>
      <c r="N48" s="56"/>
      <c r="O48" s="58"/>
      <c r="P48" s="58"/>
      <c r="Q48" s="56"/>
      <c r="R48" s="59">
        <v>26</v>
      </c>
      <c r="S48" s="60">
        <v>2</v>
      </c>
      <c r="T48" s="60">
        <v>6.333333333333333</v>
      </c>
      <c r="U48" s="61">
        <f>IF(ISERROR(T48/S48),"N/A",T48/S48*100)</f>
        <v>316.66666666666663</v>
      </c>
      <c r="V48" s="56" t="s">
        <v>84</v>
      </c>
    </row>
    <row r="49" spans="1:23" ht="75" customHeight="1" thickTop="1" thickBot="1">
      <c r="A49" s="27"/>
      <c r="B49" s="28" t="s">
        <v>88</v>
      </c>
      <c r="C49" s="103" t="s">
        <v>348</v>
      </c>
      <c r="D49" s="103"/>
      <c r="E49" s="103"/>
      <c r="F49" s="103"/>
      <c r="G49" s="103"/>
      <c r="H49" s="103"/>
      <c r="I49" s="103" t="s">
        <v>347</v>
      </c>
      <c r="J49" s="103"/>
      <c r="K49" s="103"/>
      <c r="L49" s="103" t="s">
        <v>346</v>
      </c>
      <c r="M49" s="103"/>
      <c r="N49" s="103"/>
      <c r="O49" s="103"/>
      <c r="P49" s="29" t="s">
        <v>41</v>
      </c>
      <c r="Q49" s="29" t="s">
        <v>65</v>
      </c>
      <c r="R49" s="29">
        <v>75</v>
      </c>
      <c r="S49" s="29">
        <v>75</v>
      </c>
      <c r="T49" s="29">
        <v>75</v>
      </c>
      <c r="U49" s="29">
        <f>IF(ISERROR(T49/S49),"N/A",T49/S49*100)</f>
        <v>100</v>
      </c>
      <c r="V49" s="30" t="s">
        <v>49</v>
      </c>
    </row>
    <row r="50" spans="1:23" ht="22.5" customHeight="1" thickTop="1" thickBot="1">
      <c r="B50" s="8" t="s">
        <v>66</v>
      </c>
      <c r="C50" s="9"/>
      <c r="D50" s="9"/>
      <c r="E50" s="9"/>
      <c r="F50" s="9"/>
      <c r="G50" s="9"/>
      <c r="H50" s="10"/>
      <c r="I50" s="10"/>
      <c r="J50" s="10"/>
      <c r="K50" s="10"/>
      <c r="L50" s="10"/>
      <c r="M50" s="10"/>
      <c r="N50" s="10"/>
      <c r="O50" s="10"/>
      <c r="P50" s="10"/>
      <c r="Q50" s="10"/>
      <c r="R50" s="10"/>
      <c r="S50" s="10"/>
      <c r="T50" s="10"/>
      <c r="U50" s="10"/>
      <c r="V50" s="11"/>
      <c r="W50" s="31"/>
    </row>
    <row r="51" spans="1:23" ht="32.25" customHeight="1" thickTop="1">
      <c r="B51" s="32"/>
      <c r="C51" s="33"/>
      <c r="D51" s="33"/>
      <c r="E51" s="33"/>
      <c r="F51" s="33"/>
      <c r="G51" s="33"/>
      <c r="H51" s="34"/>
      <c r="I51" s="34"/>
      <c r="J51" s="34"/>
      <c r="K51" s="34"/>
      <c r="L51" s="34"/>
      <c r="M51" s="34"/>
      <c r="N51" s="34"/>
      <c r="O51" s="34"/>
      <c r="P51" s="35"/>
      <c r="Q51" s="36"/>
      <c r="R51" s="71" t="s">
        <v>67</v>
      </c>
      <c r="S51" s="23" t="s">
        <v>68</v>
      </c>
      <c r="T51" s="71" t="s">
        <v>69</v>
      </c>
      <c r="U51" s="71" t="s">
        <v>70</v>
      </c>
      <c r="V51" s="107"/>
    </row>
    <row r="52" spans="1:23" ht="30" customHeight="1" thickBot="1">
      <c r="B52" s="37"/>
      <c r="C52" s="38"/>
      <c r="D52" s="38"/>
      <c r="E52" s="38"/>
      <c r="F52" s="38"/>
      <c r="G52" s="38"/>
      <c r="H52" s="39"/>
      <c r="I52" s="39"/>
      <c r="J52" s="39"/>
      <c r="K52" s="39"/>
      <c r="L52" s="39"/>
      <c r="M52" s="39"/>
      <c r="N52" s="39"/>
      <c r="O52" s="39"/>
      <c r="P52" s="40"/>
      <c r="Q52" s="41"/>
      <c r="R52" s="42" t="s">
        <v>71</v>
      </c>
      <c r="S52" s="41" t="s">
        <v>71</v>
      </c>
      <c r="T52" s="41" t="s">
        <v>71</v>
      </c>
      <c r="U52" s="41" t="s">
        <v>72</v>
      </c>
      <c r="V52" s="108"/>
    </row>
    <row r="53" spans="1:23" ht="13.5" customHeight="1" thickBot="1">
      <c r="B53" s="109" t="s">
        <v>73</v>
      </c>
      <c r="C53" s="110"/>
      <c r="D53" s="110"/>
      <c r="E53" s="69"/>
      <c r="F53" s="69"/>
      <c r="G53" s="69"/>
      <c r="H53" s="44"/>
      <c r="I53" s="44"/>
      <c r="J53" s="44"/>
      <c r="K53" s="44"/>
      <c r="L53" s="44"/>
      <c r="M53" s="44"/>
      <c r="N53" s="44"/>
      <c r="O53" s="44"/>
      <c r="P53" s="45"/>
      <c r="Q53" s="45"/>
      <c r="R53" s="46">
        <v>50893.028747999997</v>
      </c>
      <c r="S53" s="46">
        <v>45803.725883999999</v>
      </c>
      <c r="T53" s="46">
        <v>45803.725883999999</v>
      </c>
      <c r="U53" s="46">
        <f>+IF(ISERR(T53/S53*100),"N/A",T53/S53*100)</f>
        <v>100</v>
      </c>
      <c r="V53" s="47"/>
    </row>
    <row r="54" spans="1:23" ht="13.5" customHeight="1" thickBot="1">
      <c r="B54" s="111" t="s">
        <v>74</v>
      </c>
      <c r="C54" s="112"/>
      <c r="D54" s="112"/>
      <c r="E54" s="70"/>
      <c r="F54" s="70"/>
      <c r="G54" s="70"/>
      <c r="H54" s="49"/>
      <c r="I54" s="49"/>
      <c r="J54" s="49"/>
      <c r="K54" s="49"/>
      <c r="L54" s="49"/>
      <c r="M54" s="49"/>
      <c r="N54" s="49"/>
      <c r="O54" s="49"/>
      <c r="P54" s="50"/>
      <c r="Q54" s="50"/>
      <c r="R54" s="46">
        <v>50893.028747999997</v>
      </c>
      <c r="S54" s="46">
        <v>45803.725883999999</v>
      </c>
      <c r="T54" s="46">
        <v>45803.725883999999</v>
      </c>
      <c r="U54" s="46">
        <f>+IF(ISERR(T54/S54*100),"N/A",T54/S54*100)</f>
        <v>100</v>
      </c>
      <c r="V54" s="47"/>
    </row>
    <row r="55" spans="1:23" s="51" customFormat="1" ht="14.85" customHeight="1" thickTop="1" thickBot="1">
      <c r="B55" s="52" t="s">
        <v>75</v>
      </c>
      <c r="C55" s="53"/>
      <c r="D55" s="53"/>
      <c r="E55" s="53"/>
      <c r="F55" s="53"/>
      <c r="G55" s="53"/>
      <c r="H55" s="54"/>
      <c r="I55" s="54"/>
      <c r="J55" s="54"/>
      <c r="K55" s="54"/>
      <c r="L55" s="54"/>
      <c r="M55" s="54"/>
      <c r="N55" s="54"/>
      <c r="O55" s="54"/>
      <c r="P55" s="54"/>
      <c r="Q55" s="54"/>
      <c r="R55" s="54"/>
      <c r="S55" s="54"/>
      <c r="T55" s="54"/>
      <c r="U55" s="54"/>
      <c r="V55" s="55"/>
    </row>
    <row r="56" spans="1:23" ht="44.25" customHeight="1" thickTop="1">
      <c r="B56" s="113" t="s">
        <v>76</v>
      </c>
      <c r="C56" s="114"/>
      <c r="D56" s="114"/>
      <c r="E56" s="114"/>
      <c r="F56" s="114"/>
      <c r="G56" s="114"/>
      <c r="H56" s="114"/>
      <c r="I56" s="114"/>
      <c r="J56" s="114"/>
      <c r="K56" s="114"/>
      <c r="L56" s="114"/>
      <c r="M56" s="114"/>
      <c r="N56" s="114"/>
      <c r="O56" s="114"/>
      <c r="P56" s="114"/>
      <c r="Q56" s="114"/>
      <c r="R56" s="114"/>
      <c r="S56" s="114"/>
      <c r="T56" s="114"/>
      <c r="U56" s="114"/>
      <c r="V56" s="115"/>
    </row>
    <row r="57" spans="1:23" ht="34.5" customHeight="1">
      <c r="B57" s="104" t="s">
        <v>428</v>
      </c>
      <c r="C57" s="105"/>
      <c r="D57" s="105"/>
      <c r="E57" s="105"/>
      <c r="F57" s="105"/>
      <c r="G57" s="105"/>
      <c r="H57" s="105"/>
      <c r="I57" s="105"/>
      <c r="J57" s="105"/>
      <c r="K57" s="105"/>
      <c r="L57" s="105"/>
      <c r="M57" s="105"/>
      <c r="N57" s="105"/>
      <c r="O57" s="105"/>
      <c r="P57" s="105"/>
      <c r="Q57" s="105"/>
      <c r="R57" s="105"/>
      <c r="S57" s="105"/>
      <c r="T57" s="105"/>
      <c r="U57" s="105"/>
      <c r="V57" s="106"/>
    </row>
    <row r="58" spans="1:23" ht="34.5" customHeight="1">
      <c r="B58" s="104" t="s">
        <v>307</v>
      </c>
      <c r="C58" s="105"/>
      <c r="D58" s="105"/>
      <c r="E58" s="105"/>
      <c r="F58" s="105"/>
      <c r="G58" s="105"/>
      <c r="H58" s="105"/>
      <c r="I58" s="105"/>
      <c r="J58" s="105"/>
      <c r="K58" s="105"/>
      <c r="L58" s="105"/>
      <c r="M58" s="105"/>
      <c r="N58" s="105"/>
      <c r="O58" s="105"/>
      <c r="P58" s="105"/>
      <c r="Q58" s="105"/>
      <c r="R58" s="105"/>
      <c r="S58" s="105"/>
      <c r="T58" s="105"/>
      <c r="U58" s="105"/>
      <c r="V58" s="106"/>
    </row>
    <row r="59" spans="1:23" ht="34.5" customHeight="1">
      <c r="B59" s="104" t="s">
        <v>427</v>
      </c>
      <c r="C59" s="105"/>
      <c r="D59" s="105"/>
      <c r="E59" s="105"/>
      <c r="F59" s="105"/>
      <c r="G59" s="105"/>
      <c r="H59" s="105"/>
      <c r="I59" s="105"/>
      <c r="J59" s="105"/>
      <c r="K59" s="105"/>
      <c r="L59" s="105"/>
      <c r="M59" s="105"/>
      <c r="N59" s="105"/>
      <c r="O59" s="105"/>
      <c r="P59" s="105"/>
      <c r="Q59" s="105"/>
      <c r="R59" s="105"/>
      <c r="S59" s="105"/>
      <c r="T59" s="105"/>
      <c r="U59" s="105"/>
      <c r="V59" s="106"/>
    </row>
    <row r="60" spans="1:23" ht="34.5" customHeight="1">
      <c r="B60" s="104" t="s">
        <v>426</v>
      </c>
      <c r="C60" s="105"/>
      <c r="D60" s="105"/>
      <c r="E60" s="105"/>
      <c r="F60" s="105"/>
      <c r="G60" s="105"/>
      <c r="H60" s="105"/>
      <c r="I60" s="105"/>
      <c r="J60" s="105"/>
      <c r="K60" s="105"/>
      <c r="L60" s="105"/>
      <c r="M60" s="105"/>
      <c r="N60" s="105"/>
      <c r="O60" s="105"/>
      <c r="P60" s="105"/>
      <c r="Q60" s="105"/>
      <c r="R60" s="105"/>
      <c r="S60" s="105"/>
      <c r="T60" s="105"/>
      <c r="U60" s="105"/>
      <c r="V60" s="106"/>
    </row>
    <row r="61" spans="1:23" ht="34.5" customHeight="1">
      <c r="B61" s="104" t="s">
        <v>425</v>
      </c>
      <c r="C61" s="105"/>
      <c r="D61" s="105"/>
      <c r="E61" s="105"/>
      <c r="F61" s="105"/>
      <c r="G61" s="105"/>
      <c r="H61" s="105"/>
      <c r="I61" s="105"/>
      <c r="J61" s="105"/>
      <c r="K61" s="105"/>
      <c r="L61" s="105"/>
      <c r="M61" s="105"/>
      <c r="N61" s="105"/>
      <c r="O61" s="105"/>
      <c r="P61" s="105"/>
      <c r="Q61" s="105"/>
      <c r="R61" s="105"/>
      <c r="S61" s="105"/>
      <c r="T61" s="105"/>
      <c r="U61" s="105"/>
      <c r="V61" s="106"/>
    </row>
    <row r="62" spans="1:23" ht="34.5" customHeight="1">
      <c r="B62" s="104" t="s">
        <v>424</v>
      </c>
      <c r="C62" s="105"/>
      <c r="D62" s="105"/>
      <c r="E62" s="105"/>
      <c r="F62" s="105"/>
      <c r="G62" s="105"/>
      <c r="H62" s="105"/>
      <c r="I62" s="105"/>
      <c r="J62" s="105"/>
      <c r="K62" s="105"/>
      <c r="L62" s="105"/>
      <c r="M62" s="105"/>
      <c r="N62" s="105"/>
      <c r="O62" s="105"/>
      <c r="P62" s="105"/>
      <c r="Q62" s="105"/>
      <c r="R62" s="105"/>
      <c r="S62" s="105"/>
      <c r="T62" s="105"/>
      <c r="U62" s="105"/>
      <c r="V62" s="106"/>
    </row>
    <row r="63" spans="1:23" ht="34.5" customHeight="1">
      <c r="B63" s="104" t="s">
        <v>423</v>
      </c>
      <c r="C63" s="105"/>
      <c r="D63" s="105"/>
      <c r="E63" s="105"/>
      <c r="F63" s="105"/>
      <c r="G63" s="105"/>
      <c r="H63" s="105"/>
      <c r="I63" s="105"/>
      <c r="J63" s="105"/>
      <c r="K63" s="105"/>
      <c r="L63" s="105"/>
      <c r="M63" s="105"/>
      <c r="N63" s="105"/>
      <c r="O63" s="105"/>
      <c r="P63" s="105"/>
      <c r="Q63" s="105"/>
      <c r="R63" s="105"/>
      <c r="S63" s="105"/>
      <c r="T63" s="105"/>
      <c r="U63" s="105"/>
      <c r="V63" s="106"/>
    </row>
    <row r="64" spans="1:23" ht="34.5" customHeight="1">
      <c r="B64" s="104" t="s">
        <v>422</v>
      </c>
      <c r="C64" s="105"/>
      <c r="D64" s="105"/>
      <c r="E64" s="105"/>
      <c r="F64" s="105"/>
      <c r="G64" s="105"/>
      <c r="H64" s="105"/>
      <c r="I64" s="105"/>
      <c r="J64" s="105"/>
      <c r="K64" s="105"/>
      <c r="L64" s="105"/>
      <c r="M64" s="105"/>
      <c r="N64" s="105"/>
      <c r="O64" s="105"/>
      <c r="P64" s="105"/>
      <c r="Q64" s="105"/>
      <c r="R64" s="105"/>
      <c r="S64" s="105"/>
      <c r="T64" s="105"/>
      <c r="U64" s="105"/>
      <c r="V64" s="106"/>
    </row>
    <row r="65" spans="2:22" ht="34.5" customHeight="1">
      <c r="B65" s="104" t="s">
        <v>421</v>
      </c>
      <c r="C65" s="105"/>
      <c r="D65" s="105"/>
      <c r="E65" s="105"/>
      <c r="F65" s="105"/>
      <c r="G65" s="105"/>
      <c r="H65" s="105"/>
      <c r="I65" s="105"/>
      <c r="J65" s="105"/>
      <c r="K65" s="105"/>
      <c r="L65" s="105"/>
      <c r="M65" s="105"/>
      <c r="N65" s="105"/>
      <c r="O65" s="105"/>
      <c r="P65" s="105"/>
      <c r="Q65" s="105"/>
      <c r="R65" s="105"/>
      <c r="S65" s="105"/>
      <c r="T65" s="105"/>
      <c r="U65" s="105"/>
      <c r="V65" s="106"/>
    </row>
    <row r="66" spans="2:22" ht="34.5" customHeight="1">
      <c r="B66" s="104" t="s">
        <v>420</v>
      </c>
      <c r="C66" s="105"/>
      <c r="D66" s="105"/>
      <c r="E66" s="105"/>
      <c r="F66" s="105"/>
      <c r="G66" s="105"/>
      <c r="H66" s="105"/>
      <c r="I66" s="105"/>
      <c r="J66" s="105"/>
      <c r="K66" s="105"/>
      <c r="L66" s="105"/>
      <c r="M66" s="105"/>
      <c r="N66" s="105"/>
      <c r="O66" s="105"/>
      <c r="P66" s="105"/>
      <c r="Q66" s="105"/>
      <c r="R66" s="105"/>
      <c r="S66" s="105"/>
      <c r="T66" s="105"/>
      <c r="U66" s="105"/>
      <c r="V66" s="106"/>
    </row>
    <row r="67" spans="2:22" ht="34.5" customHeight="1">
      <c r="B67" s="104" t="s">
        <v>419</v>
      </c>
      <c r="C67" s="105"/>
      <c r="D67" s="105"/>
      <c r="E67" s="105"/>
      <c r="F67" s="105"/>
      <c r="G67" s="105"/>
      <c r="H67" s="105"/>
      <c r="I67" s="105"/>
      <c r="J67" s="105"/>
      <c r="K67" s="105"/>
      <c r="L67" s="105"/>
      <c r="M67" s="105"/>
      <c r="N67" s="105"/>
      <c r="O67" s="105"/>
      <c r="P67" s="105"/>
      <c r="Q67" s="105"/>
      <c r="R67" s="105"/>
      <c r="S67" s="105"/>
      <c r="T67" s="105"/>
      <c r="U67" s="105"/>
      <c r="V67" s="106"/>
    </row>
    <row r="68" spans="2:22" ht="34.5" customHeight="1">
      <c r="B68" s="104" t="s">
        <v>418</v>
      </c>
      <c r="C68" s="105"/>
      <c r="D68" s="105"/>
      <c r="E68" s="105"/>
      <c r="F68" s="105"/>
      <c r="G68" s="105"/>
      <c r="H68" s="105"/>
      <c r="I68" s="105"/>
      <c r="J68" s="105"/>
      <c r="K68" s="105"/>
      <c r="L68" s="105"/>
      <c r="M68" s="105"/>
      <c r="N68" s="105"/>
      <c r="O68" s="105"/>
      <c r="P68" s="105"/>
      <c r="Q68" s="105"/>
      <c r="R68" s="105"/>
      <c r="S68" s="105"/>
      <c r="T68" s="105"/>
      <c r="U68" s="105"/>
      <c r="V68" s="106"/>
    </row>
    <row r="69" spans="2:22" ht="34.5" customHeight="1">
      <c r="B69" s="104" t="s">
        <v>417</v>
      </c>
      <c r="C69" s="105"/>
      <c r="D69" s="105"/>
      <c r="E69" s="105"/>
      <c r="F69" s="105"/>
      <c r="G69" s="105"/>
      <c r="H69" s="105"/>
      <c r="I69" s="105"/>
      <c r="J69" s="105"/>
      <c r="K69" s="105"/>
      <c r="L69" s="105"/>
      <c r="M69" s="105"/>
      <c r="N69" s="105"/>
      <c r="O69" s="105"/>
      <c r="P69" s="105"/>
      <c r="Q69" s="105"/>
      <c r="R69" s="105"/>
      <c r="S69" s="105"/>
      <c r="T69" s="105"/>
      <c r="U69" s="105"/>
      <c r="V69" s="106"/>
    </row>
    <row r="70" spans="2:22" ht="34.5" customHeight="1">
      <c r="B70" s="104" t="s">
        <v>416</v>
      </c>
      <c r="C70" s="105"/>
      <c r="D70" s="105"/>
      <c r="E70" s="105"/>
      <c r="F70" s="105"/>
      <c r="G70" s="105"/>
      <c r="H70" s="105"/>
      <c r="I70" s="105"/>
      <c r="J70" s="105"/>
      <c r="K70" s="105"/>
      <c r="L70" s="105"/>
      <c r="M70" s="105"/>
      <c r="N70" s="105"/>
      <c r="O70" s="105"/>
      <c r="P70" s="105"/>
      <c r="Q70" s="105"/>
      <c r="R70" s="105"/>
      <c r="S70" s="105"/>
      <c r="T70" s="105"/>
      <c r="U70" s="105"/>
      <c r="V70" s="106"/>
    </row>
    <row r="71" spans="2:22" ht="34.5" customHeight="1">
      <c r="B71" s="104" t="s">
        <v>415</v>
      </c>
      <c r="C71" s="105"/>
      <c r="D71" s="105"/>
      <c r="E71" s="105"/>
      <c r="F71" s="105"/>
      <c r="G71" s="105"/>
      <c r="H71" s="105"/>
      <c r="I71" s="105"/>
      <c r="J71" s="105"/>
      <c r="K71" s="105"/>
      <c r="L71" s="105"/>
      <c r="M71" s="105"/>
      <c r="N71" s="105"/>
      <c r="O71" s="105"/>
      <c r="P71" s="105"/>
      <c r="Q71" s="105"/>
      <c r="R71" s="105"/>
      <c r="S71" s="105"/>
      <c r="T71" s="105"/>
      <c r="U71" s="105"/>
      <c r="V71" s="106"/>
    </row>
    <row r="72" spans="2:22" ht="34.5" customHeight="1">
      <c r="B72" s="104" t="s">
        <v>414</v>
      </c>
      <c r="C72" s="105"/>
      <c r="D72" s="105"/>
      <c r="E72" s="105"/>
      <c r="F72" s="105"/>
      <c r="G72" s="105"/>
      <c r="H72" s="105"/>
      <c r="I72" s="105"/>
      <c r="J72" s="105"/>
      <c r="K72" s="105"/>
      <c r="L72" s="105"/>
      <c r="M72" s="105"/>
      <c r="N72" s="105"/>
      <c r="O72" s="105"/>
      <c r="P72" s="105"/>
      <c r="Q72" s="105"/>
      <c r="R72" s="105"/>
      <c r="S72" s="105"/>
      <c r="T72" s="105"/>
      <c r="U72" s="105"/>
      <c r="V72" s="106"/>
    </row>
    <row r="73" spans="2:22" ht="34.5" customHeight="1">
      <c r="B73" s="104" t="s">
        <v>438</v>
      </c>
      <c r="C73" s="105"/>
      <c r="D73" s="105"/>
      <c r="E73" s="105"/>
      <c r="F73" s="105"/>
      <c r="G73" s="105"/>
      <c r="H73" s="105"/>
      <c r="I73" s="105"/>
      <c r="J73" s="105"/>
      <c r="K73" s="105"/>
      <c r="L73" s="105"/>
      <c r="M73" s="105"/>
      <c r="N73" s="105"/>
      <c r="O73" s="105"/>
      <c r="P73" s="105"/>
      <c r="Q73" s="105"/>
      <c r="R73" s="105"/>
      <c r="S73" s="105"/>
      <c r="T73" s="105"/>
      <c r="U73" s="105"/>
      <c r="V73" s="106"/>
    </row>
    <row r="74" spans="2:22" ht="34.5" customHeight="1">
      <c r="B74" s="104" t="s">
        <v>437</v>
      </c>
      <c r="C74" s="105"/>
      <c r="D74" s="105"/>
      <c r="E74" s="105"/>
      <c r="F74" s="105"/>
      <c r="G74" s="105"/>
      <c r="H74" s="105"/>
      <c r="I74" s="105"/>
      <c r="J74" s="105"/>
      <c r="K74" s="105"/>
      <c r="L74" s="105"/>
      <c r="M74" s="105"/>
      <c r="N74" s="105"/>
      <c r="O74" s="105"/>
      <c r="P74" s="105"/>
      <c r="Q74" s="105"/>
      <c r="R74" s="105"/>
      <c r="S74" s="105"/>
      <c r="T74" s="105"/>
      <c r="U74" s="105"/>
      <c r="V74" s="106"/>
    </row>
    <row r="75" spans="2:22" ht="34.5" customHeight="1">
      <c r="B75" s="104" t="s">
        <v>436</v>
      </c>
      <c r="C75" s="105"/>
      <c r="D75" s="105"/>
      <c r="E75" s="105"/>
      <c r="F75" s="105"/>
      <c r="G75" s="105"/>
      <c r="H75" s="105"/>
      <c r="I75" s="105"/>
      <c r="J75" s="105"/>
      <c r="K75" s="105"/>
      <c r="L75" s="105"/>
      <c r="M75" s="105"/>
      <c r="N75" s="105"/>
      <c r="O75" s="105"/>
      <c r="P75" s="105"/>
      <c r="Q75" s="105"/>
      <c r="R75" s="105"/>
      <c r="S75" s="105"/>
      <c r="T75" s="105"/>
      <c r="U75" s="105"/>
      <c r="V75" s="106"/>
    </row>
    <row r="76" spans="2:22" ht="34.5" customHeight="1">
      <c r="B76" s="104" t="s">
        <v>435</v>
      </c>
      <c r="C76" s="105"/>
      <c r="D76" s="105"/>
      <c r="E76" s="105"/>
      <c r="F76" s="105"/>
      <c r="G76" s="105"/>
      <c r="H76" s="105"/>
      <c r="I76" s="105"/>
      <c r="J76" s="105"/>
      <c r="K76" s="105"/>
      <c r="L76" s="105"/>
      <c r="M76" s="105"/>
      <c r="N76" s="105"/>
      <c r="O76" s="105"/>
      <c r="P76" s="105"/>
      <c r="Q76" s="105"/>
      <c r="R76" s="105"/>
      <c r="S76" s="105"/>
      <c r="T76" s="105"/>
      <c r="U76" s="105"/>
      <c r="V76" s="106"/>
    </row>
    <row r="77" spans="2:22" ht="34.5" customHeight="1">
      <c r="B77" s="104" t="s">
        <v>434</v>
      </c>
      <c r="C77" s="105"/>
      <c r="D77" s="105"/>
      <c r="E77" s="105"/>
      <c r="F77" s="105"/>
      <c r="G77" s="105"/>
      <c r="H77" s="105"/>
      <c r="I77" s="105"/>
      <c r="J77" s="105"/>
      <c r="K77" s="105"/>
      <c r="L77" s="105"/>
      <c r="M77" s="105"/>
      <c r="N77" s="105"/>
      <c r="O77" s="105"/>
      <c r="P77" s="105"/>
      <c r="Q77" s="105"/>
      <c r="R77" s="105"/>
      <c r="S77" s="105"/>
      <c r="T77" s="105"/>
      <c r="U77" s="105"/>
      <c r="V77" s="106"/>
    </row>
    <row r="78" spans="2:22" ht="34.5" customHeight="1">
      <c r="B78" s="104" t="s">
        <v>433</v>
      </c>
      <c r="C78" s="105"/>
      <c r="D78" s="105"/>
      <c r="E78" s="105"/>
      <c r="F78" s="105"/>
      <c r="G78" s="105"/>
      <c r="H78" s="105"/>
      <c r="I78" s="105"/>
      <c r="J78" s="105"/>
      <c r="K78" s="105"/>
      <c r="L78" s="105"/>
      <c r="M78" s="105"/>
      <c r="N78" s="105"/>
      <c r="O78" s="105"/>
      <c r="P78" s="105"/>
      <c r="Q78" s="105"/>
      <c r="R78" s="105"/>
      <c r="S78" s="105"/>
      <c r="T78" s="105"/>
      <c r="U78" s="105"/>
      <c r="V78" s="106"/>
    </row>
    <row r="79" spans="2:22" ht="34.5" customHeight="1">
      <c r="B79" s="104" t="s">
        <v>432</v>
      </c>
      <c r="C79" s="105"/>
      <c r="D79" s="105"/>
      <c r="E79" s="105"/>
      <c r="F79" s="105"/>
      <c r="G79" s="105"/>
      <c r="H79" s="105"/>
      <c r="I79" s="105"/>
      <c r="J79" s="105"/>
      <c r="K79" s="105"/>
      <c r="L79" s="105"/>
      <c r="M79" s="105"/>
      <c r="N79" s="105"/>
      <c r="O79" s="105"/>
      <c r="P79" s="105"/>
      <c r="Q79" s="105"/>
      <c r="R79" s="105"/>
      <c r="S79" s="105"/>
      <c r="T79" s="105"/>
      <c r="U79" s="105"/>
      <c r="V79" s="106"/>
    </row>
    <row r="80" spans="2:22" ht="34.5" customHeight="1">
      <c r="B80" s="104" t="s">
        <v>431</v>
      </c>
      <c r="C80" s="105"/>
      <c r="D80" s="105"/>
      <c r="E80" s="105"/>
      <c r="F80" s="105"/>
      <c r="G80" s="105"/>
      <c r="H80" s="105"/>
      <c r="I80" s="105"/>
      <c r="J80" s="105"/>
      <c r="K80" s="105"/>
      <c r="L80" s="105"/>
      <c r="M80" s="105"/>
      <c r="N80" s="105"/>
      <c r="O80" s="105"/>
      <c r="P80" s="105"/>
      <c r="Q80" s="105"/>
      <c r="R80" s="105"/>
      <c r="S80" s="105"/>
      <c r="T80" s="105"/>
      <c r="U80" s="105"/>
      <c r="V80" s="106"/>
    </row>
    <row r="81" spans="2:22" ht="34.5" customHeight="1">
      <c r="B81" s="104" t="s">
        <v>311</v>
      </c>
      <c r="C81" s="105"/>
      <c r="D81" s="105"/>
      <c r="E81" s="105"/>
      <c r="F81" s="105"/>
      <c r="G81" s="105"/>
      <c r="H81" s="105"/>
      <c r="I81" s="105"/>
      <c r="J81" s="105"/>
      <c r="K81" s="105"/>
      <c r="L81" s="105"/>
      <c r="M81" s="105"/>
      <c r="N81" s="105"/>
      <c r="O81" s="105"/>
      <c r="P81" s="105"/>
      <c r="Q81" s="105"/>
      <c r="R81" s="105"/>
      <c r="S81" s="105"/>
      <c r="T81" s="105"/>
      <c r="U81" s="105"/>
      <c r="V81" s="106"/>
    </row>
  </sheetData>
  <mergeCells count="134">
    <mergeCell ref="T9:T10"/>
    <mergeCell ref="U9:U10"/>
    <mergeCell ref="C6:G6"/>
    <mergeCell ref="K6:M6"/>
    <mergeCell ref="P6:Q6"/>
    <mergeCell ref="T6:V6"/>
    <mergeCell ref="B1:L1"/>
    <mergeCell ref="D4:H4"/>
    <mergeCell ref="L4:O4"/>
    <mergeCell ref="Q4:R4"/>
    <mergeCell ref="T4:V4"/>
    <mergeCell ref="B5:V5"/>
    <mergeCell ref="B8:B10"/>
    <mergeCell ref="C8:H10"/>
    <mergeCell ref="I8:S8"/>
    <mergeCell ref="T8:U8"/>
    <mergeCell ref="V8:V10"/>
    <mergeCell ref="I9:K10"/>
    <mergeCell ref="L9:O10"/>
    <mergeCell ref="P9:P10"/>
    <mergeCell ref="Q9:Q10"/>
    <mergeCell ref="R9:S9"/>
    <mergeCell ref="C11:H11"/>
    <mergeCell ref="I11:K11"/>
    <mergeCell ref="L11:O11"/>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C18:H18"/>
    <mergeCell ref="I18:K18"/>
    <mergeCell ref="L18:O18"/>
    <mergeCell ref="C19:H19"/>
    <mergeCell ref="I19:K19"/>
    <mergeCell ref="L19:O19"/>
    <mergeCell ref="C20:H20"/>
    <mergeCell ref="I20:K20"/>
    <mergeCell ref="L20:O20"/>
    <mergeCell ref="C21:H21"/>
    <mergeCell ref="I21:K21"/>
    <mergeCell ref="L21:O21"/>
    <mergeCell ref="C22:H22"/>
    <mergeCell ref="I22:K22"/>
    <mergeCell ref="L22:O22"/>
    <mergeCell ref="C23:H23"/>
    <mergeCell ref="I23:K23"/>
    <mergeCell ref="L23:O23"/>
    <mergeCell ref="C24:H24"/>
    <mergeCell ref="I24:K24"/>
    <mergeCell ref="L24:O24"/>
    <mergeCell ref="C25:H25"/>
    <mergeCell ref="I25:K25"/>
    <mergeCell ref="L25:O25"/>
    <mergeCell ref="C26:H26"/>
    <mergeCell ref="I26:K26"/>
    <mergeCell ref="L26:O26"/>
    <mergeCell ref="C27:H27"/>
    <mergeCell ref="I27:K27"/>
    <mergeCell ref="L27:O27"/>
    <mergeCell ref="B28:V28"/>
    <mergeCell ref="C30:H30"/>
    <mergeCell ref="I30:K30"/>
    <mergeCell ref="L30:O30"/>
    <mergeCell ref="B31:V31"/>
    <mergeCell ref="C33:H33"/>
    <mergeCell ref="I33:K33"/>
    <mergeCell ref="L33:O33"/>
    <mergeCell ref="B34:V34"/>
    <mergeCell ref="C35:H35"/>
    <mergeCell ref="I35:K35"/>
    <mergeCell ref="L35:O35"/>
    <mergeCell ref="B36:V36"/>
    <mergeCell ref="C38:H38"/>
    <mergeCell ref="I38:K38"/>
    <mergeCell ref="L38:O38"/>
    <mergeCell ref="B39:V39"/>
    <mergeCell ref="C40:H40"/>
    <mergeCell ref="I40:K40"/>
    <mergeCell ref="L40:O40"/>
    <mergeCell ref="B41:V41"/>
    <mergeCell ref="C43:H43"/>
    <mergeCell ref="I43:K43"/>
    <mergeCell ref="L43:O43"/>
    <mergeCell ref="B44:V44"/>
    <mergeCell ref="C46:H46"/>
    <mergeCell ref="I46:K46"/>
    <mergeCell ref="L46:O46"/>
    <mergeCell ref="B47:V47"/>
    <mergeCell ref="C49:H49"/>
    <mergeCell ref="I49:K49"/>
    <mergeCell ref="L49:O49"/>
    <mergeCell ref="V51:V52"/>
    <mergeCell ref="B53:D53"/>
    <mergeCell ref="B54:D54"/>
    <mergeCell ref="B56:V56"/>
    <mergeCell ref="B57:V57"/>
    <mergeCell ref="B58:V58"/>
    <mergeCell ref="B59:V59"/>
    <mergeCell ref="B60:V60"/>
    <mergeCell ref="B61:V61"/>
    <mergeCell ref="B62:V62"/>
    <mergeCell ref="B63:V63"/>
    <mergeCell ref="B64:V64"/>
    <mergeCell ref="B65:V65"/>
    <mergeCell ref="B66:V66"/>
    <mergeCell ref="B67:V67"/>
    <mergeCell ref="B68:V68"/>
    <mergeCell ref="B69:V69"/>
    <mergeCell ref="B70:V70"/>
    <mergeCell ref="B71:V71"/>
    <mergeCell ref="B72:V72"/>
    <mergeCell ref="B79:V79"/>
    <mergeCell ref="B80:V80"/>
    <mergeCell ref="B81:V81"/>
    <mergeCell ref="B73:V73"/>
    <mergeCell ref="B74:V74"/>
    <mergeCell ref="B75:V75"/>
    <mergeCell ref="B76:V76"/>
    <mergeCell ref="B77:V77"/>
    <mergeCell ref="B78:V78"/>
  </mergeCells>
  <printOptions horizontalCentered="1"/>
  <pageMargins left="0.78740157480314965" right="0.78740157480314965" top="0.98425196850393704" bottom="0.98425196850393704" header="0" footer="0.39370078740157483"/>
  <pageSetup scale="54" fitToHeight="10" orientation="landscape" r:id="rId1"/>
  <headerFooter>
    <oddFooter>&amp;R&amp;P de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00"/>
  <sheetViews>
    <sheetView showGridLines="0" zoomScale="80" zoomScaleNormal="80" zoomScaleSheetLayoutView="70" workbookViewId="0">
      <selection activeCell="X11" sqref="X11"/>
    </sheetView>
  </sheetViews>
  <sheetFormatPr baseColWidth="10" defaultRowHeight="13.2"/>
  <cols>
    <col min="1" max="1" width="4" style="1" customWidth="1"/>
    <col min="2" max="2" width="16.8867187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2.5546875" style="1" customWidth="1"/>
    <col min="9" max="9" width="7.5546875" style="1" customWidth="1"/>
    <col min="10" max="10" width="9.5546875" style="1" customWidth="1"/>
    <col min="11" max="11" width="10.88671875" style="1" customWidth="1"/>
    <col min="12" max="12" width="8.88671875" style="1" customWidth="1"/>
    <col min="13" max="13" width="11" style="1" customWidth="1"/>
    <col min="14" max="14" width="9.44140625" style="1" customWidth="1"/>
    <col min="15" max="15" width="12.6640625" style="1" customWidth="1"/>
    <col min="16" max="16" width="14.44140625" style="1" customWidth="1"/>
    <col min="17" max="17" width="13.88671875" style="1" customWidth="1"/>
    <col min="18" max="18" width="10.33203125" style="1" customWidth="1"/>
    <col min="19" max="19" width="15.6640625" style="1" customWidth="1"/>
    <col min="20" max="21" width="12.33203125" style="1" customWidth="1"/>
    <col min="22" max="22" width="28.109375" style="1" customWidth="1"/>
    <col min="23" max="23" width="13.109375" style="1" customWidth="1"/>
    <col min="24" max="24" width="12.33203125" style="1" customWidth="1"/>
    <col min="25" max="25" width="9.6640625" style="1" customWidth="1"/>
    <col min="26" max="26" width="10" style="1" customWidth="1"/>
    <col min="27" max="27" width="11" style="1" customWidth="1"/>
    <col min="31" max="31" width="17.5546875" style="1" customWidth="1"/>
  </cols>
  <sheetData>
    <row r="1" spans="1:35" s="2" customFormat="1" ht="48" customHeight="1">
      <c r="A1" s="3"/>
      <c r="B1" s="75" t="s">
        <v>82</v>
      </c>
      <c r="C1" s="75"/>
      <c r="D1" s="75"/>
      <c r="E1" s="75"/>
      <c r="F1" s="75"/>
      <c r="G1" s="75"/>
      <c r="H1" s="75"/>
      <c r="I1" s="75"/>
      <c r="J1" s="75"/>
      <c r="K1" s="75"/>
      <c r="L1" s="75"/>
      <c r="M1" s="3" t="s">
        <v>1</v>
      </c>
      <c r="N1" s="3"/>
      <c r="O1" s="3"/>
      <c r="P1" s="4"/>
      <c r="Q1" s="4"/>
      <c r="R1" s="4"/>
      <c r="Z1" s="5"/>
      <c r="AA1" s="5"/>
      <c r="AB1" s="6"/>
      <c r="AI1" s="7"/>
    </row>
    <row r="2" spans="1:35" ht="13.5" customHeight="1" thickBot="1"/>
    <row r="3" spans="1:35" ht="22.5" customHeight="1" thickTop="1" thickBot="1">
      <c r="B3" s="8" t="s">
        <v>2</v>
      </c>
      <c r="C3" s="9"/>
      <c r="D3" s="9"/>
      <c r="E3" s="9"/>
      <c r="F3" s="9"/>
      <c r="G3" s="9"/>
      <c r="H3" s="10"/>
      <c r="I3" s="10"/>
      <c r="J3" s="10"/>
      <c r="K3" s="10"/>
      <c r="L3" s="10"/>
      <c r="M3" s="10"/>
      <c r="N3" s="10"/>
      <c r="O3" s="10"/>
      <c r="P3" s="10"/>
      <c r="Q3" s="10"/>
      <c r="R3" s="10"/>
      <c r="S3" s="10"/>
      <c r="T3" s="10"/>
      <c r="U3" s="10"/>
      <c r="V3" s="11"/>
    </row>
    <row r="4" spans="1:35" ht="53.25" customHeight="1" thickTop="1" thickBot="1">
      <c r="B4" s="12" t="s">
        <v>3</v>
      </c>
      <c r="C4" s="13" t="s">
        <v>430</v>
      </c>
      <c r="D4" s="76" t="s">
        <v>429</v>
      </c>
      <c r="E4" s="76"/>
      <c r="F4" s="76"/>
      <c r="G4" s="76"/>
      <c r="H4" s="76"/>
      <c r="I4" s="14"/>
      <c r="J4" s="15" t="s">
        <v>6</v>
      </c>
      <c r="K4" s="16" t="s">
        <v>7</v>
      </c>
      <c r="L4" s="77" t="s">
        <v>8</v>
      </c>
      <c r="M4" s="77"/>
      <c r="N4" s="77"/>
      <c r="O4" s="77"/>
      <c r="P4" s="17" t="s">
        <v>9</v>
      </c>
      <c r="Q4" s="78" t="s">
        <v>10</v>
      </c>
      <c r="R4" s="78"/>
      <c r="S4" s="15" t="s">
        <v>11</v>
      </c>
      <c r="T4" s="77" t="s">
        <v>12</v>
      </c>
      <c r="U4" s="77"/>
      <c r="V4" s="79"/>
    </row>
    <row r="5" spans="1:35" ht="15.75" customHeight="1">
      <c r="B5" s="72" t="s">
        <v>13</v>
      </c>
      <c r="C5" s="73"/>
      <c r="D5" s="73"/>
      <c r="E5" s="73"/>
      <c r="F5" s="73"/>
      <c r="G5" s="73"/>
      <c r="H5" s="73"/>
      <c r="I5" s="73"/>
      <c r="J5" s="73"/>
      <c r="K5" s="73"/>
      <c r="L5" s="73"/>
      <c r="M5" s="73"/>
      <c r="N5" s="73"/>
      <c r="O5" s="73"/>
      <c r="P5" s="73"/>
      <c r="Q5" s="73"/>
      <c r="R5" s="73"/>
      <c r="S5" s="73"/>
      <c r="T5" s="73"/>
      <c r="U5" s="73"/>
      <c r="V5" s="74"/>
    </row>
    <row r="6" spans="1:35" ht="64.5" customHeight="1" thickBot="1">
      <c r="B6" s="18" t="s">
        <v>14</v>
      </c>
      <c r="C6" s="99" t="s">
        <v>15</v>
      </c>
      <c r="D6" s="99"/>
      <c r="E6" s="99"/>
      <c r="F6" s="99"/>
      <c r="G6" s="99"/>
      <c r="H6" s="19"/>
      <c r="I6" s="19"/>
      <c r="J6" s="19" t="s">
        <v>16</v>
      </c>
      <c r="K6" s="99" t="s">
        <v>286</v>
      </c>
      <c r="L6" s="99"/>
      <c r="M6" s="99"/>
      <c r="N6" s="20"/>
      <c r="O6" s="22" t="s">
        <v>18</v>
      </c>
      <c r="P6" s="99" t="s">
        <v>285</v>
      </c>
      <c r="Q6" s="99"/>
      <c r="R6" s="21"/>
      <c r="S6" s="22" t="s">
        <v>20</v>
      </c>
      <c r="T6" s="99" t="s">
        <v>403</v>
      </c>
      <c r="U6" s="99"/>
      <c r="V6" s="100"/>
    </row>
    <row r="7" spans="1:35" ht="22.5" customHeight="1" thickTop="1" thickBot="1">
      <c r="B7" s="8" t="s">
        <v>22</v>
      </c>
      <c r="C7" s="9"/>
      <c r="D7" s="9"/>
      <c r="E7" s="9"/>
      <c r="F7" s="9"/>
      <c r="G7" s="9"/>
      <c r="H7" s="10"/>
      <c r="I7" s="10"/>
      <c r="J7" s="10"/>
      <c r="K7" s="10"/>
      <c r="L7" s="10"/>
      <c r="M7" s="10"/>
      <c r="N7" s="10"/>
      <c r="O7" s="10"/>
      <c r="P7" s="10"/>
      <c r="Q7" s="10"/>
      <c r="R7" s="10"/>
      <c r="S7" s="10"/>
      <c r="T7" s="10"/>
      <c r="U7" s="10"/>
      <c r="V7" s="11"/>
    </row>
    <row r="8" spans="1:35" ht="16.5" customHeight="1" thickTop="1">
      <c r="B8" s="80" t="s">
        <v>23</v>
      </c>
      <c r="C8" s="83" t="s">
        <v>24</v>
      </c>
      <c r="D8" s="83"/>
      <c r="E8" s="83"/>
      <c r="F8" s="83"/>
      <c r="G8" s="83"/>
      <c r="H8" s="84"/>
      <c r="I8" s="89" t="s">
        <v>25</v>
      </c>
      <c r="J8" s="90"/>
      <c r="K8" s="90"/>
      <c r="L8" s="90"/>
      <c r="M8" s="90"/>
      <c r="N8" s="90"/>
      <c r="O8" s="90"/>
      <c r="P8" s="90"/>
      <c r="Q8" s="90"/>
      <c r="R8" s="90"/>
      <c r="S8" s="91"/>
      <c r="T8" s="89" t="s">
        <v>26</v>
      </c>
      <c r="U8" s="90"/>
      <c r="V8" s="92" t="s">
        <v>27</v>
      </c>
    </row>
    <row r="9" spans="1:35" ht="19.5" customHeight="1">
      <c r="B9" s="81"/>
      <c r="C9" s="85"/>
      <c r="D9" s="85"/>
      <c r="E9" s="85"/>
      <c r="F9" s="85"/>
      <c r="G9" s="85"/>
      <c r="H9" s="86"/>
      <c r="I9" s="95" t="s">
        <v>28</v>
      </c>
      <c r="J9" s="96"/>
      <c r="K9" s="96"/>
      <c r="L9" s="96" t="s">
        <v>29</v>
      </c>
      <c r="M9" s="96"/>
      <c r="N9" s="96"/>
      <c r="O9" s="96"/>
      <c r="P9" s="96" t="s">
        <v>30</v>
      </c>
      <c r="Q9" s="96" t="s">
        <v>31</v>
      </c>
      <c r="R9" s="101" t="s">
        <v>32</v>
      </c>
      <c r="S9" s="102"/>
      <c r="T9" s="96" t="s">
        <v>33</v>
      </c>
      <c r="U9" s="96" t="s">
        <v>34</v>
      </c>
      <c r="V9" s="93"/>
    </row>
    <row r="10" spans="1:35" ht="26.25" customHeight="1" thickBot="1">
      <c r="B10" s="82"/>
      <c r="C10" s="87"/>
      <c r="D10" s="87"/>
      <c r="E10" s="87"/>
      <c r="F10" s="87"/>
      <c r="G10" s="87"/>
      <c r="H10" s="88"/>
      <c r="I10" s="97"/>
      <c r="J10" s="98"/>
      <c r="K10" s="98"/>
      <c r="L10" s="98"/>
      <c r="M10" s="98"/>
      <c r="N10" s="98"/>
      <c r="O10" s="98"/>
      <c r="P10" s="98"/>
      <c r="Q10" s="98"/>
      <c r="R10" s="25" t="s">
        <v>35</v>
      </c>
      <c r="S10" s="26" t="s">
        <v>36</v>
      </c>
      <c r="T10" s="98"/>
      <c r="U10" s="98"/>
      <c r="V10" s="94"/>
    </row>
    <row r="11" spans="1:35" ht="129.9" customHeight="1" thickTop="1" thickBot="1">
      <c r="A11" s="27"/>
      <c r="B11" s="28" t="s">
        <v>50</v>
      </c>
      <c r="C11" s="103" t="s">
        <v>340</v>
      </c>
      <c r="D11" s="103"/>
      <c r="E11" s="103"/>
      <c r="F11" s="103"/>
      <c r="G11" s="103"/>
      <c r="H11" s="103"/>
      <c r="I11" s="103" t="s">
        <v>339</v>
      </c>
      <c r="J11" s="103"/>
      <c r="K11" s="103"/>
      <c r="L11" s="103" t="s">
        <v>338</v>
      </c>
      <c r="M11" s="103"/>
      <c r="N11" s="103"/>
      <c r="O11" s="103"/>
      <c r="P11" s="29" t="s">
        <v>41</v>
      </c>
      <c r="Q11" s="29" t="s">
        <v>106</v>
      </c>
      <c r="R11" s="29">
        <v>93.14</v>
      </c>
      <c r="S11" s="29">
        <v>93.14</v>
      </c>
      <c r="T11" s="29">
        <v>968.19</v>
      </c>
      <c r="U11" s="29">
        <f>IF(ISERROR(T11/S11),"N/A",T11/S11*100)</f>
        <v>1039.4996779042301</v>
      </c>
      <c r="V11" s="30" t="s">
        <v>49</v>
      </c>
    </row>
    <row r="12" spans="1:35" ht="129.9" customHeight="1" thickTop="1" thickBot="1">
      <c r="A12" s="27"/>
      <c r="B12" s="28" t="s">
        <v>50</v>
      </c>
      <c r="C12" s="103" t="s">
        <v>88</v>
      </c>
      <c r="D12" s="103"/>
      <c r="E12" s="103"/>
      <c r="F12" s="103"/>
      <c r="G12" s="103"/>
      <c r="H12" s="103"/>
      <c r="I12" s="103" t="s">
        <v>337</v>
      </c>
      <c r="J12" s="103"/>
      <c r="K12" s="103"/>
      <c r="L12" s="103" t="s">
        <v>336</v>
      </c>
      <c r="M12" s="103"/>
      <c r="N12" s="103"/>
      <c r="O12" s="103"/>
      <c r="P12" s="29" t="s">
        <v>41</v>
      </c>
      <c r="Q12" s="29" t="s">
        <v>335</v>
      </c>
      <c r="R12" s="29" t="s">
        <v>56</v>
      </c>
      <c r="S12" s="29" t="s">
        <v>56</v>
      </c>
      <c r="T12" s="29" t="s">
        <v>56</v>
      </c>
      <c r="U12" s="29" t="str">
        <f>IF(ISERROR(T12/S12),"N/A",T12/S12*100)</f>
        <v>N/A</v>
      </c>
      <c r="V12" s="30" t="s">
        <v>49</v>
      </c>
    </row>
    <row r="13" spans="1:35" ht="129.9" customHeight="1" thickTop="1" thickBot="1">
      <c r="A13" s="27"/>
      <c r="B13" s="28" t="s">
        <v>37</v>
      </c>
      <c r="C13" s="103" t="s">
        <v>345</v>
      </c>
      <c r="D13" s="103"/>
      <c r="E13" s="103"/>
      <c r="F13" s="103"/>
      <c r="G13" s="103"/>
      <c r="H13" s="103"/>
      <c r="I13" s="103" t="s">
        <v>344</v>
      </c>
      <c r="J13" s="103"/>
      <c r="K13" s="103"/>
      <c r="L13" s="103" t="s">
        <v>343</v>
      </c>
      <c r="M13" s="103"/>
      <c r="N13" s="103"/>
      <c r="O13" s="103"/>
      <c r="P13" s="29" t="s">
        <v>41</v>
      </c>
      <c r="Q13" s="29" t="s">
        <v>106</v>
      </c>
      <c r="R13" s="29">
        <v>60</v>
      </c>
      <c r="S13" s="29">
        <v>60</v>
      </c>
      <c r="T13" s="29">
        <v>89.42</v>
      </c>
      <c r="U13" s="29">
        <f>IF(ISERROR(T13/S13),"N/A",T13/S13*100)</f>
        <v>149.03333333333333</v>
      </c>
      <c r="V13" s="30" t="s">
        <v>49</v>
      </c>
    </row>
    <row r="14" spans="1:35" ht="129.9" customHeight="1" thickTop="1" thickBot="1">
      <c r="A14" s="27"/>
      <c r="B14" s="28" t="s">
        <v>37</v>
      </c>
      <c r="C14" s="103" t="s">
        <v>88</v>
      </c>
      <c r="D14" s="103"/>
      <c r="E14" s="103"/>
      <c r="F14" s="103"/>
      <c r="G14" s="103"/>
      <c r="H14" s="103"/>
      <c r="I14" s="103" t="s">
        <v>342</v>
      </c>
      <c r="J14" s="103"/>
      <c r="K14" s="103"/>
      <c r="L14" s="103" t="s">
        <v>341</v>
      </c>
      <c r="M14" s="103"/>
      <c r="N14" s="103"/>
      <c r="O14" s="103"/>
      <c r="P14" s="29" t="s">
        <v>41</v>
      </c>
      <c r="Q14" s="29" t="s">
        <v>106</v>
      </c>
      <c r="R14" s="29">
        <v>40</v>
      </c>
      <c r="S14" s="29">
        <v>40</v>
      </c>
      <c r="T14" s="29">
        <v>78.37</v>
      </c>
      <c r="U14" s="29">
        <f>IF(ISERROR(T14/S14),"N/A",T14/S14*100)</f>
        <v>195.92500000000001</v>
      </c>
      <c r="V14" s="30" t="s">
        <v>49</v>
      </c>
    </row>
    <row r="15" spans="1:35" ht="129.9" customHeight="1" thickTop="1" thickBot="1">
      <c r="A15" s="27"/>
      <c r="B15" s="28" t="s">
        <v>57</v>
      </c>
      <c r="C15" s="103" t="s">
        <v>402</v>
      </c>
      <c r="D15" s="103"/>
      <c r="E15" s="103"/>
      <c r="F15" s="103"/>
      <c r="G15" s="103"/>
      <c r="H15" s="103"/>
      <c r="I15" s="103" t="s">
        <v>401</v>
      </c>
      <c r="J15" s="103"/>
      <c r="K15" s="103"/>
      <c r="L15" s="103" t="s">
        <v>400</v>
      </c>
      <c r="M15" s="103"/>
      <c r="N15" s="103"/>
      <c r="O15" s="103"/>
      <c r="P15" s="29" t="s">
        <v>41</v>
      </c>
      <c r="Q15" s="29" t="s">
        <v>369</v>
      </c>
      <c r="R15" s="29">
        <v>2.57</v>
      </c>
      <c r="S15" s="29">
        <v>2.57</v>
      </c>
      <c r="T15" s="29">
        <v>21.07</v>
      </c>
      <c r="U15" s="29">
        <f>IF(ISERROR(T15/S15),"N/A",T15/S15*100)</f>
        <v>819.84435797665378</v>
      </c>
      <c r="V15" s="30" t="s">
        <v>49</v>
      </c>
    </row>
    <row r="16" spans="1:35" ht="129.9" customHeight="1" thickTop="1" thickBot="1">
      <c r="A16" s="27"/>
      <c r="B16" s="28" t="s">
        <v>57</v>
      </c>
      <c r="C16" s="103" t="s">
        <v>88</v>
      </c>
      <c r="D16" s="103"/>
      <c r="E16" s="103"/>
      <c r="F16" s="103"/>
      <c r="G16" s="103"/>
      <c r="H16" s="103"/>
      <c r="I16" s="103" t="s">
        <v>399</v>
      </c>
      <c r="J16" s="103"/>
      <c r="K16" s="103"/>
      <c r="L16" s="103" t="s">
        <v>398</v>
      </c>
      <c r="M16" s="103"/>
      <c r="N16" s="103"/>
      <c r="O16" s="103"/>
      <c r="P16" s="29" t="s">
        <v>41</v>
      </c>
      <c r="Q16" s="29" t="s">
        <v>369</v>
      </c>
      <c r="R16" s="29">
        <v>2.1</v>
      </c>
      <c r="S16" s="29">
        <v>2.1</v>
      </c>
      <c r="T16" s="29">
        <v>35.18</v>
      </c>
      <c r="U16" s="29">
        <f>IF(ISERROR(T16/S16),"N/A",T16/S16*100)</f>
        <v>1675.2380952380954</v>
      </c>
      <c r="V16" s="30" t="s">
        <v>49</v>
      </c>
    </row>
    <row r="17" spans="1:22" ht="129.9" customHeight="1" thickTop="1" thickBot="1">
      <c r="A17" s="27"/>
      <c r="B17" s="28" t="s">
        <v>88</v>
      </c>
      <c r="C17" s="103" t="s">
        <v>397</v>
      </c>
      <c r="D17" s="103"/>
      <c r="E17" s="103"/>
      <c r="F17" s="103"/>
      <c r="G17" s="103"/>
      <c r="H17" s="103"/>
      <c r="I17" s="103" t="s">
        <v>396</v>
      </c>
      <c r="J17" s="103"/>
      <c r="K17" s="103"/>
      <c r="L17" s="103" t="s">
        <v>395</v>
      </c>
      <c r="M17" s="103"/>
      <c r="N17" s="103"/>
      <c r="O17" s="103"/>
      <c r="P17" s="29" t="s">
        <v>41</v>
      </c>
      <c r="Q17" s="29" t="s">
        <v>369</v>
      </c>
      <c r="R17" s="29">
        <v>3.12</v>
      </c>
      <c r="S17" s="29">
        <v>3.12</v>
      </c>
      <c r="T17" s="29">
        <v>6.54</v>
      </c>
      <c r="U17" s="29">
        <f>IF(ISERROR(T17/S17),"N/A",T17/S17*100)</f>
        <v>209.61538461538461</v>
      </c>
      <c r="V17" s="30" t="s">
        <v>49</v>
      </c>
    </row>
    <row r="18" spans="1:22" ht="129.9" customHeight="1" thickTop="1" thickBot="1">
      <c r="A18" s="27"/>
      <c r="B18" s="28" t="s">
        <v>88</v>
      </c>
      <c r="C18" s="103" t="s">
        <v>394</v>
      </c>
      <c r="D18" s="103"/>
      <c r="E18" s="103"/>
      <c r="F18" s="103"/>
      <c r="G18" s="103"/>
      <c r="H18" s="103"/>
      <c r="I18" s="103" t="s">
        <v>393</v>
      </c>
      <c r="J18" s="103"/>
      <c r="K18" s="103"/>
      <c r="L18" s="103" t="s">
        <v>392</v>
      </c>
      <c r="M18" s="103"/>
      <c r="N18" s="103"/>
      <c r="O18" s="103"/>
      <c r="P18" s="29" t="s">
        <v>41</v>
      </c>
      <c r="Q18" s="29" t="s">
        <v>369</v>
      </c>
      <c r="R18" s="29">
        <v>11.88</v>
      </c>
      <c r="S18" s="29">
        <v>11.88</v>
      </c>
      <c r="T18" s="29">
        <v>13.38</v>
      </c>
      <c r="U18" s="29">
        <f>IF(ISERROR(T18/S18),"N/A",T18/S18*100)</f>
        <v>112.62626262626263</v>
      </c>
      <c r="V18" s="30" t="s">
        <v>49</v>
      </c>
    </row>
    <row r="19" spans="1:22" ht="129.9" customHeight="1" thickTop="1" thickBot="1">
      <c r="A19" s="27"/>
      <c r="B19" s="28" t="s">
        <v>88</v>
      </c>
      <c r="C19" s="103" t="s">
        <v>88</v>
      </c>
      <c r="D19" s="103"/>
      <c r="E19" s="103"/>
      <c r="F19" s="103"/>
      <c r="G19" s="103"/>
      <c r="H19" s="103"/>
      <c r="I19" s="103" t="s">
        <v>391</v>
      </c>
      <c r="J19" s="103"/>
      <c r="K19" s="103"/>
      <c r="L19" s="103" t="s">
        <v>390</v>
      </c>
      <c r="M19" s="103"/>
      <c r="N19" s="103"/>
      <c r="O19" s="103"/>
      <c r="P19" s="29" t="s">
        <v>41</v>
      </c>
      <c r="Q19" s="29" t="s">
        <v>369</v>
      </c>
      <c r="R19" s="29">
        <v>9.7200000000000006</v>
      </c>
      <c r="S19" s="29">
        <v>9.7200000000000006</v>
      </c>
      <c r="T19" s="29">
        <v>2.15</v>
      </c>
      <c r="U19" s="29">
        <f>IF(ISERROR(T19/S19),"N/A",T19/S19*100)</f>
        <v>22.119341563786005</v>
      </c>
      <c r="V19" s="30" t="s">
        <v>49</v>
      </c>
    </row>
    <row r="20" spans="1:22" ht="129.9" customHeight="1" thickTop="1" thickBot="1">
      <c r="A20" s="27"/>
      <c r="B20" s="28" t="s">
        <v>88</v>
      </c>
      <c r="C20" s="103" t="s">
        <v>389</v>
      </c>
      <c r="D20" s="103"/>
      <c r="E20" s="103"/>
      <c r="F20" s="103"/>
      <c r="G20" s="103"/>
      <c r="H20" s="103"/>
      <c r="I20" s="103" t="s">
        <v>388</v>
      </c>
      <c r="J20" s="103"/>
      <c r="K20" s="103"/>
      <c r="L20" s="103" t="s">
        <v>387</v>
      </c>
      <c r="M20" s="103"/>
      <c r="N20" s="103"/>
      <c r="O20" s="103"/>
      <c r="P20" s="29" t="s">
        <v>41</v>
      </c>
      <c r="Q20" s="29" t="s">
        <v>369</v>
      </c>
      <c r="R20" s="29">
        <v>2.87</v>
      </c>
      <c r="S20" s="29">
        <v>2.87</v>
      </c>
      <c r="T20" s="29">
        <v>2.02</v>
      </c>
      <c r="U20" s="29">
        <f>IF(ISERROR(T20/S20),"N/A",T20/S20*100)</f>
        <v>70.383275261324044</v>
      </c>
      <c r="V20" s="30" t="s">
        <v>49</v>
      </c>
    </row>
    <row r="21" spans="1:22" ht="129.9" customHeight="1" thickTop="1" thickBot="1">
      <c r="A21" s="27"/>
      <c r="B21" s="28" t="s">
        <v>88</v>
      </c>
      <c r="C21" s="103" t="s">
        <v>386</v>
      </c>
      <c r="D21" s="103"/>
      <c r="E21" s="103"/>
      <c r="F21" s="103"/>
      <c r="G21" s="103"/>
      <c r="H21" s="103"/>
      <c r="I21" s="103" t="s">
        <v>385</v>
      </c>
      <c r="J21" s="103"/>
      <c r="K21" s="103"/>
      <c r="L21" s="103" t="s">
        <v>384</v>
      </c>
      <c r="M21" s="103"/>
      <c r="N21" s="103"/>
      <c r="O21" s="103"/>
      <c r="P21" s="29" t="s">
        <v>41</v>
      </c>
      <c r="Q21" s="29" t="s">
        <v>369</v>
      </c>
      <c r="R21" s="29">
        <v>0.97</v>
      </c>
      <c r="S21" s="29">
        <v>0.97</v>
      </c>
      <c r="T21" s="29">
        <v>1.69</v>
      </c>
      <c r="U21" s="29">
        <f>IF(ISERROR(T21/S21),"N/A",T21/S21*100)</f>
        <v>174.22680412371133</v>
      </c>
      <c r="V21" s="30" t="s">
        <v>49</v>
      </c>
    </row>
    <row r="22" spans="1:22" ht="129.9" customHeight="1" thickTop="1" thickBot="1">
      <c r="A22" s="27"/>
      <c r="B22" s="28" t="s">
        <v>88</v>
      </c>
      <c r="C22" s="103" t="s">
        <v>383</v>
      </c>
      <c r="D22" s="103"/>
      <c r="E22" s="103"/>
      <c r="F22" s="103"/>
      <c r="G22" s="103"/>
      <c r="H22" s="103"/>
      <c r="I22" s="103" t="s">
        <v>382</v>
      </c>
      <c r="J22" s="103"/>
      <c r="K22" s="103"/>
      <c r="L22" s="103" t="s">
        <v>381</v>
      </c>
      <c r="M22" s="103"/>
      <c r="N22" s="103"/>
      <c r="O22" s="103"/>
      <c r="P22" s="29" t="s">
        <v>41</v>
      </c>
      <c r="Q22" s="29" t="s">
        <v>369</v>
      </c>
      <c r="R22" s="29">
        <v>31.08</v>
      </c>
      <c r="S22" s="29">
        <v>31.08</v>
      </c>
      <c r="T22" s="29">
        <v>14.15</v>
      </c>
      <c r="U22" s="29">
        <f>IF(ISERROR(T22/S22),"N/A",T22/S22*100)</f>
        <v>45.52767052767053</v>
      </c>
      <c r="V22" s="30" t="s">
        <v>49</v>
      </c>
    </row>
    <row r="23" spans="1:22" ht="129.9" customHeight="1" thickTop="1" thickBot="1">
      <c r="A23" s="27"/>
      <c r="B23" s="28" t="s">
        <v>88</v>
      </c>
      <c r="C23" s="103" t="s">
        <v>88</v>
      </c>
      <c r="D23" s="103"/>
      <c r="E23" s="103"/>
      <c r="F23" s="103"/>
      <c r="G23" s="103"/>
      <c r="H23" s="103"/>
      <c r="I23" s="103" t="s">
        <v>380</v>
      </c>
      <c r="J23" s="103"/>
      <c r="K23" s="103"/>
      <c r="L23" s="103" t="s">
        <v>379</v>
      </c>
      <c r="M23" s="103"/>
      <c r="N23" s="103"/>
      <c r="O23" s="103"/>
      <c r="P23" s="29" t="s">
        <v>41</v>
      </c>
      <c r="Q23" s="29" t="s">
        <v>369</v>
      </c>
      <c r="R23" s="29">
        <v>7.53</v>
      </c>
      <c r="S23" s="29">
        <v>7.53</v>
      </c>
      <c r="T23" s="29">
        <v>2.06</v>
      </c>
      <c r="U23" s="29">
        <f>IF(ISERROR(T23/S23),"N/A",T23/S23*100)</f>
        <v>27.35723771580345</v>
      </c>
      <c r="V23" s="30" t="s">
        <v>49</v>
      </c>
    </row>
    <row r="24" spans="1:22" ht="129.9" customHeight="1" thickTop="1" thickBot="1">
      <c r="A24" s="27"/>
      <c r="B24" s="28" t="s">
        <v>88</v>
      </c>
      <c r="C24" s="103" t="s">
        <v>378</v>
      </c>
      <c r="D24" s="103"/>
      <c r="E24" s="103"/>
      <c r="F24" s="103"/>
      <c r="G24" s="103"/>
      <c r="H24" s="103"/>
      <c r="I24" s="103" t="s">
        <v>377</v>
      </c>
      <c r="J24" s="103"/>
      <c r="K24" s="103"/>
      <c r="L24" s="103" t="s">
        <v>376</v>
      </c>
      <c r="M24" s="103"/>
      <c r="N24" s="103"/>
      <c r="O24" s="103"/>
      <c r="P24" s="29" t="s">
        <v>41</v>
      </c>
      <c r="Q24" s="29" t="s">
        <v>369</v>
      </c>
      <c r="R24" s="29">
        <v>28.15</v>
      </c>
      <c r="S24" s="29">
        <v>28.15</v>
      </c>
      <c r="T24" s="29">
        <v>1.76</v>
      </c>
      <c r="U24" s="29">
        <f>IF(ISERROR(T24/S24),"N/A",T24/S24*100)</f>
        <v>6.252220248667852</v>
      </c>
      <c r="V24" s="30" t="s">
        <v>49</v>
      </c>
    </row>
    <row r="25" spans="1:22" ht="129.9" customHeight="1" thickTop="1" thickBot="1">
      <c r="A25" s="27"/>
      <c r="B25" s="28" t="s">
        <v>44</v>
      </c>
      <c r="C25" s="103" t="s">
        <v>375</v>
      </c>
      <c r="D25" s="103"/>
      <c r="E25" s="103"/>
      <c r="F25" s="103"/>
      <c r="G25" s="103"/>
      <c r="H25" s="103"/>
      <c r="I25" s="103" t="s">
        <v>374</v>
      </c>
      <c r="J25" s="103"/>
      <c r="K25" s="103"/>
      <c r="L25" s="103" t="s">
        <v>373</v>
      </c>
      <c r="M25" s="103"/>
      <c r="N25" s="103"/>
      <c r="O25" s="103"/>
      <c r="P25" s="29" t="s">
        <v>41</v>
      </c>
      <c r="Q25" s="29" t="s">
        <v>65</v>
      </c>
      <c r="R25" s="29">
        <v>100</v>
      </c>
      <c r="S25" s="29">
        <v>100</v>
      </c>
      <c r="T25" s="29">
        <v>96.7</v>
      </c>
      <c r="U25" s="29">
        <f>IF(ISERROR(T25/S25),"N/A",T25/S25*100)</f>
        <v>96.7</v>
      </c>
      <c r="V25" s="30" t="s">
        <v>49</v>
      </c>
    </row>
    <row r="26" spans="1:22" ht="129.9" customHeight="1" thickTop="1" thickBot="1">
      <c r="A26" s="27"/>
      <c r="B26" s="28" t="s">
        <v>88</v>
      </c>
      <c r="C26" s="103" t="s">
        <v>372</v>
      </c>
      <c r="D26" s="103"/>
      <c r="E26" s="103"/>
      <c r="F26" s="103"/>
      <c r="G26" s="103"/>
      <c r="H26" s="103"/>
      <c r="I26" s="103" t="s">
        <v>371</v>
      </c>
      <c r="J26" s="103"/>
      <c r="K26" s="103"/>
      <c r="L26" s="103" t="s">
        <v>370</v>
      </c>
      <c r="M26" s="103"/>
      <c r="N26" s="103"/>
      <c r="O26" s="103"/>
      <c r="P26" s="29" t="s">
        <v>41</v>
      </c>
      <c r="Q26" s="29" t="s">
        <v>369</v>
      </c>
      <c r="R26" s="29">
        <v>50</v>
      </c>
      <c r="S26" s="29">
        <v>50</v>
      </c>
      <c r="T26" s="29">
        <v>96.46</v>
      </c>
      <c r="U26" s="29">
        <f>IF(ISERROR(T26/S26),"N/A",T26/S26*100)</f>
        <v>192.92</v>
      </c>
      <c r="V26" s="30" t="s">
        <v>49</v>
      </c>
    </row>
    <row r="27" spans="1:22" ht="129.9" customHeight="1" thickTop="1" thickBot="1">
      <c r="A27" s="27"/>
      <c r="B27" s="28" t="s">
        <v>88</v>
      </c>
      <c r="C27" s="103" t="s">
        <v>368</v>
      </c>
      <c r="D27" s="103"/>
      <c r="E27" s="103"/>
      <c r="F27" s="103"/>
      <c r="G27" s="103"/>
      <c r="H27" s="103"/>
      <c r="I27" s="103" t="s">
        <v>367</v>
      </c>
      <c r="J27" s="103"/>
      <c r="K27" s="103"/>
      <c r="L27" s="103" t="s">
        <v>366</v>
      </c>
      <c r="M27" s="103"/>
      <c r="N27" s="103"/>
      <c r="O27" s="103"/>
      <c r="P27" s="29" t="s">
        <v>331</v>
      </c>
      <c r="Q27" s="29" t="s">
        <v>65</v>
      </c>
      <c r="R27" s="29" t="s">
        <v>56</v>
      </c>
      <c r="S27" s="29" t="s">
        <v>56</v>
      </c>
      <c r="T27" s="29" t="s">
        <v>56</v>
      </c>
      <c r="U27" s="29" t="str">
        <f>IF(ISERROR(T27/S27),"N/A",T27/S27*100)</f>
        <v>N/A</v>
      </c>
      <c r="V27" s="30" t="s">
        <v>43</v>
      </c>
    </row>
    <row r="28" spans="1:22" ht="18.75" customHeight="1" thickTop="1" thickBot="1">
      <c r="A28" s="27"/>
      <c r="B28" s="119" t="s">
        <v>87</v>
      </c>
      <c r="C28" s="117"/>
      <c r="D28" s="117"/>
      <c r="E28" s="117"/>
      <c r="F28" s="117"/>
      <c r="G28" s="117"/>
      <c r="H28" s="117"/>
      <c r="I28" s="117"/>
      <c r="J28" s="117"/>
      <c r="K28" s="117"/>
      <c r="L28" s="117"/>
      <c r="M28" s="117"/>
      <c r="N28" s="117"/>
      <c r="O28" s="117"/>
      <c r="P28" s="117"/>
      <c r="Q28" s="117"/>
      <c r="R28" s="117"/>
      <c r="S28" s="117"/>
      <c r="T28" s="117"/>
      <c r="U28" s="117"/>
      <c r="V28" s="118"/>
    </row>
    <row r="29" spans="1:22" s="62" customFormat="1" ht="18" customHeight="1" thickBot="1">
      <c r="A29" s="63"/>
      <c r="B29" s="64" t="s">
        <v>88</v>
      </c>
      <c r="C29" s="64"/>
      <c r="D29" s="65"/>
      <c r="E29" s="64"/>
      <c r="F29" s="64"/>
      <c r="G29" s="64"/>
      <c r="H29" s="64"/>
      <c r="I29" s="66"/>
      <c r="J29" s="57"/>
      <c r="K29" s="66"/>
      <c r="L29" s="57"/>
      <c r="M29" s="66"/>
      <c r="N29" s="57"/>
      <c r="O29" s="66"/>
      <c r="P29" s="57"/>
      <c r="Q29" s="67"/>
      <c r="R29" s="68" t="s">
        <v>88</v>
      </c>
      <c r="S29" s="68" t="s">
        <v>88</v>
      </c>
      <c r="T29" s="68" t="s">
        <v>88</v>
      </c>
      <c r="U29" s="68" t="str">
        <f>IF(ISERROR(T29/S29),"N/A",T29/S29*100)</f>
        <v>N/A</v>
      </c>
      <c r="V29" s="64" t="s">
        <v>89</v>
      </c>
    </row>
    <row r="30" spans="1:22" ht="129.9" customHeight="1" thickTop="1" thickBot="1">
      <c r="A30" s="27"/>
      <c r="B30" s="28" t="s">
        <v>88</v>
      </c>
      <c r="C30" s="103" t="s">
        <v>334</v>
      </c>
      <c r="D30" s="103"/>
      <c r="E30" s="103"/>
      <c r="F30" s="103"/>
      <c r="G30" s="103"/>
      <c r="H30" s="103"/>
      <c r="I30" s="103" t="s">
        <v>333</v>
      </c>
      <c r="J30" s="103"/>
      <c r="K30" s="103"/>
      <c r="L30" s="103" t="s">
        <v>332</v>
      </c>
      <c r="M30" s="103"/>
      <c r="N30" s="103"/>
      <c r="O30" s="103"/>
      <c r="P30" s="29" t="s">
        <v>331</v>
      </c>
      <c r="Q30" s="29" t="s">
        <v>65</v>
      </c>
      <c r="R30" s="29" t="s">
        <v>56</v>
      </c>
      <c r="S30" s="29" t="s">
        <v>56</v>
      </c>
      <c r="T30" s="29" t="s">
        <v>56</v>
      </c>
      <c r="U30" s="29" t="str">
        <f>IF(ISERROR(T30/S30),"N/A",T30/S30*100)</f>
        <v>N/A</v>
      </c>
      <c r="V30" s="30" t="s">
        <v>43</v>
      </c>
    </row>
    <row r="31" spans="1:22" ht="18.75" customHeight="1" thickTop="1" thickBot="1">
      <c r="A31" s="27"/>
      <c r="B31" s="119" t="s">
        <v>87</v>
      </c>
      <c r="C31" s="117"/>
      <c r="D31" s="117"/>
      <c r="E31" s="117"/>
      <c r="F31" s="117"/>
      <c r="G31" s="117"/>
      <c r="H31" s="117"/>
      <c r="I31" s="117"/>
      <c r="J31" s="117"/>
      <c r="K31" s="117"/>
      <c r="L31" s="117"/>
      <c r="M31" s="117"/>
      <c r="N31" s="117"/>
      <c r="O31" s="117"/>
      <c r="P31" s="117"/>
      <c r="Q31" s="117"/>
      <c r="R31" s="117"/>
      <c r="S31" s="117"/>
      <c r="T31" s="117"/>
      <c r="U31" s="117"/>
      <c r="V31" s="118"/>
    </row>
    <row r="32" spans="1:22" s="62" customFormat="1" ht="18" customHeight="1" thickBot="1">
      <c r="A32" s="63"/>
      <c r="B32" s="64" t="s">
        <v>88</v>
      </c>
      <c r="C32" s="64"/>
      <c r="D32" s="65"/>
      <c r="E32" s="64"/>
      <c r="F32" s="64"/>
      <c r="G32" s="64"/>
      <c r="H32" s="64"/>
      <c r="I32" s="66"/>
      <c r="J32" s="57"/>
      <c r="K32" s="66"/>
      <c r="L32" s="57"/>
      <c r="M32" s="66"/>
      <c r="N32" s="57"/>
      <c r="O32" s="66"/>
      <c r="P32" s="57"/>
      <c r="Q32" s="67"/>
      <c r="R32" s="68" t="s">
        <v>88</v>
      </c>
      <c r="S32" s="68" t="s">
        <v>88</v>
      </c>
      <c r="T32" s="68" t="s">
        <v>88</v>
      </c>
      <c r="U32" s="68" t="str">
        <f>IF(ISERROR(T32/S32),"N/A",T32/S32*100)</f>
        <v>N/A</v>
      </c>
      <c r="V32" s="64" t="s">
        <v>89</v>
      </c>
    </row>
    <row r="33" spans="1:22" ht="129.9" customHeight="1" thickTop="1" thickBot="1">
      <c r="A33" s="27"/>
      <c r="B33" s="28" t="s">
        <v>88</v>
      </c>
      <c r="C33" s="103" t="s">
        <v>365</v>
      </c>
      <c r="D33" s="103"/>
      <c r="E33" s="103"/>
      <c r="F33" s="103"/>
      <c r="G33" s="103"/>
      <c r="H33" s="103"/>
      <c r="I33" s="103" t="s">
        <v>364</v>
      </c>
      <c r="J33" s="103"/>
      <c r="K33" s="103"/>
      <c r="L33" s="103" t="s">
        <v>363</v>
      </c>
      <c r="M33" s="103"/>
      <c r="N33" s="103"/>
      <c r="O33" s="103"/>
      <c r="P33" s="29" t="s">
        <v>331</v>
      </c>
      <c r="Q33" s="29" t="s">
        <v>65</v>
      </c>
      <c r="R33" s="29" t="s">
        <v>56</v>
      </c>
      <c r="S33" s="29" t="s">
        <v>56</v>
      </c>
      <c r="T33" s="29" t="s">
        <v>56</v>
      </c>
      <c r="U33" s="29" t="str">
        <f>IF(ISERROR(T33/S33),"N/A",T33/S33*100)</f>
        <v>N/A</v>
      </c>
      <c r="V33" s="30" t="s">
        <v>43</v>
      </c>
    </row>
    <row r="34" spans="1:22" ht="18.75" customHeight="1" thickTop="1" thickBot="1">
      <c r="A34" s="27"/>
      <c r="B34" s="119" t="s">
        <v>157</v>
      </c>
      <c r="C34" s="117"/>
      <c r="D34" s="117"/>
      <c r="E34" s="117"/>
      <c r="F34" s="117"/>
      <c r="G34" s="117"/>
      <c r="H34" s="117"/>
      <c r="I34" s="117"/>
      <c r="J34" s="117"/>
      <c r="K34" s="117"/>
      <c r="L34" s="117"/>
      <c r="M34" s="117"/>
      <c r="N34" s="117"/>
      <c r="O34" s="117"/>
      <c r="P34" s="117"/>
      <c r="Q34" s="117"/>
      <c r="R34" s="117"/>
      <c r="S34" s="117"/>
      <c r="T34" s="117"/>
      <c r="U34" s="117"/>
      <c r="V34" s="118"/>
    </row>
    <row r="35" spans="1:22" ht="129.9" customHeight="1" thickTop="1" thickBot="1">
      <c r="A35" s="27"/>
      <c r="B35" s="28" t="s">
        <v>88</v>
      </c>
      <c r="C35" s="103" t="s">
        <v>362</v>
      </c>
      <c r="D35" s="103"/>
      <c r="E35" s="103"/>
      <c r="F35" s="103"/>
      <c r="G35" s="103"/>
      <c r="H35" s="103"/>
      <c r="I35" s="103" t="s">
        <v>361</v>
      </c>
      <c r="J35" s="103"/>
      <c r="K35" s="103"/>
      <c r="L35" s="103" t="s">
        <v>360</v>
      </c>
      <c r="M35" s="103"/>
      <c r="N35" s="103"/>
      <c r="O35" s="103"/>
      <c r="P35" s="29" t="s">
        <v>331</v>
      </c>
      <c r="Q35" s="29" t="s">
        <v>65</v>
      </c>
      <c r="R35" s="29" t="s">
        <v>56</v>
      </c>
      <c r="S35" s="29" t="s">
        <v>56</v>
      </c>
      <c r="T35" s="29" t="s">
        <v>56</v>
      </c>
      <c r="U35" s="29" t="str">
        <f>IF(ISERROR(T35/S35),"N/A",T35/S35*100)</f>
        <v>N/A</v>
      </c>
      <c r="V35" s="30" t="s">
        <v>43</v>
      </c>
    </row>
    <row r="36" spans="1:22" ht="18.75" customHeight="1" thickTop="1" thickBot="1">
      <c r="A36" s="27"/>
      <c r="B36" s="119" t="s">
        <v>87</v>
      </c>
      <c r="C36" s="117"/>
      <c r="D36" s="117"/>
      <c r="E36" s="117"/>
      <c r="F36" s="117"/>
      <c r="G36" s="117"/>
      <c r="H36" s="117"/>
      <c r="I36" s="117"/>
      <c r="J36" s="117"/>
      <c r="K36" s="117"/>
      <c r="L36" s="117"/>
      <c r="M36" s="117"/>
      <c r="N36" s="117"/>
      <c r="O36" s="117"/>
      <c r="P36" s="117"/>
      <c r="Q36" s="117"/>
      <c r="R36" s="117"/>
      <c r="S36" s="117"/>
      <c r="T36" s="117"/>
      <c r="U36" s="117"/>
      <c r="V36" s="118"/>
    </row>
    <row r="37" spans="1:22" s="62" customFormat="1" ht="18" customHeight="1" thickBot="1">
      <c r="A37" s="63"/>
      <c r="B37" s="64" t="s">
        <v>88</v>
      </c>
      <c r="C37" s="64"/>
      <c r="D37" s="65"/>
      <c r="E37" s="64"/>
      <c r="F37" s="64"/>
      <c r="G37" s="64"/>
      <c r="H37" s="64"/>
      <c r="I37" s="66"/>
      <c r="J37" s="57"/>
      <c r="K37" s="66"/>
      <c r="L37" s="57"/>
      <c r="M37" s="66"/>
      <c r="N37" s="57"/>
      <c r="O37" s="66"/>
      <c r="P37" s="57"/>
      <c r="Q37" s="67"/>
      <c r="R37" s="68" t="s">
        <v>88</v>
      </c>
      <c r="S37" s="68" t="s">
        <v>88</v>
      </c>
      <c r="T37" s="68" t="s">
        <v>88</v>
      </c>
      <c r="U37" s="68" t="str">
        <f>IF(ISERROR(T37/S37),"N/A",T37/S37*100)</f>
        <v>N/A</v>
      </c>
      <c r="V37" s="64" t="s">
        <v>89</v>
      </c>
    </row>
    <row r="38" spans="1:22" ht="129.9" customHeight="1" thickTop="1" thickBot="1">
      <c r="A38" s="27"/>
      <c r="B38" s="28" t="s">
        <v>88</v>
      </c>
      <c r="C38" s="103" t="s">
        <v>359</v>
      </c>
      <c r="D38" s="103"/>
      <c r="E38" s="103"/>
      <c r="F38" s="103"/>
      <c r="G38" s="103"/>
      <c r="H38" s="103"/>
      <c r="I38" s="103" t="s">
        <v>358</v>
      </c>
      <c r="J38" s="103"/>
      <c r="K38" s="103"/>
      <c r="L38" s="103" t="s">
        <v>357</v>
      </c>
      <c r="M38" s="103"/>
      <c r="N38" s="103"/>
      <c r="O38" s="103"/>
      <c r="P38" s="29" t="s">
        <v>331</v>
      </c>
      <c r="Q38" s="29" t="s">
        <v>65</v>
      </c>
      <c r="R38" s="29" t="s">
        <v>56</v>
      </c>
      <c r="S38" s="29" t="s">
        <v>56</v>
      </c>
      <c r="T38" s="29" t="s">
        <v>56</v>
      </c>
      <c r="U38" s="29" t="str">
        <f>IF(ISERROR(T38/S38),"N/A",T38/S38*100)</f>
        <v>N/A</v>
      </c>
      <c r="V38" s="30" t="s">
        <v>43</v>
      </c>
    </row>
    <row r="39" spans="1:22" ht="18.75" customHeight="1" thickTop="1" thickBot="1">
      <c r="A39" s="27"/>
      <c r="B39" s="119" t="s">
        <v>157</v>
      </c>
      <c r="C39" s="117"/>
      <c r="D39" s="117"/>
      <c r="E39" s="117"/>
      <c r="F39" s="117"/>
      <c r="G39" s="117"/>
      <c r="H39" s="117"/>
      <c r="I39" s="117"/>
      <c r="J39" s="117"/>
      <c r="K39" s="117"/>
      <c r="L39" s="117"/>
      <c r="M39" s="117"/>
      <c r="N39" s="117"/>
      <c r="O39" s="117"/>
      <c r="P39" s="117"/>
      <c r="Q39" s="117"/>
      <c r="R39" s="117"/>
      <c r="S39" s="117"/>
      <c r="T39" s="117"/>
      <c r="U39" s="117"/>
      <c r="V39" s="118"/>
    </row>
    <row r="40" spans="1:22" ht="129.9" customHeight="1" thickTop="1" thickBot="1">
      <c r="A40" s="27"/>
      <c r="B40" s="28" t="s">
        <v>88</v>
      </c>
      <c r="C40" s="103" t="s">
        <v>356</v>
      </c>
      <c r="D40" s="103"/>
      <c r="E40" s="103"/>
      <c r="F40" s="103"/>
      <c r="G40" s="103"/>
      <c r="H40" s="103"/>
      <c r="I40" s="103" t="s">
        <v>355</v>
      </c>
      <c r="J40" s="103"/>
      <c r="K40" s="103"/>
      <c r="L40" s="103" t="s">
        <v>354</v>
      </c>
      <c r="M40" s="103"/>
      <c r="N40" s="103"/>
      <c r="O40" s="103"/>
      <c r="P40" s="29" t="s">
        <v>331</v>
      </c>
      <c r="Q40" s="29" t="s">
        <v>65</v>
      </c>
      <c r="R40" s="29">
        <v>176.75</v>
      </c>
      <c r="S40" s="29" t="s">
        <v>56</v>
      </c>
      <c r="T40" s="29">
        <v>27.6</v>
      </c>
      <c r="U40" s="29" t="str">
        <f>IF(ISERROR(T40/S40),"N/A",T40/S40*100)</f>
        <v>N/A</v>
      </c>
      <c r="V40" s="30" t="s">
        <v>268</v>
      </c>
    </row>
    <row r="41" spans="1:22" ht="18.75" customHeight="1" thickTop="1" thickBot="1">
      <c r="A41" s="27"/>
      <c r="B41" s="119" t="s">
        <v>87</v>
      </c>
      <c r="C41" s="117"/>
      <c r="D41" s="117"/>
      <c r="E41" s="117"/>
      <c r="F41" s="117"/>
      <c r="G41" s="117"/>
      <c r="H41" s="117"/>
      <c r="I41" s="117"/>
      <c r="J41" s="117"/>
      <c r="K41" s="117"/>
      <c r="L41" s="117"/>
      <c r="M41" s="117"/>
      <c r="N41" s="117"/>
      <c r="O41" s="117"/>
      <c r="P41" s="117"/>
      <c r="Q41" s="117"/>
      <c r="R41" s="117"/>
      <c r="S41" s="117"/>
      <c r="T41" s="117"/>
      <c r="U41" s="117"/>
      <c r="V41" s="118"/>
    </row>
    <row r="42" spans="1:22" s="62" customFormat="1" ht="18" customHeight="1">
      <c r="A42" s="63"/>
      <c r="B42" s="64" t="s">
        <v>88</v>
      </c>
      <c r="C42" s="64"/>
      <c r="D42" s="65"/>
      <c r="E42" s="64"/>
      <c r="F42" s="64"/>
      <c r="G42" s="64"/>
      <c r="H42" s="64"/>
      <c r="I42" s="66"/>
      <c r="J42" s="57"/>
      <c r="K42" s="66"/>
      <c r="L42" s="57"/>
      <c r="M42" s="66"/>
      <c r="N42" s="57"/>
      <c r="O42" s="66"/>
      <c r="P42" s="57"/>
      <c r="Q42" s="67"/>
      <c r="R42" s="68">
        <v>0</v>
      </c>
      <c r="S42" s="68" t="s">
        <v>88</v>
      </c>
      <c r="T42" s="68">
        <v>29</v>
      </c>
      <c r="U42" s="68" t="str">
        <f>IF(ISERROR(T42/S42),"N/A",T42/S42*100)</f>
        <v>N/A</v>
      </c>
      <c r="V42" s="64" t="s">
        <v>467</v>
      </c>
    </row>
    <row r="43" spans="1:22" s="62" customFormat="1" ht="18" customHeight="1">
      <c r="A43" s="63"/>
      <c r="B43" s="64" t="s">
        <v>88</v>
      </c>
      <c r="C43" s="64"/>
      <c r="D43" s="65"/>
      <c r="E43" s="64"/>
      <c r="F43" s="64"/>
      <c r="G43" s="64"/>
      <c r="H43" s="64"/>
      <c r="I43" s="66"/>
      <c r="J43" s="57"/>
      <c r="K43" s="66"/>
      <c r="L43" s="57"/>
      <c r="M43" s="66"/>
      <c r="N43" s="57"/>
      <c r="O43" s="66"/>
      <c r="P43" s="57"/>
      <c r="Q43" s="67"/>
      <c r="R43" s="68">
        <v>0</v>
      </c>
      <c r="S43" s="68" t="s">
        <v>88</v>
      </c>
      <c r="T43" s="68">
        <v>13</v>
      </c>
      <c r="U43" s="68" t="str">
        <f>IF(ISERROR(T43/S43),"N/A",T43/S43*100)</f>
        <v>N/A</v>
      </c>
      <c r="V43" s="64" t="s">
        <v>463</v>
      </c>
    </row>
    <row r="44" spans="1:22" s="62" customFormat="1" ht="18" customHeight="1">
      <c r="A44" s="63"/>
      <c r="B44" s="64" t="s">
        <v>88</v>
      </c>
      <c r="C44" s="64"/>
      <c r="D44" s="65"/>
      <c r="E44" s="64"/>
      <c r="F44" s="64"/>
      <c r="G44" s="64"/>
      <c r="H44" s="64"/>
      <c r="I44" s="66"/>
      <c r="J44" s="57"/>
      <c r="K44" s="66"/>
      <c r="L44" s="57"/>
      <c r="M44" s="66"/>
      <c r="N44" s="57"/>
      <c r="O44" s="66"/>
      <c r="P44" s="57"/>
      <c r="Q44" s="67"/>
      <c r="R44" s="68">
        <v>0</v>
      </c>
      <c r="S44" s="68" t="s">
        <v>88</v>
      </c>
      <c r="T44" s="68">
        <v>4</v>
      </c>
      <c r="U44" s="68" t="str">
        <f>IF(ISERROR(T44/S44),"N/A",T44/S44*100)</f>
        <v>N/A</v>
      </c>
      <c r="V44" s="64" t="s">
        <v>303</v>
      </c>
    </row>
    <row r="45" spans="1:22" s="62" customFormat="1" ht="18" customHeight="1">
      <c r="A45" s="63"/>
      <c r="B45" s="64" t="s">
        <v>88</v>
      </c>
      <c r="C45" s="64"/>
      <c r="D45" s="65"/>
      <c r="E45" s="64"/>
      <c r="F45" s="64"/>
      <c r="G45" s="64"/>
      <c r="H45" s="64"/>
      <c r="I45" s="66"/>
      <c r="J45" s="57"/>
      <c r="K45" s="66"/>
      <c r="L45" s="57"/>
      <c r="M45" s="66"/>
      <c r="N45" s="57"/>
      <c r="O45" s="66"/>
      <c r="P45" s="57"/>
      <c r="Q45" s="67"/>
      <c r="R45" s="68">
        <v>0</v>
      </c>
      <c r="S45" s="68" t="s">
        <v>88</v>
      </c>
      <c r="T45" s="68">
        <v>15</v>
      </c>
      <c r="U45" s="68" t="str">
        <f>IF(ISERROR(T45/S45),"N/A",T45/S45*100)</f>
        <v>N/A</v>
      </c>
      <c r="V45" s="64" t="s">
        <v>301</v>
      </c>
    </row>
    <row r="46" spans="1:22" s="62" customFormat="1" ht="18" customHeight="1">
      <c r="A46" s="63"/>
      <c r="B46" s="64" t="s">
        <v>88</v>
      </c>
      <c r="C46" s="64"/>
      <c r="D46" s="65"/>
      <c r="E46" s="64"/>
      <c r="F46" s="64"/>
      <c r="G46" s="64"/>
      <c r="H46" s="64"/>
      <c r="I46" s="66"/>
      <c r="J46" s="57"/>
      <c r="K46" s="66"/>
      <c r="L46" s="57"/>
      <c r="M46" s="66"/>
      <c r="N46" s="57"/>
      <c r="O46" s="66"/>
      <c r="P46" s="57"/>
      <c r="Q46" s="67"/>
      <c r="R46" s="68">
        <v>0</v>
      </c>
      <c r="S46" s="68" t="s">
        <v>88</v>
      </c>
      <c r="T46" s="68">
        <v>77</v>
      </c>
      <c r="U46" s="68" t="str">
        <f>IF(ISERROR(T46/S46),"N/A",T46/S46*100)</f>
        <v>N/A</v>
      </c>
      <c r="V46" s="64" t="s">
        <v>300</v>
      </c>
    </row>
    <row r="47" spans="1:22" s="62" customFormat="1" ht="18" customHeight="1">
      <c r="A47" s="63"/>
      <c r="B47" s="64" t="s">
        <v>88</v>
      </c>
      <c r="C47" s="64"/>
      <c r="D47" s="65"/>
      <c r="E47" s="64"/>
      <c r="F47" s="64"/>
      <c r="G47" s="64"/>
      <c r="H47" s="64"/>
      <c r="I47" s="66"/>
      <c r="J47" s="57"/>
      <c r="K47" s="66"/>
      <c r="L47" s="57"/>
      <c r="M47" s="66"/>
      <c r="N47" s="57"/>
      <c r="O47" s="66"/>
      <c r="P47" s="57"/>
      <c r="Q47" s="67"/>
      <c r="R47" s="68">
        <v>0</v>
      </c>
      <c r="S47" s="68" t="s">
        <v>88</v>
      </c>
      <c r="T47" s="68">
        <v>0</v>
      </c>
      <c r="U47" s="68" t="str">
        <f>IF(ISERROR(T47/S47),"N/A",T47/S47*100)</f>
        <v>N/A</v>
      </c>
      <c r="V47" s="64" t="s">
        <v>462</v>
      </c>
    </row>
    <row r="48" spans="1:22" s="62" customFormat="1" ht="18" customHeight="1">
      <c r="A48" s="63"/>
      <c r="B48" s="64" t="s">
        <v>88</v>
      </c>
      <c r="C48" s="64"/>
      <c r="D48" s="65"/>
      <c r="E48" s="64"/>
      <c r="F48" s="64"/>
      <c r="G48" s="64"/>
      <c r="H48" s="64"/>
      <c r="I48" s="66"/>
      <c r="J48" s="57"/>
      <c r="K48" s="66"/>
      <c r="L48" s="57"/>
      <c r="M48" s="66"/>
      <c r="N48" s="57"/>
      <c r="O48" s="66"/>
      <c r="P48" s="57"/>
      <c r="Q48" s="67"/>
      <c r="R48" s="68">
        <v>600</v>
      </c>
      <c r="S48" s="68" t="s">
        <v>88</v>
      </c>
      <c r="T48" s="68">
        <v>0</v>
      </c>
      <c r="U48" s="68" t="str">
        <f>IF(ISERROR(T48/S48),"N/A",T48/S48*100)</f>
        <v>N/A</v>
      </c>
      <c r="V48" s="64" t="s">
        <v>304</v>
      </c>
    </row>
    <row r="49" spans="1:22" s="62" customFormat="1" ht="18" customHeight="1">
      <c r="A49" s="63"/>
      <c r="B49" s="64" t="s">
        <v>88</v>
      </c>
      <c r="C49" s="64"/>
      <c r="D49" s="65"/>
      <c r="E49" s="64"/>
      <c r="F49" s="64"/>
      <c r="G49" s="64"/>
      <c r="H49" s="64"/>
      <c r="I49" s="66"/>
      <c r="J49" s="57"/>
      <c r="K49" s="66"/>
      <c r="L49" s="57"/>
      <c r="M49" s="66"/>
      <c r="N49" s="57"/>
      <c r="O49" s="66"/>
      <c r="P49" s="57"/>
      <c r="Q49" s="67"/>
      <c r="R49" s="68">
        <v>1</v>
      </c>
      <c r="S49" s="68" t="s">
        <v>88</v>
      </c>
      <c r="T49" s="68">
        <v>0</v>
      </c>
      <c r="U49" s="68" t="str">
        <f>IF(ISERROR(T49/S49),"N/A",T49/S49*100)</f>
        <v>N/A</v>
      </c>
      <c r="V49" s="64" t="s">
        <v>464</v>
      </c>
    </row>
    <row r="50" spans="1:22" s="62" customFormat="1" ht="18" customHeight="1">
      <c r="A50" s="63"/>
      <c r="B50" s="64" t="s">
        <v>88</v>
      </c>
      <c r="C50" s="64"/>
      <c r="D50" s="65"/>
      <c r="E50" s="64"/>
      <c r="F50" s="64"/>
      <c r="G50" s="64"/>
      <c r="H50" s="64"/>
      <c r="I50" s="66"/>
      <c r="J50" s="57"/>
      <c r="K50" s="66"/>
      <c r="L50" s="57"/>
      <c r="M50" s="66"/>
      <c r="N50" s="57"/>
      <c r="O50" s="66"/>
      <c r="P50" s="57"/>
      <c r="Q50" s="67"/>
      <c r="R50" s="68">
        <v>100</v>
      </c>
      <c r="S50" s="68" t="s">
        <v>88</v>
      </c>
      <c r="T50" s="68">
        <v>0</v>
      </c>
      <c r="U50" s="68" t="str">
        <f>IF(ISERROR(T50/S50),"N/A",T50/S50*100)</f>
        <v>N/A</v>
      </c>
      <c r="V50" s="64" t="s">
        <v>466</v>
      </c>
    </row>
    <row r="51" spans="1:22" s="62" customFormat="1" ht="18" customHeight="1">
      <c r="A51" s="63"/>
      <c r="B51" s="64" t="s">
        <v>88</v>
      </c>
      <c r="C51" s="64"/>
      <c r="D51" s="65"/>
      <c r="E51" s="64"/>
      <c r="F51" s="64"/>
      <c r="G51" s="64"/>
      <c r="H51" s="64"/>
      <c r="I51" s="66"/>
      <c r="J51" s="57"/>
      <c r="K51" s="66"/>
      <c r="L51" s="57"/>
      <c r="M51" s="66"/>
      <c r="N51" s="57"/>
      <c r="O51" s="66"/>
      <c r="P51" s="57"/>
      <c r="Q51" s="67"/>
      <c r="R51" s="68">
        <v>6</v>
      </c>
      <c r="S51" s="68" t="s">
        <v>88</v>
      </c>
      <c r="T51" s="68">
        <v>0</v>
      </c>
      <c r="U51" s="68" t="str">
        <f>IF(ISERROR(T51/S51),"N/A",T51/S51*100)</f>
        <v>N/A</v>
      </c>
      <c r="V51" s="64" t="s">
        <v>460</v>
      </c>
    </row>
    <row r="52" spans="1:22" s="62" customFormat="1" ht="18" customHeight="1">
      <c r="A52" s="63"/>
      <c r="B52" s="64" t="s">
        <v>88</v>
      </c>
      <c r="C52" s="64"/>
      <c r="D52" s="65"/>
      <c r="E52" s="64"/>
      <c r="F52" s="64"/>
      <c r="G52" s="64"/>
      <c r="H52" s="64"/>
      <c r="I52" s="66"/>
      <c r="J52" s="57"/>
      <c r="K52" s="66"/>
      <c r="L52" s="57"/>
      <c r="M52" s="66"/>
      <c r="N52" s="57"/>
      <c r="O52" s="66"/>
      <c r="P52" s="57"/>
      <c r="Q52" s="67"/>
      <c r="R52" s="68">
        <v>0</v>
      </c>
      <c r="S52" s="68" t="s">
        <v>88</v>
      </c>
      <c r="T52" s="68">
        <v>0</v>
      </c>
      <c r="U52" s="68" t="str">
        <f>IF(ISERROR(T52/S52),"N/A",T52/S52*100)</f>
        <v>N/A</v>
      </c>
      <c r="V52" s="64" t="s">
        <v>461</v>
      </c>
    </row>
    <row r="53" spans="1:22" s="62" customFormat="1" ht="18" customHeight="1">
      <c r="A53" s="63"/>
      <c r="B53" s="64" t="s">
        <v>88</v>
      </c>
      <c r="C53" s="64"/>
      <c r="D53" s="65"/>
      <c r="E53" s="64"/>
      <c r="F53" s="64"/>
      <c r="G53" s="64"/>
      <c r="H53" s="64"/>
      <c r="I53" s="66"/>
      <c r="J53" s="57"/>
      <c r="K53" s="66"/>
      <c r="L53" s="57"/>
      <c r="M53" s="66"/>
      <c r="N53" s="57"/>
      <c r="O53" s="66"/>
      <c r="P53" s="57"/>
      <c r="Q53" s="67"/>
      <c r="R53" s="68">
        <v>0</v>
      </c>
      <c r="S53" s="68" t="s">
        <v>88</v>
      </c>
      <c r="T53" s="68">
        <v>0</v>
      </c>
      <c r="U53" s="68" t="str">
        <f>IF(ISERROR(T53/S53),"N/A",T53/S53*100)</f>
        <v>N/A</v>
      </c>
      <c r="V53" s="64" t="s">
        <v>305</v>
      </c>
    </row>
    <row r="54" spans="1:22" s="62" customFormat="1" ht="18" customHeight="1" thickBot="1">
      <c r="A54" s="63"/>
      <c r="B54" s="64" t="s">
        <v>88</v>
      </c>
      <c r="C54" s="64"/>
      <c r="D54" s="65"/>
      <c r="E54" s="64"/>
      <c r="F54" s="64"/>
      <c r="G54" s="64"/>
      <c r="H54" s="64"/>
      <c r="I54" s="66"/>
      <c r="J54" s="57"/>
      <c r="K54" s="66"/>
      <c r="L54" s="57"/>
      <c r="M54" s="66"/>
      <c r="N54" s="57"/>
      <c r="O54" s="66"/>
      <c r="P54" s="57"/>
      <c r="Q54" s="67"/>
      <c r="R54" s="68">
        <v>0</v>
      </c>
      <c r="S54" s="68" t="s">
        <v>88</v>
      </c>
      <c r="T54" s="68">
        <v>0</v>
      </c>
      <c r="U54" s="68" t="str">
        <f>IF(ISERROR(T54/S54),"N/A",T54/S54*100)</f>
        <v>N/A</v>
      </c>
      <c r="V54" s="64" t="s">
        <v>465</v>
      </c>
    </row>
    <row r="55" spans="1:22" ht="75" customHeight="1" thickTop="1" thickBot="1">
      <c r="A55" s="27"/>
      <c r="B55" s="28" t="s">
        <v>88</v>
      </c>
      <c r="C55" s="103" t="s">
        <v>88</v>
      </c>
      <c r="D55" s="103"/>
      <c r="E55" s="103"/>
      <c r="F55" s="103"/>
      <c r="G55" s="103"/>
      <c r="H55" s="103"/>
      <c r="I55" s="103" t="s">
        <v>353</v>
      </c>
      <c r="J55" s="103"/>
      <c r="K55" s="103"/>
      <c r="L55" s="103" t="s">
        <v>352</v>
      </c>
      <c r="M55" s="103"/>
      <c r="N55" s="103"/>
      <c r="O55" s="103"/>
      <c r="P55" s="29" t="s">
        <v>331</v>
      </c>
      <c r="Q55" s="29" t="s">
        <v>65</v>
      </c>
      <c r="R55" s="29">
        <v>44.666666666666664</v>
      </c>
      <c r="S55" s="29">
        <v>120</v>
      </c>
      <c r="T55" s="29">
        <v>0.5</v>
      </c>
      <c r="U55" s="29">
        <f>IF(ISERROR(T55/S55),"N/A",T55/S55*100)</f>
        <v>0.41666666666666669</v>
      </c>
      <c r="V55" s="30" t="s">
        <v>268</v>
      </c>
    </row>
    <row r="56" spans="1:22" ht="18.75" customHeight="1" thickTop="1" thickBot="1">
      <c r="A56" s="27"/>
      <c r="B56" s="119" t="s">
        <v>87</v>
      </c>
      <c r="C56" s="117"/>
      <c r="D56" s="117"/>
      <c r="E56" s="117"/>
      <c r="F56" s="117"/>
      <c r="G56" s="117"/>
      <c r="H56" s="117"/>
      <c r="I56" s="117"/>
      <c r="J56" s="117"/>
      <c r="K56" s="117"/>
      <c r="L56" s="117"/>
      <c r="M56" s="117"/>
      <c r="N56" s="117"/>
      <c r="O56" s="117"/>
      <c r="P56" s="117"/>
      <c r="Q56" s="117"/>
      <c r="R56" s="117"/>
      <c r="S56" s="117"/>
      <c r="T56" s="117"/>
      <c r="U56" s="117"/>
      <c r="V56" s="118"/>
    </row>
    <row r="57" spans="1:22" s="62" customFormat="1" ht="18" customHeight="1">
      <c r="A57" s="63"/>
      <c r="B57" s="64" t="s">
        <v>88</v>
      </c>
      <c r="C57" s="64"/>
      <c r="D57" s="65"/>
      <c r="E57" s="64"/>
      <c r="F57" s="64"/>
      <c r="G57" s="64"/>
      <c r="H57" s="64"/>
      <c r="I57" s="66"/>
      <c r="J57" s="57"/>
      <c r="K57" s="66"/>
      <c r="L57" s="57"/>
      <c r="M57" s="66"/>
      <c r="N57" s="57"/>
      <c r="O57" s="66"/>
      <c r="P57" s="57"/>
      <c r="Q57" s="67"/>
      <c r="R57" s="68">
        <v>0</v>
      </c>
      <c r="S57" s="68">
        <v>0</v>
      </c>
      <c r="T57" s="68">
        <v>0</v>
      </c>
      <c r="U57" s="68" t="str">
        <f>IF(ISERROR(T57/S57),"N/A",T57/S57*100)</f>
        <v>N/A</v>
      </c>
      <c r="V57" s="64" t="s">
        <v>300</v>
      </c>
    </row>
    <row r="58" spans="1:22" s="62" customFormat="1" ht="18" customHeight="1">
      <c r="A58" s="63"/>
      <c r="B58" s="64" t="s">
        <v>88</v>
      </c>
      <c r="C58" s="64"/>
      <c r="D58" s="65"/>
      <c r="E58" s="64"/>
      <c r="F58" s="64"/>
      <c r="G58" s="64"/>
      <c r="H58" s="64"/>
      <c r="I58" s="66"/>
      <c r="J58" s="57"/>
      <c r="K58" s="66"/>
      <c r="L58" s="57"/>
      <c r="M58" s="66"/>
      <c r="N58" s="57"/>
      <c r="O58" s="66"/>
      <c r="P58" s="57"/>
      <c r="Q58" s="67"/>
      <c r="R58" s="68">
        <v>120</v>
      </c>
      <c r="S58" s="68">
        <v>120</v>
      </c>
      <c r="T58" s="68">
        <v>0</v>
      </c>
      <c r="U58" s="68">
        <f>IF(ISERROR(T58/S58),"N/A",T58/S58*100)</f>
        <v>0</v>
      </c>
      <c r="V58" s="64" t="s">
        <v>304</v>
      </c>
    </row>
    <row r="59" spans="1:22" s="62" customFormat="1" ht="18" customHeight="1">
      <c r="A59" s="63"/>
      <c r="B59" s="64" t="s">
        <v>88</v>
      </c>
      <c r="C59" s="64"/>
      <c r="D59" s="65"/>
      <c r="E59" s="64"/>
      <c r="F59" s="64"/>
      <c r="G59" s="64"/>
      <c r="H59" s="64"/>
      <c r="I59" s="66"/>
      <c r="J59" s="57"/>
      <c r="K59" s="66"/>
      <c r="L59" s="57"/>
      <c r="M59" s="66"/>
      <c r="N59" s="57"/>
      <c r="O59" s="66"/>
      <c r="P59" s="57"/>
      <c r="Q59" s="67"/>
      <c r="R59" s="68">
        <v>0</v>
      </c>
      <c r="S59" s="68">
        <v>0</v>
      </c>
      <c r="T59" s="68">
        <v>1</v>
      </c>
      <c r="U59" s="68" t="str">
        <f>IF(ISERROR(T59/S59),"N/A",T59/S59*100)</f>
        <v>N/A</v>
      </c>
      <c r="V59" s="64" t="s">
        <v>303</v>
      </c>
    </row>
    <row r="60" spans="1:22" s="62" customFormat="1" ht="18" customHeight="1">
      <c r="A60" s="63"/>
      <c r="B60" s="64" t="s">
        <v>88</v>
      </c>
      <c r="C60" s="64"/>
      <c r="D60" s="65"/>
      <c r="E60" s="64"/>
      <c r="F60" s="64"/>
      <c r="G60" s="64"/>
      <c r="H60" s="64"/>
      <c r="I60" s="66"/>
      <c r="J60" s="57"/>
      <c r="K60" s="66"/>
      <c r="L60" s="57"/>
      <c r="M60" s="66"/>
      <c r="N60" s="57"/>
      <c r="O60" s="66"/>
      <c r="P60" s="57"/>
      <c r="Q60" s="67"/>
      <c r="R60" s="68">
        <v>0</v>
      </c>
      <c r="S60" s="68">
        <v>0</v>
      </c>
      <c r="T60" s="68">
        <v>0</v>
      </c>
      <c r="U60" s="68" t="str">
        <f>IF(ISERROR(T60/S60),"N/A",T60/S60*100)</f>
        <v>N/A</v>
      </c>
      <c r="V60" s="64" t="s">
        <v>461</v>
      </c>
    </row>
    <row r="61" spans="1:22" s="62" customFormat="1" ht="18" customHeight="1">
      <c r="A61" s="63"/>
      <c r="B61" s="64" t="s">
        <v>88</v>
      </c>
      <c r="C61" s="64"/>
      <c r="D61" s="65"/>
      <c r="E61" s="64"/>
      <c r="F61" s="64"/>
      <c r="G61" s="64"/>
      <c r="H61" s="64"/>
      <c r="I61" s="66"/>
      <c r="J61" s="57"/>
      <c r="K61" s="66"/>
      <c r="L61" s="57"/>
      <c r="M61" s="66"/>
      <c r="N61" s="57"/>
      <c r="O61" s="66"/>
      <c r="P61" s="57"/>
      <c r="Q61" s="67"/>
      <c r="R61" s="68">
        <v>10</v>
      </c>
      <c r="S61" s="68">
        <v>0</v>
      </c>
      <c r="T61" s="68">
        <v>0</v>
      </c>
      <c r="U61" s="68" t="str">
        <f>IF(ISERROR(T61/S61),"N/A",T61/S61*100)</f>
        <v>N/A</v>
      </c>
      <c r="V61" s="64" t="s">
        <v>460</v>
      </c>
    </row>
    <row r="62" spans="1:22" s="62" customFormat="1" ht="18" customHeight="1" thickBot="1">
      <c r="A62" s="63"/>
      <c r="B62" s="64" t="s">
        <v>88</v>
      </c>
      <c r="C62" s="64"/>
      <c r="D62" s="65"/>
      <c r="E62" s="64"/>
      <c r="F62" s="64"/>
      <c r="G62" s="64"/>
      <c r="H62" s="64"/>
      <c r="I62" s="66"/>
      <c r="J62" s="57"/>
      <c r="K62" s="66"/>
      <c r="L62" s="57"/>
      <c r="M62" s="66"/>
      <c r="N62" s="57"/>
      <c r="O62" s="66"/>
      <c r="P62" s="57"/>
      <c r="Q62" s="67"/>
      <c r="R62" s="68">
        <v>4</v>
      </c>
      <c r="S62" s="68">
        <v>0</v>
      </c>
      <c r="T62" s="68">
        <v>0</v>
      </c>
      <c r="U62" s="68" t="str">
        <f>IF(ISERROR(T62/S62),"N/A",T62/S62*100)</f>
        <v>N/A</v>
      </c>
      <c r="V62" s="64" t="s">
        <v>464</v>
      </c>
    </row>
    <row r="63" spans="1:22" ht="129.9" customHeight="1" thickTop="1" thickBot="1">
      <c r="A63" s="27"/>
      <c r="B63" s="28" t="s">
        <v>88</v>
      </c>
      <c r="C63" s="103" t="s">
        <v>351</v>
      </c>
      <c r="D63" s="103"/>
      <c r="E63" s="103"/>
      <c r="F63" s="103"/>
      <c r="G63" s="103"/>
      <c r="H63" s="103"/>
      <c r="I63" s="103" t="s">
        <v>350</v>
      </c>
      <c r="J63" s="103"/>
      <c r="K63" s="103"/>
      <c r="L63" s="103" t="s">
        <v>349</v>
      </c>
      <c r="M63" s="103"/>
      <c r="N63" s="103"/>
      <c r="O63" s="103"/>
      <c r="P63" s="29" t="s">
        <v>331</v>
      </c>
      <c r="Q63" s="29" t="s">
        <v>65</v>
      </c>
      <c r="R63" s="29">
        <v>26</v>
      </c>
      <c r="S63" s="29">
        <v>2</v>
      </c>
      <c r="T63" s="29">
        <v>6.333333333333333</v>
      </c>
      <c r="U63" s="29">
        <f>IF(ISERROR(T63/S63),"N/A",T63/S63*100)</f>
        <v>316.66666666666663</v>
      </c>
      <c r="V63" s="30" t="s">
        <v>268</v>
      </c>
    </row>
    <row r="64" spans="1:22" ht="18.75" customHeight="1" thickTop="1" thickBot="1">
      <c r="A64" s="27"/>
      <c r="B64" s="119" t="s">
        <v>87</v>
      </c>
      <c r="C64" s="117"/>
      <c r="D64" s="117"/>
      <c r="E64" s="117"/>
      <c r="F64" s="117"/>
      <c r="G64" s="117"/>
      <c r="H64" s="117"/>
      <c r="I64" s="117"/>
      <c r="J64" s="117"/>
      <c r="K64" s="117"/>
      <c r="L64" s="117"/>
      <c r="M64" s="117"/>
      <c r="N64" s="117"/>
      <c r="O64" s="117"/>
      <c r="P64" s="117"/>
      <c r="Q64" s="117"/>
      <c r="R64" s="117"/>
      <c r="S64" s="117"/>
      <c r="T64" s="117"/>
      <c r="U64" s="117"/>
      <c r="V64" s="118"/>
    </row>
    <row r="65" spans="1:22" s="62" customFormat="1" ht="18" customHeight="1">
      <c r="A65" s="63"/>
      <c r="B65" s="64" t="s">
        <v>88</v>
      </c>
      <c r="C65" s="64"/>
      <c r="D65" s="65"/>
      <c r="E65" s="64"/>
      <c r="F65" s="64"/>
      <c r="G65" s="64"/>
      <c r="H65" s="64"/>
      <c r="I65" s="66"/>
      <c r="J65" s="57"/>
      <c r="K65" s="66"/>
      <c r="L65" s="57"/>
      <c r="M65" s="66"/>
      <c r="N65" s="57"/>
      <c r="O65" s="66"/>
      <c r="P65" s="57"/>
      <c r="Q65" s="67"/>
      <c r="R65" s="68">
        <v>0</v>
      </c>
      <c r="S65" s="68">
        <v>0</v>
      </c>
      <c r="T65" s="68">
        <v>8</v>
      </c>
      <c r="U65" s="68" t="str">
        <f>IF(ISERROR(T65/S65),"N/A",T65/S65*100)</f>
        <v>N/A</v>
      </c>
      <c r="V65" s="64" t="s">
        <v>300</v>
      </c>
    </row>
    <row r="66" spans="1:22" s="62" customFormat="1" ht="18" customHeight="1">
      <c r="A66" s="63"/>
      <c r="B66" s="64" t="s">
        <v>88</v>
      </c>
      <c r="C66" s="64"/>
      <c r="D66" s="65"/>
      <c r="E66" s="64"/>
      <c r="F66" s="64"/>
      <c r="G66" s="64"/>
      <c r="H66" s="64"/>
      <c r="I66" s="66"/>
      <c r="J66" s="57"/>
      <c r="K66" s="66"/>
      <c r="L66" s="57"/>
      <c r="M66" s="66"/>
      <c r="N66" s="57"/>
      <c r="O66" s="66"/>
      <c r="P66" s="57"/>
      <c r="Q66" s="67"/>
      <c r="R66" s="68">
        <v>0</v>
      </c>
      <c r="S66" s="68">
        <v>0</v>
      </c>
      <c r="T66" s="68">
        <v>9</v>
      </c>
      <c r="U66" s="68" t="str">
        <f>IF(ISERROR(T66/S66),"N/A",T66/S66*100)</f>
        <v>N/A</v>
      </c>
      <c r="V66" s="64" t="s">
        <v>303</v>
      </c>
    </row>
    <row r="67" spans="1:22" s="62" customFormat="1" ht="18" customHeight="1">
      <c r="A67" s="63"/>
      <c r="B67" s="64" t="s">
        <v>88</v>
      </c>
      <c r="C67" s="64"/>
      <c r="D67" s="65"/>
      <c r="E67" s="64"/>
      <c r="F67" s="64"/>
      <c r="G67" s="64"/>
      <c r="H67" s="64"/>
      <c r="I67" s="66"/>
      <c r="J67" s="57"/>
      <c r="K67" s="66"/>
      <c r="L67" s="57"/>
      <c r="M67" s="66"/>
      <c r="N67" s="57"/>
      <c r="O67" s="66"/>
      <c r="P67" s="57"/>
      <c r="Q67" s="67"/>
      <c r="R67" s="68">
        <v>2</v>
      </c>
      <c r="S67" s="68">
        <v>2</v>
      </c>
      <c r="T67" s="68">
        <v>0</v>
      </c>
      <c r="U67" s="68">
        <f>IF(ISERROR(T67/S67),"N/A",T67/S67*100)</f>
        <v>0</v>
      </c>
      <c r="V67" s="64" t="s">
        <v>304</v>
      </c>
    </row>
    <row r="68" spans="1:22" s="62" customFormat="1" ht="18" customHeight="1">
      <c r="A68" s="63"/>
      <c r="B68" s="64" t="s">
        <v>88</v>
      </c>
      <c r="C68" s="64"/>
      <c r="D68" s="65"/>
      <c r="E68" s="64"/>
      <c r="F68" s="64"/>
      <c r="G68" s="64"/>
      <c r="H68" s="64"/>
      <c r="I68" s="66"/>
      <c r="J68" s="57"/>
      <c r="K68" s="66"/>
      <c r="L68" s="57"/>
      <c r="M68" s="66"/>
      <c r="N68" s="57"/>
      <c r="O68" s="66"/>
      <c r="P68" s="57"/>
      <c r="Q68" s="67"/>
      <c r="R68" s="68">
        <v>0</v>
      </c>
      <c r="S68" s="68">
        <v>0</v>
      </c>
      <c r="T68" s="68">
        <v>2</v>
      </c>
      <c r="U68" s="68" t="str">
        <f>IF(ISERROR(T68/S68),"N/A",T68/S68*100)</f>
        <v>N/A</v>
      </c>
      <c r="V68" s="64" t="s">
        <v>463</v>
      </c>
    </row>
    <row r="69" spans="1:22" s="62" customFormat="1" ht="18" customHeight="1">
      <c r="A69" s="63"/>
      <c r="B69" s="64" t="s">
        <v>88</v>
      </c>
      <c r="C69" s="64"/>
      <c r="D69" s="65"/>
      <c r="E69" s="64"/>
      <c r="F69" s="64"/>
      <c r="G69" s="64"/>
      <c r="H69" s="64"/>
      <c r="I69" s="66"/>
      <c r="J69" s="57"/>
      <c r="K69" s="66"/>
      <c r="L69" s="57"/>
      <c r="M69" s="66"/>
      <c r="N69" s="57"/>
      <c r="O69" s="66"/>
      <c r="P69" s="57"/>
      <c r="Q69" s="67"/>
      <c r="R69" s="68">
        <v>0</v>
      </c>
      <c r="S69" s="68">
        <v>0</v>
      </c>
      <c r="T69" s="68">
        <v>0</v>
      </c>
      <c r="U69" s="68" t="str">
        <f>IF(ISERROR(T69/S69),"N/A",T69/S69*100)</f>
        <v>N/A</v>
      </c>
      <c r="V69" s="64" t="s">
        <v>462</v>
      </c>
    </row>
    <row r="70" spans="1:22" s="62" customFormat="1" ht="18" customHeight="1">
      <c r="A70" s="63"/>
      <c r="B70" s="64" t="s">
        <v>88</v>
      </c>
      <c r="C70" s="64"/>
      <c r="D70" s="65"/>
      <c r="E70" s="64"/>
      <c r="F70" s="64"/>
      <c r="G70" s="64"/>
      <c r="H70" s="64"/>
      <c r="I70" s="66"/>
      <c r="J70" s="57"/>
      <c r="K70" s="66"/>
      <c r="L70" s="57"/>
      <c r="M70" s="66"/>
      <c r="N70" s="57"/>
      <c r="O70" s="66"/>
      <c r="P70" s="57"/>
      <c r="Q70" s="67"/>
      <c r="R70" s="68">
        <v>0</v>
      </c>
      <c r="S70" s="68">
        <v>0</v>
      </c>
      <c r="T70" s="68">
        <v>0</v>
      </c>
      <c r="U70" s="68" t="str">
        <f>IF(ISERROR(T70/S70),"N/A",T70/S70*100)</f>
        <v>N/A</v>
      </c>
      <c r="V70" s="64" t="s">
        <v>461</v>
      </c>
    </row>
    <row r="71" spans="1:22" s="62" customFormat="1" ht="18" customHeight="1">
      <c r="A71" s="63"/>
      <c r="B71" s="64" t="s">
        <v>88</v>
      </c>
      <c r="C71" s="64"/>
      <c r="D71" s="65"/>
      <c r="E71" s="64"/>
      <c r="F71" s="64"/>
      <c r="G71" s="64"/>
      <c r="H71" s="64"/>
      <c r="I71" s="66"/>
      <c r="J71" s="57"/>
      <c r="K71" s="66"/>
      <c r="L71" s="57"/>
      <c r="M71" s="66"/>
      <c r="N71" s="57"/>
      <c r="O71" s="66"/>
      <c r="P71" s="57"/>
      <c r="Q71" s="67"/>
      <c r="R71" s="68">
        <v>0</v>
      </c>
      <c r="S71" s="68">
        <v>0</v>
      </c>
      <c r="T71" s="68">
        <v>0</v>
      </c>
      <c r="U71" s="68" t="str">
        <f>IF(ISERROR(T71/S71),"N/A",T71/S71*100)</f>
        <v>N/A</v>
      </c>
      <c r="V71" s="64" t="s">
        <v>301</v>
      </c>
    </row>
    <row r="72" spans="1:22" s="62" customFormat="1" ht="18" customHeight="1" thickBot="1">
      <c r="A72" s="63"/>
      <c r="B72" s="64" t="s">
        <v>88</v>
      </c>
      <c r="C72" s="64"/>
      <c r="D72" s="65"/>
      <c r="E72" s="64"/>
      <c r="F72" s="64"/>
      <c r="G72" s="64"/>
      <c r="H72" s="64"/>
      <c r="I72" s="66"/>
      <c r="J72" s="57"/>
      <c r="K72" s="66"/>
      <c r="L72" s="57"/>
      <c r="M72" s="66"/>
      <c r="N72" s="57"/>
      <c r="O72" s="66"/>
      <c r="P72" s="57"/>
      <c r="Q72" s="67"/>
      <c r="R72" s="68">
        <v>50</v>
      </c>
      <c r="S72" s="68">
        <v>0</v>
      </c>
      <c r="T72" s="68">
        <v>0</v>
      </c>
      <c r="U72" s="68" t="str">
        <f>IF(ISERROR(T72/S72),"N/A",T72/S72*100)</f>
        <v>N/A</v>
      </c>
      <c r="V72" s="64" t="s">
        <v>460</v>
      </c>
    </row>
    <row r="73" spans="1:22" ht="75" customHeight="1" thickTop="1" thickBot="1">
      <c r="A73" s="27"/>
      <c r="B73" s="28" t="s">
        <v>88</v>
      </c>
      <c r="C73" s="103" t="s">
        <v>348</v>
      </c>
      <c r="D73" s="103"/>
      <c r="E73" s="103"/>
      <c r="F73" s="103"/>
      <c r="G73" s="103"/>
      <c r="H73" s="103"/>
      <c r="I73" s="103" t="s">
        <v>347</v>
      </c>
      <c r="J73" s="103"/>
      <c r="K73" s="103"/>
      <c r="L73" s="103" t="s">
        <v>346</v>
      </c>
      <c r="M73" s="103"/>
      <c r="N73" s="103"/>
      <c r="O73" s="103"/>
      <c r="P73" s="29" t="s">
        <v>41</v>
      </c>
      <c r="Q73" s="29" t="s">
        <v>65</v>
      </c>
      <c r="R73" s="29">
        <v>75</v>
      </c>
      <c r="S73" s="29">
        <v>75</v>
      </c>
      <c r="T73" s="29">
        <v>75</v>
      </c>
      <c r="U73" s="29">
        <f>IF(ISERROR(T73/S73),"N/A",T73/S73*100)</f>
        <v>100</v>
      </c>
      <c r="V73" s="30" t="s">
        <v>49</v>
      </c>
    </row>
    <row r="74" spans="1:22" s="51" customFormat="1" ht="14.85" customHeight="1" thickTop="1" thickBot="1">
      <c r="B74" s="52" t="s">
        <v>75</v>
      </c>
      <c r="C74" s="53"/>
      <c r="D74" s="53"/>
      <c r="E74" s="53"/>
      <c r="F74" s="53"/>
      <c r="G74" s="53"/>
      <c r="H74" s="54"/>
      <c r="I74" s="54"/>
      <c r="J74" s="54"/>
      <c r="K74" s="54"/>
      <c r="L74" s="54"/>
      <c r="M74" s="54"/>
      <c r="N74" s="54"/>
      <c r="O74" s="54"/>
      <c r="P74" s="54"/>
      <c r="Q74" s="54"/>
      <c r="R74" s="54"/>
      <c r="S74" s="54"/>
      <c r="T74" s="54"/>
      <c r="U74" s="54"/>
      <c r="V74" s="55"/>
    </row>
    <row r="75" spans="1:22" ht="72" customHeight="1" thickTop="1">
      <c r="B75" s="113" t="s">
        <v>76</v>
      </c>
      <c r="C75" s="114"/>
      <c r="D75" s="114"/>
      <c r="E75" s="114"/>
      <c r="F75" s="114"/>
      <c r="G75" s="114"/>
      <c r="H75" s="114"/>
      <c r="I75" s="114"/>
      <c r="J75" s="114"/>
      <c r="K75" s="114"/>
      <c r="L75" s="114"/>
      <c r="M75" s="114"/>
      <c r="N75" s="114"/>
      <c r="O75" s="114"/>
      <c r="P75" s="114"/>
      <c r="Q75" s="114"/>
      <c r="R75" s="114"/>
      <c r="S75" s="114"/>
      <c r="T75" s="114"/>
      <c r="U75" s="114"/>
      <c r="V75" s="115"/>
    </row>
    <row r="76" spans="1:22" ht="72" customHeight="1">
      <c r="B76" s="104" t="s">
        <v>459</v>
      </c>
      <c r="C76" s="105"/>
      <c r="D76" s="105"/>
      <c r="E76" s="105"/>
      <c r="F76" s="105"/>
      <c r="G76" s="105"/>
      <c r="H76" s="105"/>
      <c r="I76" s="105"/>
      <c r="J76" s="105"/>
      <c r="K76" s="105"/>
      <c r="L76" s="105"/>
      <c r="M76" s="105"/>
      <c r="N76" s="105"/>
      <c r="O76" s="105"/>
      <c r="P76" s="105"/>
      <c r="Q76" s="105"/>
      <c r="R76" s="105"/>
      <c r="S76" s="105"/>
      <c r="T76" s="105"/>
      <c r="U76" s="105"/>
      <c r="V76" s="106"/>
    </row>
    <row r="77" spans="1:22" ht="72" customHeight="1">
      <c r="B77" s="104" t="s">
        <v>307</v>
      </c>
      <c r="C77" s="105"/>
      <c r="D77" s="105"/>
      <c r="E77" s="105"/>
      <c r="F77" s="105"/>
      <c r="G77" s="105"/>
      <c r="H77" s="105"/>
      <c r="I77" s="105"/>
      <c r="J77" s="105"/>
      <c r="K77" s="105"/>
      <c r="L77" s="105"/>
      <c r="M77" s="105"/>
      <c r="N77" s="105"/>
      <c r="O77" s="105"/>
      <c r="P77" s="105"/>
      <c r="Q77" s="105"/>
      <c r="R77" s="105"/>
      <c r="S77" s="105"/>
      <c r="T77" s="105"/>
      <c r="U77" s="105"/>
      <c r="V77" s="106"/>
    </row>
    <row r="78" spans="1:22" ht="72" customHeight="1">
      <c r="B78" s="104" t="s">
        <v>458</v>
      </c>
      <c r="C78" s="105"/>
      <c r="D78" s="105"/>
      <c r="E78" s="105"/>
      <c r="F78" s="105"/>
      <c r="G78" s="105"/>
      <c r="H78" s="105"/>
      <c r="I78" s="105"/>
      <c r="J78" s="105"/>
      <c r="K78" s="105"/>
      <c r="L78" s="105"/>
      <c r="M78" s="105"/>
      <c r="N78" s="105"/>
      <c r="O78" s="105"/>
      <c r="P78" s="105"/>
      <c r="Q78" s="105"/>
      <c r="R78" s="105"/>
      <c r="S78" s="105"/>
      <c r="T78" s="105"/>
      <c r="U78" s="105"/>
      <c r="V78" s="106"/>
    </row>
    <row r="79" spans="1:22" ht="72" customHeight="1">
      <c r="B79" s="104" t="s">
        <v>457</v>
      </c>
      <c r="C79" s="105"/>
      <c r="D79" s="105"/>
      <c r="E79" s="105"/>
      <c r="F79" s="105"/>
      <c r="G79" s="105"/>
      <c r="H79" s="105"/>
      <c r="I79" s="105"/>
      <c r="J79" s="105"/>
      <c r="K79" s="105"/>
      <c r="L79" s="105"/>
      <c r="M79" s="105"/>
      <c r="N79" s="105"/>
      <c r="O79" s="105"/>
      <c r="P79" s="105"/>
      <c r="Q79" s="105"/>
      <c r="R79" s="105"/>
      <c r="S79" s="105"/>
      <c r="T79" s="105"/>
      <c r="U79" s="105"/>
      <c r="V79" s="106"/>
    </row>
    <row r="80" spans="1:22" ht="72" customHeight="1">
      <c r="B80" s="104" t="s">
        <v>456</v>
      </c>
      <c r="C80" s="105"/>
      <c r="D80" s="105"/>
      <c r="E80" s="105"/>
      <c r="F80" s="105"/>
      <c r="G80" s="105"/>
      <c r="H80" s="105"/>
      <c r="I80" s="105"/>
      <c r="J80" s="105"/>
      <c r="K80" s="105"/>
      <c r="L80" s="105"/>
      <c r="M80" s="105"/>
      <c r="N80" s="105"/>
      <c r="O80" s="105"/>
      <c r="P80" s="105"/>
      <c r="Q80" s="105"/>
      <c r="R80" s="105"/>
      <c r="S80" s="105"/>
      <c r="T80" s="105"/>
      <c r="U80" s="105"/>
      <c r="V80" s="106"/>
    </row>
    <row r="81" spans="2:22" ht="72" customHeight="1">
      <c r="B81" s="104" t="s">
        <v>455</v>
      </c>
      <c r="C81" s="105"/>
      <c r="D81" s="105"/>
      <c r="E81" s="105"/>
      <c r="F81" s="105"/>
      <c r="G81" s="105"/>
      <c r="H81" s="105"/>
      <c r="I81" s="105"/>
      <c r="J81" s="105"/>
      <c r="K81" s="105"/>
      <c r="L81" s="105"/>
      <c r="M81" s="105"/>
      <c r="N81" s="105"/>
      <c r="O81" s="105"/>
      <c r="P81" s="105"/>
      <c r="Q81" s="105"/>
      <c r="R81" s="105"/>
      <c r="S81" s="105"/>
      <c r="T81" s="105"/>
      <c r="U81" s="105"/>
      <c r="V81" s="106"/>
    </row>
    <row r="82" spans="2:22" ht="72" customHeight="1">
      <c r="B82" s="104" t="s">
        <v>454</v>
      </c>
      <c r="C82" s="105"/>
      <c r="D82" s="105"/>
      <c r="E82" s="105"/>
      <c r="F82" s="105"/>
      <c r="G82" s="105"/>
      <c r="H82" s="105"/>
      <c r="I82" s="105"/>
      <c r="J82" s="105"/>
      <c r="K82" s="105"/>
      <c r="L82" s="105"/>
      <c r="M82" s="105"/>
      <c r="N82" s="105"/>
      <c r="O82" s="105"/>
      <c r="P82" s="105"/>
      <c r="Q82" s="105"/>
      <c r="R82" s="105"/>
      <c r="S82" s="105"/>
      <c r="T82" s="105"/>
      <c r="U82" s="105"/>
      <c r="V82" s="106"/>
    </row>
    <row r="83" spans="2:22" ht="72" customHeight="1">
      <c r="B83" s="104" t="s">
        <v>453</v>
      </c>
      <c r="C83" s="105"/>
      <c r="D83" s="105"/>
      <c r="E83" s="105"/>
      <c r="F83" s="105"/>
      <c r="G83" s="105"/>
      <c r="H83" s="105"/>
      <c r="I83" s="105"/>
      <c r="J83" s="105"/>
      <c r="K83" s="105"/>
      <c r="L83" s="105"/>
      <c r="M83" s="105"/>
      <c r="N83" s="105"/>
      <c r="O83" s="105"/>
      <c r="P83" s="105"/>
      <c r="Q83" s="105"/>
      <c r="R83" s="105"/>
      <c r="S83" s="105"/>
      <c r="T83" s="105"/>
      <c r="U83" s="105"/>
      <c r="V83" s="106"/>
    </row>
    <row r="84" spans="2:22" ht="72" customHeight="1">
      <c r="B84" s="104" t="s">
        <v>452</v>
      </c>
      <c r="C84" s="105"/>
      <c r="D84" s="105"/>
      <c r="E84" s="105"/>
      <c r="F84" s="105"/>
      <c r="G84" s="105"/>
      <c r="H84" s="105"/>
      <c r="I84" s="105"/>
      <c r="J84" s="105"/>
      <c r="K84" s="105"/>
      <c r="L84" s="105"/>
      <c r="M84" s="105"/>
      <c r="N84" s="105"/>
      <c r="O84" s="105"/>
      <c r="P84" s="105"/>
      <c r="Q84" s="105"/>
      <c r="R84" s="105"/>
      <c r="S84" s="105"/>
      <c r="T84" s="105"/>
      <c r="U84" s="105"/>
      <c r="V84" s="106"/>
    </row>
    <row r="85" spans="2:22" ht="72" customHeight="1">
      <c r="B85" s="104" t="s">
        <v>451</v>
      </c>
      <c r="C85" s="105"/>
      <c r="D85" s="105"/>
      <c r="E85" s="105"/>
      <c r="F85" s="105"/>
      <c r="G85" s="105"/>
      <c r="H85" s="105"/>
      <c r="I85" s="105"/>
      <c r="J85" s="105"/>
      <c r="K85" s="105"/>
      <c r="L85" s="105"/>
      <c r="M85" s="105"/>
      <c r="N85" s="105"/>
      <c r="O85" s="105"/>
      <c r="P85" s="105"/>
      <c r="Q85" s="105"/>
      <c r="R85" s="105"/>
      <c r="S85" s="105"/>
      <c r="T85" s="105"/>
      <c r="U85" s="105"/>
      <c r="V85" s="106"/>
    </row>
    <row r="86" spans="2:22" ht="72" customHeight="1">
      <c r="B86" s="104" t="s">
        <v>450</v>
      </c>
      <c r="C86" s="105"/>
      <c r="D86" s="105"/>
      <c r="E86" s="105"/>
      <c r="F86" s="105"/>
      <c r="G86" s="105"/>
      <c r="H86" s="105"/>
      <c r="I86" s="105"/>
      <c r="J86" s="105"/>
      <c r="K86" s="105"/>
      <c r="L86" s="105"/>
      <c r="M86" s="105"/>
      <c r="N86" s="105"/>
      <c r="O86" s="105"/>
      <c r="P86" s="105"/>
      <c r="Q86" s="105"/>
      <c r="R86" s="105"/>
      <c r="S86" s="105"/>
      <c r="T86" s="105"/>
      <c r="U86" s="105"/>
      <c r="V86" s="106"/>
    </row>
    <row r="87" spans="2:22" ht="72" customHeight="1">
      <c r="B87" s="104" t="s">
        <v>449</v>
      </c>
      <c r="C87" s="105"/>
      <c r="D87" s="105"/>
      <c r="E87" s="105"/>
      <c r="F87" s="105"/>
      <c r="G87" s="105"/>
      <c r="H87" s="105"/>
      <c r="I87" s="105"/>
      <c r="J87" s="105"/>
      <c r="K87" s="105"/>
      <c r="L87" s="105"/>
      <c r="M87" s="105"/>
      <c r="N87" s="105"/>
      <c r="O87" s="105"/>
      <c r="P87" s="105"/>
      <c r="Q87" s="105"/>
      <c r="R87" s="105"/>
      <c r="S87" s="105"/>
      <c r="T87" s="105"/>
      <c r="U87" s="105"/>
      <c r="V87" s="106"/>
    </row>
    <row r="88" spans="2:22" ht="72" customHeight="1">
      <c r="B88" s="104" t="s">
        <v>448</v>
      </c>
      <c r="C88" s="105"/>
      <c r="D88" s="105"/>
      <c r="E88" s="105"/>
      <c r="F88" s="105"/>
      <c r="G88" s="105"/>
      <c r="H88" s="105"/>
      <c r="I88" s="105"/>
      <c r="J88" s="105"/>
      <c r="K88" s="105"/>
      <c r="L88" s="105"/>
      <c r="M88" s="105"/>
      <c r="N88" s="105"/>
      <c r="O88" s="105"/>
      <c r="P88" s="105"/>
      <c r="Q88" s="105"/>
      <c r="R88" s="105"/>
      <c r="S88" s="105"/>
      <c r="T88" s="105"/>
      <c r="U88" s="105"/>
      <c r="V88" s="106"/>
    </row>
    <row r="89" spans="2:22" ht="72" customHeight="1">
      <c r="B89" s="104" t="s">
        <v>447</v>
      </c>
      <c r="C89" s="105"/>
      <c r="D89" s="105"/>
      <c r="E89" s="105"/>
      <c r="F89" s="105"/>
      <c r="G89" s="105"/>
      <c r="H89" s="105"/>
      <c r="I89" s="105"/>
      <c r="J89" s="105"/>
      <c r="K89" s="105"/>
      <c r="L89" s="105"/>
      <c r="M89" s="105"/>
      <c r="N89" s="105"/>
      <c r="O89" s="105"/>
      <c r="P89" s="105"/>
      <c r="Q89" s="105"/>
      <c r="R89" s="105"/>
      <c r="S89" s="105"/>
      <c r="T89" s="105"/>
      <c r="U89" s="105"/>
      <c r="V89" s="106"/>
    </row>
    <row r="90" spans="2:22" ht="72" customHeight="1">
      <c r="B90" s="104" t="s">
        <v>446</v>
      </c>
      <c r="C90" s="105"/>
      <c r="D90" s="105"/>
      <c r="E90" s="105"/>
      <c r="F90" s="105"/>
      <c r="G90" s="105"/>
      <c r="H90" s="105"/>
      <c r="I90" s="105"/>
      <c r="J90" s="105"/>
      <c r="K90" s="105"/>
      <c r="L90" s="105"/>
      <c r="M90" s="105"/>
      <c r="N90" s="105"/>
      <c r="O90" s="105"/>
      <c r="P90" s="105"/>
      <c r="Q90" s="105"/>
      <c r="R90" s="105"/>
      <c r="S90" s="105"/>
      <c r="T90" s="105"/>
      <c r="U90" s="105"/>
      <c r="V90" s="106"/>
    </row>
    <row r="91" spans="2:22" ht="72" customHeight="1">
      <c r="B91" s="104" t="s">
        <v>445</v>
      </c>
      <c r="C91" s="105"/>
      <c r="D91" s="105"/>
      <c r="E91" s="105"/>
      <c r="F91" s="105"/>
      <c r="G91" s="105"/>
      <c r="H91" s="105"/>
      <c r="I91" s="105"/>
      <c r="J91" s="105"/>
      <c r="K91" s="105"/>
      <c r="L91" s="105"/>
      <c r="M91" s="105"/>
      <c r="N91" s="105"/>
      <c r="O91" s="105"/>
      <c r="P91" s="105"/>
      <c r="Q91" s="105"/>
      <c r="R91" s="105"/>
      <c r="S91" s="105"/>
      <c r="T91" s="105"/>
      <c r="U91" s="105"/>
      <c r="V91" s="106"/>
    </row>
    <row r="92" spans="2:22" ht="72" customHeight="1">
      <c r="B92" s="104" t="s">
        <v>444</v>
      </c>
      <c r="C92" s="105"/>
      <c r="D92" s="105"/>
      <c r="E92" s="105"/>
      <c r="F92" s="105"/>
      <c r="G92" s="105"/>
      <c r="H92" s="105"/>
      <c r="I92" s="105"/>
      <c r="J92" s="105"/>
      <c r="K92" s="105"/>
      <c r="L92" s="105"/>
      <c r="M92" s="105"/>
      <c r="N92" s="105"/>
      <c r="O92" s="105"/>
      <c r="P92" s="105"/>
      <c r="Q92" s="105"/>
      <c r="R92" s="105"/>
      <c r="S92" s="105"/>
      <c r="T92" s="105"/>
      <c r="U92" s="105"/>
      <c r="V92" s="106"/>
    </row>
    <row r="93" spans="2:22" ht="72" customHeight="1">
      <c r="B93" s="104" t="s">
        <v>443</v>
      </c>
      <c r="C93" s="105"/>
      <c r="D93" s="105"/>
      <c r="E93" s="105"/>
      <c r="F93" s="105"/>
      <c r="G93" s="105"/>
      <c r="H93" s="105"/>
      <c r="I93" s="105"/>
      <c r="J93" s="105"/>
      <c r="K93" s="105"/>
      <c r="L93" s="105"/>
      <c r="M93" s="105"/>
      <c r="N93" s="105"/>
      <c r="O93" s="105"/>
      <c r="P93" s="105"/>
      <c r="Q93" s="105"/>
      <c r="R93" s="105"/>
      <c r="S93" s="105"/>
      <c r="T93" s="105"/>
      <c r="U93" s="105"/>
      <c r="V93" s="106"/>
    </row>
    <row r="94" spans="2:22" ht="72" customHeight="1">
      <c r="B94" s="104" t="s">
        <v>436</v>
      </c>
      <c r="C94" s="105"/>
      <c r="D94" s="105"/>
      <c r="E94" s="105"/>
      <c r="F94" s="105"/>
      <c r="G94" s="105"/>
      <c r="H94" s="105"/>
      <c r="I94" s="105"/>
      <c r="J94" s="105"/>
      <c r="K94" s="105"/>
      <c r="L94" s="105"/>
      <c r="M94" s="105"/>
      <c r="N94" s="105"/>
      <c r="O94" s="105"/>
      <c r="P94" s="105"/>
      <c r="Q94" s="105"/>
      <c r="R94" s="105"/>
      <c r="S94" s="105"/>
      <c r="T94" s="105"/>
      <c r="U94" s="105"/>
      <c r="V94" s="106"/>
    </row>
    <row r="95" spans="2:22" ht="72" customHeight="1">
      <c r="B95" s="104" t="s">
        <v>442</v>
      </c>
      <c r="C95" s="105"/>
      <c r="D95" s="105"/>
      <c r="E95" s="105"/>
      <c r="F95" s="105"/>
      <c r="G95" s="105"/>
      <c r="H95" s="105"/>
      <c r="I95" s="105"/>
      <c r="J95" s="105"/>
      <c r="K95" s="105"/>
      <c r="L95" s="105"/>
      <c r="M95" s="105"/>
      <c r="N95" s="105"/>
      <c r="O95" s="105"/>
      <c r="P95" s="105"/>
      <c r="Q95" s="105"/>
      <c r="R95" s="105"/>
      <c r="S95" s="105"/>
      <c r="T95" s="105"/>
      <c r="U95" s="105"/>
      <c r="V95" s="106"/>
    </row>
    <row r="96" spans="2:22" ht="72" customHeight="1">
      <c r="B96" s="104" t="s">
        <v>434</v>
      </c>
      <c r="C96" s="105"/>
      <c r="D96" s="105"/>
      <c r="E96" s="105"/>
      <c r="F96" s="105"/>
      <c r="G96" s="105"/>
      <c r="H96" s="105"/>
      <c r="I96" s="105"/>
      <c r="J96" s="105"/>
      <c r="K96" s="105"/>
      <c r="L96" s="105"/>
      <c r="M96" s="105"/>
      <c r="N96" s="105"/>
      <c r="O96" s="105"/>
      <c r="P96" s="105"/>
      <c r="Q96" s="105"/>
      <c r="R96" s="105"/>
      <c r="S96" s="105"/>
      <c r="T96" s="105"/>
      <c r="U96" s="105"/>
      <c r="V96" s="106"/>
    </row>
    <row r="97" spans="2:22" ht="193.5" customHeight="1">
      <c r="B97" s="104" t="s">
        <v>441</v>
      </c>
      <c r="C97" s="105"/>
      <c r="D97" s="105"/>
      <c r="E97" s="105"/>
      <c r="F97" s="105"/>
      <c r="G97" s="105"/>
      <c r="H97" s="105"/>
      <c r="I97" s="105"/>
      <c r="J97" s="105"/>
      <c r="K97" s="105"/>
      <c r="L97" s="105"/>
      <c r="M97" s="105"/>
      <c r="N97" s="105"/>
      <c r="O97" s="105"/>
      <c r="P97" s="105"/>
      <c r="Q97" s="105"/>
      <c r="R97" s="105"/>
      <c r="S97" s="105"/>
      <c r="T97" s="105"/>
      <c r="U97" s="105"/>
      <c r="V97" s="106"/>
    </row>
    <row r="98" spans="2:22" ht="116.25" customHeight="1">
      <c r="B98" s="104" t="s">
        <v>440</v>
      </c>
      <c r="C98" s="105"/>
      <c r="D98" s="105"/>
      <c r="E98" s="105"/>
      <c r="F98" s="105"/>
      <c r="G98" s="105"/>
      <c r="H98" s="105"/>
      <c r="I98" s="105"/>
      <c r="J98" s="105"/>
      <c r="K98" s="105"/>
      <c r="L98" s="105"/>
      <c r="M98" s="105"/>
      <c r="N98" s="105"/>
      <c r="O98" s="105"/>
      <c r="P98" s="105"/>
      <c r="Q98" s="105"/>
      <c r="R98" s="105"/>
      <c r="S98" s="105"/>
      <c r="T98" s="105"/>
      <c r="U98" s="105"/>
      <c r="V98" s="106"/>
    </row>
    <row r="99" spans="2:22" ht="153.75" customHeight="1">
      <c r="B99" s="104" t="s">
        <v>439</v>
      </c>
      <c r="C99" s="105"/>
      <c r="D99" s="105"/>
      <c r="E99" s="105"/>
      <c r="F99" s="105"/>
      <c r="G99" s="105"/>
      <c r="H99" s="105"/>
      <c r="I99" s="105"/>
      <c r="J99" s="105"/>
      <c r="K99" s="105"/>
      <c r="L99" s="105"/>
      <c r="M99" s="105"/>
      <c r="N99" s="105"/>
      <c r="O99" s="105"/>
      <c r="P99" s="105"/>
      <c r="Q99" s="105"/>
      <c r="R99" s="105"/>
      <c r="S99" s="105"/>
      <c r="T99" s="105"/>
      <c r="U99" s="105"/>
      <c r="V99" s="106"/>
    </row>
    <row r="100" spans="2:22" ht="72" customHeight="1">
      <c r="B100" s="104" t="s">
        <v>311</v>
      </c>
      <c r="C100" s="105"/>
      <c r="D100" s="105"/>
      <c r="E100" s="105"/>
      <c r="F100" s="105"/>
      <c r="G100" s="105"/>
      <c r="H100" s="105"/>
      <c r="I100" s="105"/>
      <c r="J100" s="105"/>
      <c r="K100" s="105"/>
      <c r="L100" s="105"/>
      <c r="M100" s="105"/>
      <c r="N100" s="105"/>
      <c r="O100" s="105"/>
      <c r="P100" s="105"/>
      <c r="Q100" s="105"/>
      <c r="R100" s="105"/>
      <c r="S100" s="105"/>
      <c r="T100" s="105"/>
      <c r="U100" s="105"/>
      <c r="V100" s="106"/>
    </row>
  </sheetData>
  <mergeCells count="131">
    <mergeCell ref="T8:U8"/>
    <mergeCell ref="V8:V10"/>
    <mergeCell ref="I9:K10"/>
    <mergeCell ref="T4:V4"/>
    <mergeCell ref="B5:V5"/>
    <mergeCell ref="R9:S9"/>
    <mergeCell ref="T9:T10"/>
    <mergeCell ref="U9:U10"/>
    <mergeCell ref="C6:G6"/>
    <mergeCell ref="K6:M6"/>
    <mergeCell ref="P6:Q6"/>
    <mergeCell ref="T6:V6"/>
    <mergeCell ref="B8:B10"/>
    <mergeCell ref="L9:O10"/>
    <mergeCell ref="P9:P10"/>
    <mergeCell ref="Q9:Q10"/>
    <mergeCell ref="B1:L1"/>
    <mergeCell ref="D4:H4"/>
    <mergeCell ref="L4:O4"/>
    <mergeCell ref="Q4:R4"/>
    <mergeCell ref="C8:H10"/>
    <mergeCell ref="I8:S8"/>
    <mergeCell ref="C11:H11"/>
    <mergeCell ref="I11:K11"/>
    <mergeCell ref="L11:O11"/>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C18:H18"/>
    <mergeCell ref="I18:K18"/>
    <mergeCell ref="L18:O18"/>
    <mergeCell ref="C19:H19"/>
    <mergeCell ref="I19:K19"/>
    <mergeCell ref="L19:O19"/>
    <mergeCell ref="C20:H20"/>
    <mergeCell ref="I20:K20"/>
    <mergeCell ref="L20:O20"/>
    <mergeCell ref="C21:H21"/>
    <mergeCell ref="I21:K21"/>
    <mergeCell ref="L21:O21"/>
    <mergeCell ref="C22:H22"/>
    <mergeCell ref="I22:K22"/>
    <mergeCell ref="L22:O22"/>
    <mergeCell ref="C23:H23"/>
    <mergeCell ref="I23:K23"/>
    <mergeCell ref="L23:O23"/>
    <mergeCell ref="C24:H24"/>
    <mergeCell ref="I24:K24"/>
    <mergeCell ref="L24:O24"/>
    <mergeCell ref="C25:H25"/>
    <mergeCell ref="I25:K25"/>
    <mergeCell ref="L25:O25"/>
    <mergeCell ref="C26:H26"/>
    <mergeCell ref="I26:K26"/>
    <mergeCell ref="L26:O26"/>
    <mergeCell ref="C27:H27"/>
    <mergeCell ref="I27:K27"/>
    <mergeCell ref="L27:O27"/>
    <mergeCell ref="B28:V28"/>
    <mergeCell ref="C30:H30"/>
    <mergeCell ref="I30:K30"/>
    <mergeCell ref="L30:O30"/>
    <mergeCell ref="B31:V31"/>
    <mergeCell ref="C33:H33"/>
    <mergeCell ref="I33:K33"/>
    <mergeCell ref="L33:O33"/>
    <mergeCell ref="B34:V34"/>
    <mergeCell ref="C35:H35"/>
    <mergeCell ref="I35:K35"/>
    <mergeCell ref="L35:O35"/>
    <mergeCell ref="B36:V36"/>
    <mergeCell ref="C38:H38"/>
    <mergeCell ref="I38:K38"/>
    <mergeCell ref="L38:O38"/>
    <mergeCell ref="B39:V39"/>
    <mergeCell ref="C40:H40"/>
    <mergeCell ref="I40:K40"/>
    <mergeCell ref="L40:O40"/>
    <mergeCell ref="B41:V41"/>
    <mergeCell ref="C55:H55"/>
    <mergeCell ref="I55:K55"/>
    <mergeCell ref="L55:O55"/>
    <mergeCell ref="B56:V56"/>
    <mergeCell ref="C63:H63"/>
    <mergeCell ref="I63:K63"/>
    <mergeCell ref="L63:O63"/>
    <mergeCell ref="B64:V64"/>
    <mergeCell ref="C73:H73"/>
    <mergeCell ref="I73:K73"/>
    <mergeCell ref="L73:O73"/>
    <mergeCell ref="B75:V75"/>
    <mergeCell ref="B76:V76"/>
    <mergeCell ref="B77:V77"/>
    <mergeCell ref="B78:V78"/>
    <mergeCell ref="B79:V79"/>
    <mergeCell ref="B80:V80"/>
    <mergeCell ref="B81:V81"/>
    <mergeCell ref="B82:V82"/>
    <mergeCell ref="B83:V83"/>
    <mergeCell ref="B84:V84"/>
    <mergeCell ref="B85:V85"/>
    <mergeCell ref="B86:V86"/>
    <mergeCell ref="B87:V87"/>
    <mergeCell ref="B88:V88"/>
    <mergeCell ref="B89:V89"/>
    <mergeCell ref="B90:V90"/>
    <mergeCell ref="B91:V91"/>
    <mergeCell ref="B92:V92"/>
    <mergeCell ref="B93:V93"/>
    <mergeCell ref="B94:V94"/>
    <mergeCell ref="B95:V95"/>
    <mergeCell ref="B96:V96"/>
    <mergeCell ref="B97:V97"/>
    <mergeCell ref="B98:V98"/>
    <mergeCell ref="B99:V99"/>
    <mergeCell ref="B100:V100"/>
  </mergeCells>
  <printOptions horizontalCentered="1"/>
  <pageMargins left="0.78740157480314965" right="0.78740157480314965" top="0.98425196850393704" bottom="0.98425196850393704" header="0" footer="0.39370078740157483"/>
  <pageSetup scale="53" fitToHeight="10" orientation="landscape" r:id="rId1"/>
  <headerFooter>
    <oddFooter>&amp;R&amp;P de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9"/>
  <sheetViews>
    <sheetView showGridLines="0" zoomScale="80" zoomScaleNormal="80" zoomScaleSheetLayoutView="78" workbookViewId="0">
      <selection activeCell="I12" sqref="I12:K12"/>
    </sheetView>
  </sheetViews>
  <sheetFormatPr baseColWidth="10" defaultRowHeight="13.2"/>
  <cols>
    <col min="1" max="1" width="4" style="1" customWidth="1"/>
    <col min="2" max="2" width="16.441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2.5546875" style="1" customWidth="1"/>
    <col min="9" max="9" width="7.5546875" style="1" customWidth="1"/>
    <col min="10" max="10" width="9" style="1" customWidth="1"/>
    <col min="11" max="11" width="10.88671875" style="1" customWidth="1"/>
    <col min="12" max="12" width="8.88671875" style="1" customWidth="1"/>
    <col min="13" max="13" width="7" style="1" customWidth="1"/>
    <col min="14" max="14" width="9.44140625" style="1" customWidth="1"/>
    <col min="15" max="15" width="12.6640625" style="1" customWidth="1"/>
    <col min="16" max="16" width="14.88671875" style="1" customWidth="1"/>
    <col min="17" max="17" width="13.88671875" style="1" customWidth="1"/>
    <col min="18" max="18" width="10.33203125" style="1" customWidth="1"/>
    <col min="19" max="19" width="14.88671875" style="1" customWidth="1"/>
    <col min="20" max="21" width="12.33203125" style="1" customWidth="1"/>
    <col min="22" max="22" width="17.33203125" style="1" customWidth="1"/>
    <col min="23" max="23" width="13.109375" style="1" customWidth="1"/>
    <col min="24" max="24" width="12.33203125" style="1" customWidth="1"/>
    <col min="25" max="25" width="9.6640625" style="1" customWidth="1"/>
    <col min="26" max="26" width="10" style="1" customWidth="1"/>
    <col min="27" max="27" width="11" style="1" customWidth="1"/>
    <col min="31" max="31" width="17.5546875" style="1" customWidth="1"/>
  </cols>
  <sheetData>
    <row r="1" spans="1:35" s="2" customFormat="1" ht="48" customHeight="1">
      <c r="A1" s="3"/>
      <c r="B1" s="75" t="s">
        <v>0</v>
      </c>
      <c r="C1" s="75"/>
      <c r="D1" s="75"/>
      <c r="E1" s="75"/>
      <c r="F1" s="75"/>
      <c r="G1" s="75"/>
      <c r="H1" s="75"/>
      <c r="I1" s="75"/>
      <c r="J1" s="75"/>
      <c r="K1" s="75"/>
      <c r="L1" s="75"/>
      <c r="M1" s="3" t="s">
        <v>1</v>
      </c>
      <c r="N1" s="3"/>
      <c r="O1" s="3"/>
      <c r="P1" s="4"/>
      <c r="Q1" s="4"/>
      <c r="R1" s="4"/>
      <c r="Z1" s="5"/>
      <c r="AA1" s="5"/>
      <c r="AB1" s="6"/>
      <c r="AI1" s="7"/>
    </row>
    <row r="2" spans="1:35" ht="13.5" customHeight="1" thickBot="1"/>
    <row r="3" spans="1:35" ht="22.5" customHeight="1" thickTop="1" thickBot="1">
      <c r="B3" s="8" t="s">
        <v>2</v>
      </c>
      <c r="C3" s="9"/>
      <c r="D3" s="9"/>
      <c r="E3" s="9"/>
      <c r="F3" s="9"/>
      <c r="G3" s="9"/>
      <c r="H3" s="10"/>
      <c r="I3" s="10"/>
      <c r="J3" s="10"/>
      <c r="K3" s="10"/>
      <c r="L3" s="10"/>
      <c r="M3" s="10"/>
      <c r="N3" s="10"/>
      <c r="O3" s="10"/>
      <c r="P3" s="10"/>
      <c r="Q3" s="10"/>
      <c r="R3" s="10"/>
      <c r="S3" s="10"/>
      <c r="T3" s="10"/>
      <c r="U3" s="10"/>
      <c r="V3" s="11"/>
    </row>
    <row r="4" spans="1:35" ht="53.25" customHeight="1" thickTop="1" thickBot="1">
      <c r="B4" s="12" t="s">
        <v>3</v>
      </c>
      <c r="C4" s="13" t="s">
        <v>494</v>
      </c>
      <c r="D4" s="76" t="s">
        <v>493</v>
      </c>
      <c r="E4" s="76"/>
      <c r="F4" s="76"/>
      <c r="G4" s="76"/>
      <c r="H4" s="76"/>
      <c r="I4" s="14"/>
      <c r="J4" s="15" t="s">
        <v>6</v>
      </c>
      <c r="K4" s="16" t="s">
        <v>7</v>
      </c>
      <c r="L4" s="77" t="s">
        <v>8</v>
      </c>
      <c r="M4" s="77"/>
      <c r="N4" s="77"/>
      <c r="O4" s="77"/>
      <c r="P4" s="17" t="s">
        <v>9</v>
      </c>
      <c r="Q4" s="78" t="s">
        <v>10</v>
      </c>
      <c r="R4" s="78"/>
      <c r="S4" s="15" t="s">
        <v>11</v>
      </c>
      <c r="T4" s="77" t="s">
        <v>12</v>
      </c>
      <c r="U4" s="77"/>
      <c r="V4" s="79"/>
    </row>
    <row r="5" spans="1:35" ht="15.75" customHeight="1">
      <c r="B5" s="72" t="s">
        <v>13</v>
      </c>
      <c r="C5" s="73"/>
      <c r="D5" s="73"/>
      <c r="E5" s="73"/>
      <c r="F5" s="73"/>
      <c r="G5" s="73"/>
      <c r="H5" s="73"/>
      <c r="I5" s="73"/>
      <c r="J5" s="73"/>
      <c r="K5" s="73"/>
      <c r="L5" s="73"/>
      <c r="M5" s="73"/>
      <c r="N5" s="73"/>
      <c r="O5" s="73"/>
      <c r="P5" s="73"/>
      <c r="Q5" s="73"/>
      <c r="R5" s="73"/>
      <c r="S5" s="73"/>
      <c r="T5" s="73"/>
      <c r="U5" s="73"/>
      <c r="V5" s="74"/>
    </row>
    <row r="6" spans="1:35" ht="64.5" customHeight="1" thickBot="1">
      <c r="B6" s="18" t="s">
        <v>14</v>
      </c>
      <c r="C6" s="99" t="s">
        <v>15</v>
      </c>
      <c r="D6" s="99"/>
      <c r="E6" s="99"/>
      <c r="F6" s="99"/>
      <c r="G6" s="99"/>
      <c r="H6" s="19"/>
      <c r="I6" s="19"/>
      <c r="J6" s="19" t="s">
        <v>16</v>
      </c>
      <c r="K6" s="99" t="s">
        <v>492</v>
      </c>
      <c r="L6" s="99"/>
      <c r="M6" s="99"/>
      <c r="N6" s="20"/>
      <c r="O6" s="19" t="s">
        <v>18</v>
      </c>
      <c r="P6" s="99" t="s">
        <v>491</v>
      </c>
      <c r="Q6" s="99"/>
      <c r="R6" s="21"/>
      <c r="S6" s="22" t="s">
        <v>20</v>
      </c>
      <c r="T6" s="99" t="s">
        <v>490</v>
      </c>
      <c r="U6" s="99"/>
      <c r="V6" s="100"/>
    </row>
    <row r="7" spans="1:35" ht="22.5" customHeight="1" thickTop="1" thickBot="1">
      <c r="B7" s="8" t="s">
        <v>22</v>
      </c>
      <c r="C7" s="9"/>
      <c r="D7" s="9"/>
      <c r="E7" s="9"/>
      <c r="F7" s="9"/>
      <c r="G7" s="9"/>
      <c r="H7" s="10"/>
      <c r="I7" s="10"/>
      <c r="J7" s="10"/>
      <c r="K7" s="10"/>
      <c r="L7" s="10"/>
      <c r="M7" s="10"/>
      <c r="N7" s="10"/>
      <c r="O7" s="10"/>
      <c r="P7" s="10"/>
      <c r="Q7" s="10"/>
      <c r="R7" s="10"/>
      <c r="S7" s="10"/>
      <c r="T7" s="10"/>
      <c r="U7" s="10"/>
      <c r="V7" s="11"/>
    </row>
    <row r="8" spans="1:35" ht="16.5" customHeight="1" thickTop="1">
      <c r="B8" s="80" t="s">
        <v>23</v>
      </c>
      <c r="C8" s="83" t="s">
        <v>24</v>
      </c>
      <c r="D8" s="83"/>
      <c r="E8" s="83"/>
      <c r="F8" s="83"/>
      <c r="G8" s="83"/>
      <c r="H8" s="84"/>
      <c r="I8" s="89" t="s">
        <v>25</v>
      </c>
      <c r="J8" s="90"/>
      <c r="K8" s="90"/>
      <c r="L8" s="90"/>
      <c r="M8" s="90"/>
      <c r="N8" s="90"/>
      <c r="O8" s="90"/>
      <c r="P8" s="90"/>
      <c r="Q8" s="90"/>
      <c r="R8" s="90"/>
      <c r="S8" s="91"/>
      <c r="T8" s="89" t="s">
        <v>26</v>
      </c>
      <c r="U8" s="90"/>
      <c r="V8" s="92" t="s">
        <v>27</v>
      </c>
    </row>
    <row r="9" spans="1:35" ht="19.5" customHeight="1">
      <c r="B9" s="81"/>
      <c r="C9" s="85"/>
      <c r="D9" s="85"/>
      <c r="E9" s="85"/>
      <c r="F9" s="85"/>
      <c r="G9" s="85"/>
      <c r="H9" s="86"/>
      <c r="I9" s="95" t="s">
        <v>28</v>
      </c>
      <c r="J9" s="96"/>
      <c r="K9" s="96"/>
      <c r="L9" s="96" t="s">
        <v>29</v>
      </c>
      <c r="M9" s="96"/>
      <c r="N9" s="96"/>
      <c r="O9" s="96"/>
      <c r="P9" s="96" t="s">
        <v>30</v>
      </c>
      <c r="Q9" s="96" t="s">
        <v>31</v>
      </c>
      <c r="R9" s="101" t="s">
        <v>32</v>
      </c>
      <c r="S9" s="102"/>
      <c r="T9" s="96" t="s">
        <v>33</v>
      </c>
      <c r="U9" s="96" t="s">
        <v>34</v>
      </c>
      <c r="V9" s="93"/>
    </row>
    <row r="10" spans="1:35" ht="36.75" customHeight="1" thickBot="1">
      <c r="B10" s="82"/>
      <c r="C10" s="87"/>
      <c r="D10" s="87"/>
      <c r="E10" s="87"/>
      <c r="F10" s="87"/>
      <c r="G10" s="87"/>
      <c r="H10" s="88"/>
      <c r="I10" s="97"/>
      <c r="J10" s="98"/>
      <c r="K10" s="98"/>
      <c r="L10" s="98"/>
      <c r="M10" s="98"/>
      <c r="N10" s="98"/>
      <c r="O10" s="98"/>
      <c r="P10" s="98"/>
      <c r="Q10" s="98"/>
      <c r="R10" s="25" t="s">
        <v>35</v>
      </c>
      <c r="S10" s="26" t="s">
        <v>36</v>
      </c>
      <c r="T10" s="98"/>
      <c r="U10" s="98"/>
      <c r="V10" s="94"/>
    </row>
    <row r="11" spans="1:35" ht="120" customHeight="1" thickTop="1" thickBot="1">
      <c r="A11" s="27"/>
      <c r="B11" s="28" t="s">
        <v>50</v>
      </c>
      <c r="C11" s="103" t="s">
        <v>489</v>
      </c>
      <c r="D11" s="103"/>
      <c r="E11" s="103"/>
      <c r="F11" s="103"/>
      <c r="G11" s="103"/>
      <c r="H11" s="103"/>
      <c r="I11" s="103" t="s">
        <v>488</v>
      </c>
      <c r="J11" s="103"/>
      <c r="K11" s="103"/>
      <c r="L11" s="103" t="s">
        <v>487</v>
      </c>
      <c r="M11" s="103"/>
      <c r="N11" s="103"/>
      <c r="O11" s="103"/>
      <c r="P11" s="29" t="s">
        <v>54</v>
      </c>
      <c r="Q11" s="29" t="s">
        <v>106</v>
      </c>
      <c r="R11" s="29">
        <v>34</v>
      </c>
      <c r="S11" s="29">
        <v>34</v>
      </c>
      <c r="T11" s="29">
        <v>21.5</v>
      </c>
      <c r="U11" s="29">
        <f>IF(ISERROR(T11/S11),"N/A",T11/S11*100)</f>
        <v>63.235294117647058</v>
      </c>
      <c r="V11" s="30" t="s">
        <v>43</v>
      </c>
    </row>
    <row r="12" spans="1:35" ht="120" customHeight="1" thickTop="1" thickBot="1">
      <c r="A12" s="27"/>
      <c r="B12" s="28" t="s">
        <v>37</v>
      </c>
      <c r="C12" s="103" t="s">
        <v>486</v>
      </c>
      <c r="D12" s="103"/>
      <c r="E12" s="103"/>
      <c r="F12" s="103"/>
      <c r="G12" s="103"/>
      <c r="H12" s="103"/>
      <c r="I12" s="103" t="s">
        <v>485</v>
      </c>
      <c r="J12" s="103"/>
      <c r="K12" s="103"/>
      <c r="L12" s="103" t="s">
        <v>484</v>
      </c>
      <c r="M12" s="103"/>
      <c r="N12" s="103"/>
      <c r="O12" s="103"/>
      <c r="P12" s="29" t="s">
        <v>41</v>
      </c>
      <c r="Q12" s="29" t="s">
        <v>106</v>
      </c>
      <c r="R12" s="29">
        <v>99.65</v>
      </c>
      <c r="S12" s="29">
        <v>99.65</v>
      </c>
      <c r="T12" s="29">
        <v>99.5</v>
      </c>
      <c r="U12" s="29">
        <f>IF(ISERROR(T12/S12),"N/A",T12/S12*100)</f>
        <v>99.849473156046159</v>
      </c>
      <c r="V12" s="30" t="s">
        <v>43</v>
      </c>
    </row>
    <row r="13" spans="1:35" ht="120" customHeight="1" thickTop="1" thickBot="1">
      <c r="A13" s="27"/>
      <c r="B13" s="28" t="s">
        <v>57</v>
      </c>
      <c r="C13" s="103" t="s">
        <v>483</v>
      </c>
      <c r="D13" s="103"/>
      <c r="E13" s="103"/>
      <c r="F13" s="103"/>
      <c r="G13" s="103"/>
      <c r="H13" s="103"/>
      <c r="I13" s="103" t="s">
        <v>482</v>
      </c>
      <c r="J13" s="103"/>
      <c r="K13" s="103"/>
      <c r="L13" s="103" t="s">
        <v>481</v>
      </c>
      <c r="M13" s="103"/>
      <c r="N13" s="103"/>
      <c r="O13" s="103"/>
      <c r="P13" s="29" t="s">
        <v>41</v>
      </c>
      <c r="Q13" s="29" t="s">
        <v>106</v>
      </c>
      <c r="R13" s="29">
        <v>66.62</v>
      </c>
      <c r="S13" s="29">
        <v>66.62</v>
      </c>
      <c r="T13" s="29">
        <v>60.72</v>
      </c>
      <c r="U13" s="29">
        <f>IF(ISERROR(T13/S13),"N/A",T13/S13*100)</f>
        <v>91.143800660462318</v>
      </c>
      <c r="V13" s="30" t="s">
        <v>43</v>
      </c>
    </row>
    <row r="14" spans="1:35" ht="120" customHeight="1" thickTop="1" thickBot="1">
      <c r="A14" s="27"/>
      <c r="B14" s="28" t="s">
        <v>57</v>
      </c>
      <c r="C14" s="103" t="s">
        <v>88</v>
      </c>
      <c r="D14" s="103"/>
      <c r="E14" s="103"/>
      <c r="F14" s="103"/>
      <c r="G14" s="103"/>
      <c r="H14" s="103"/>
      <c r="I14" s="103" t="s">
        <v>480</v>
      </c>
      <c r="J14" s="103"/>
      <c r="K14" s="103"/>
      <c r="L14" s="103" t="s">
        <v>479</v>
      </c>
      <c r="M14" s="103"/>
      <c r="N14" s="103"/>
      <c r="O14" s="103"/>
      <c r="P14" s="29" t="s">
        <v>41</v>
      </c>
      <c r="Q14" s="29" t="s">
        <v>106</v>
      </c>
      <c r="R14" s="29">
        <v>26.1</v>
      </c>
      <c r="S14" s="29">
        <v>26.1</v>
      </c>
      <c r="T14" s="29">
        <v>30.5</v>
      </c>
      <c r="U14" s="29">
        <f>IF(ISERROR(T14/S14),"N/A",T14/S14*100)</f>
        <v>116.85823754789271</v>
      </c>
      <c r="V14" s="30" t="s">
        <v>43</v>
      </c>
    </row>
    <row r="15" spans="1:35" ht="120" customHeight="1" thickTop="1" thickBot="1">
      <c r="A15" s="27"/>
      <c r="B15" s="28" t="s">
        <v>44</v>
      </c>
      <c r="C15" s="103" t="s">
        <v>478</v>
      </c>
      <c r="D15" s="103"/>
      <c r="E15" s="103"/>
      <c r="F15" s="103"/>
      <c r="G15" s="103"/>
      <c r="H15" s="103"/>
      <c r="I15" s="103" t="s">
        <v>477</v>
      </c>
      <c r="J15" s="103"/>
      <c r="K15" s="103"/>
      <c r="L15" s="103" t="s">
        <v>476</v>
      </c>
      <c r="M15" s="103"/>
      <c r="N15" s="103"/>
      <c r="O15" s="103"/>
      <c r="P15" s="29" t="s">
        <v>41</v>
      </c>
      <c r="Q15" s="29" t="s">
        <v>113</v>
      </c>
      <c r="R15" s="29">
        <v>83.33</v>
      </c>
      <c r="S15" s="29">
        <v>83.33</v>
      </c>
      <c r="T15" s="29">
        <v>44.58</v>
      </c>
      <c r="U15" s="29">
        <f>IF(ISERROR(T15/S15),"N/A",T15/S15*100)</f>
        <v>53.498139925597023</v>
      </c>
      <c r="V15" s="30" t="s">
        <v>43</v>
      </c>
    </row>
    <row r="16" spans="1:35" ht="120" customHeight="1" thickTop="1" thickBot="1">
      <c r="A16" s="27"/>
      <c r="B16" s="28" t="s">
        <v>44</v>
      </c>
      <c r="C16" s="103" t="s">
        <v>88</v>
      </c>
      <c r="D16" s="103"/>
      <c r="E16" s="103"/>
      <c r="F16" s="103"/>
      <c r="G16" s="103"/>
      <c r="H16" s="103"/>
      <c r="I16" s="103" t="s">
        <v>475</v>
      </c>
      <c r="J16" s="103"/>
      <c r="K16" s="103"/>
      <c r="L16" s="103" t="s">
        <v>474</v>
      </c>
      <c r="M16" s="103"/>
      <c r="N16" s="103"/>
      <c r="O16" s="103"/>
      <c r="P16" s="29" t="s">
        <v>41</v>
      </c>
      <c r="Q16" s="29" t="s">
        <v>113</v>
      </c>
      <c r="R16" s="29">
        <v>95.6</v>
      </c>
      <c r="S16" s="29">
        <v>95.6</v>
      </c>
      <c r="T16" s="29">
        <v>27.71</v>
      </c>
      <c r="U16" s="29">
        <f>IF(ISERROR(T16/S16),"N/A",T16/S16*100)</f>
        <v>28.985355648535567</v>
      </c>
      <c r="V16" s="30" t="s">
        <v>43</v>
      </c>
    </row>
    <row r="17" spans="2:23" ht="22.5" customHeight="1" thickTop="1" thickBot="1">
      <c r="B17" s="8" t="s">
        <v>66</v>
      </c>
      <c r="C17" s="9"/>
      <c r="D17" s="9"/>
      <c r="E17" s="9"/>
      <c r="F17" s="9"/>
      <c r="G17" s="9"/>
      <c r="H17" s="10"/>
      <c r="I17" s="10"/>
      <c r="J17" s="10"/>
      <c r="K17" s="10"/>
      <c r="L17" s="10"/>
      <c r="M17" s="10"/>
      <c r="N17" s="10"/>
      <c r="O17" s="10"/>
      <c r="P17" s="10"/>
      <c r="Q17" s="10"/>
      <c r="R17" s="10"/>
      <c r="S17" s="10"/>
      <c r="T17" s="10"/>
      <c r="U17" s="10"/>
      <c r="V17" s="11"/>
      <c r="W17" s="31"/>
    </row>
    <row r="18" spans="2:23" ht="32.25" customHeight="1" thickTop="1">
      <c r="B18" s="32"/>
      <c r="C18" s="33"/>
      <c r="D18" s="33"/>
      <c r="E18" s="33"/>
      <c r="F18" s="33"/>
      <c r="G18" s="33"/>
      <c r="H18" s="34"/>
      <c r="I18" s="34"/>
      <c r="J18" s="34"/>
      <c r="K18" s="34"/>
      <c r="L18" s="34"/>
      <c r="M18" s="34"/>
      <c r="N18" s="34"/>
      <c r="O18" s="34"/>
      <c r="P18" s="35"/>
      <c r="Q18" s="36"/>
      <c r="R18" s="71" t="s">
        <v>67</v>
      </c>
      <c r="S18" s="23" t="s">
        <v>68</v>
      </c>
      <c r="T18" s="71" t="s">
        <v>69</v>
      </c>
      <c r="U18" s="71" t="s">
        <v>70</v>
      </c>
      <c r="V18" s="107"/>
    </row>
    <row r="19" spans="2:23" ht="30" customHeight="1" thickBot="1">
      <c r="B19" s="37"/>
      <c r="C19" s="38"/>
      <c r="D19" s="38"/>
      <c r="E19" s="38"/>
      <c r="F19" s="38"/>
      <c r="G19" s="38"/>
      <c r="H19" s="39"/>
      <c r="I19" s="39"/>
      <c r="J19" s="39"/>
      <c r="K19" s="39"/>
      <c r="L19" s="39"/>
      <c r="M19" s="39"/>
      <c r="N19" s="39"/>
      <c r="O19" s="39"/>
      <c r="P19" s="40"/>
      <c r="Q19" s="41"/>
      <c r="R19" s="42" t="s">
        <v>71</v>
      </c>
      <c r="S19" s="41" t="s">
        <v>71</v>
      </c>
      <c r="T19" s="41" t="s">
        <v>71</v>
      </c>
      <c r="U19" s="41" t="s">
        <v>72</v>
      </c>
      <c r="V19" s="108"/>
    </row>
    <row r="20" spans="2:23" ht="13.5" customHeight="1" thickBot="1">
      <c r="B20" s="109" t="s">
        <v>73</v>
      </c>
      <c r="C20" s="110"/>
      <c r="D20" s="110"/>
      <c r="E20" s="69"/>
      <c r="F20" s="69"/>
      <c r="G20" s="69"/>
      <c r="H20" s="44"/>
      <c r="I20" s="44"/>
      <c r="J20" s="44"/>
      <c r="K20" s="44"/>
      <c r="L20" s="44"/>
      <c r="M20" s="44"/>
      <c r="N20" s="44"/>
      <c r="O20" s="44"/>
      <c r="P20" s="45"/>
      <c r="Q20" s="45"/>
      <c r="R20" s="46">
        <v>72045.188146999993</v>
      </c>
      <c r="S20" s="46">
        <v>52065.716031999997</v>
      </c>
      <c r="T20" s="46">
        <v>51622.564579160004</v>
      </c>
      <c r="U20" s="46">
        <f>+IF(ISERR(T20/S20*100),"N/A",T20/S20*100)</f>
        <v>99.148861311025414</v>
      </c>
      <c r="V20" s="47"/>
    </row>
    <row r="21" spans="2:23" ht="13.5" customHeight="1" thickBot="1">
      <c r="B21" s="111" t="s">
        <v>74</v>
      </c>
      <c r="C21" s="112"/>
      <c r="D21" s="112"/>
      <c r="E21" s="70"/>
      <c r="F21" s="70"/>
      <c r="G21" s="70"/>
      <c r="H21" s="49"/>
      <c r="I21" s="49"/>
      <c r="J21" s="49"/>
      <c r="K21" s="49"/>
      <c r="L21" s="49"/>
      <c r="M21" s="49"/>
      <c r="N21" s="49"/>
      <c r="O21" s="49"/>
      <c r="P21" s="50"/>
      <c r="Q21" s="50"/>
      <c r="R21" s="46">
        <v>73049.435817970007</v>
      </c>
      <c r="S21" s="46">
        <v>52603.502007130002</v>
      </c>
      <c r="T21" s="46">
        <v>51622.564579160004</v>
      </c>
      <c r="U21" s="46">
        <f>+IF(ISERR(T21/S21*100),"N/A",T21/S21*100)</f>
        <v>98.135224100028466</v>
      </c>
      <c r="V21" s="47"/>
    </row>
    <row r="22" spans="2:23" s="51" customFormat="1" ht="14.85" customHeight="1" thickTop="1" thickBot="1">
      <c r="B22" s="52" t="s">
        <v>75</v>
      </c>
      <c r="C22" s="53"/>
      <c r="D22" s="53"/>
      <c r="E22" s="53"/>
      <c r="F22" s="53"/>
      <c r="G22" s="53"/>
      <c r="H22" s="54"/>
      <c r="I22" s="54"/>
      <c r="J22" s="54"/>
      <c r="K22" s="54"/>
      <c r="L22" s="54"/>
      <c r="M22" s="54"/>
      <c r="N22" s="54"/>
      <c r="O22" s="54"/>
      <c r="P22" s="54"/>
      <c r="Q22" s="54"/>
      <c r="R22" s="54"/>
      <c r="S22" s="54"/>
      <c r="T22" s="54"/>
      <c r="U22" s="54"/>
      <c r="V22" s="55"/>
    </row>
    <row r="23" spans="2:23" ht="44.25" customHeight="1" thickTop="1">
      <c r="B23" s="113" t="s">
        <v>76</v>
      </c>
      <c r="C23" s="114"/>
      <c r="D23" s="114"/>
      <c r="E23" s="114"/>
      <c r="F23" s="114"/>
      <c r="G23" s="114"/>
      <c r="H23" s="114"/>
      <c r="I23" s="114"/>
      <c r="J23" s="114"/>
      <c r="K23" s="114"/>
      <c r="L23" s="114"/>
      <c r="M23" s="114"/>
      <c r="N23" s="114"/>
      <c r="O23" s="114"/>
      <c r="P23" s="114"/>
      <c r="Q23" s="114"/>
      <c r="R23" s="114"/>
      <c r="S23" s="114"/>
      <c r="T23" s="114"/>
      <c r="U23" s="114"/>
      <c r="V23" s="115"/>
    </row>
    <row r="24" spans="2:23" ht="34.5" customHeight="1">
      <c r="B24" s="104" t="s">
        <v>473</v>
      </c>
      <c r="C24" s="105"/>
      <c r="D24" s="105"/>
      <c r="E24" s="105"/>
      <c r="F24" s="105"/>
      <c r="G24" s="105"/>
      <c r="H24" s="105"/>
      <c r="I24" s="105"/>
      <c r="J24" s="105"/>
      <c r="K24" s="105"/>
      <c r="L24" s="105"/>
      <c r="M24" s="105"/>
      <c r="N24" s="105"/>
      <c r="O24" s="105"/>
      <c r="P24" s="105"/>
      <c r="Q24" s="105"/>
      <c r="R24" s="105"/>
      <c r="S24" s="105"/>
      <c r="T24" s="105"/>
      <c r="U24" s="105"/>
      <c r="V24" s="106"/>
    </row>
    <row r="25" spans="2:23" ht="34.5" customHeight="1">
      <c r="B25" s="104" t="s">
        <v>472</v>
      </c>
      <c r="C25" s="105"/>
      <c r="D25" s="105"/>
      <c r="E25" s="105"/>
      <c r="F25" s="105"/>
      <c r="G25" s="105"/>
      <c r="H25" s="105"/>
      <c r="I25" s="105"/>
      <c r="J25" s="105"/>
      <c r="K25" s="105"/>
      <c r="L25" s="105"/>
      <c r="M25" s="105"/>
      <c r="N25" s="105"/>
      <c r="O25" s="105"/>
      <c r="P25" s="105"/>
      <c r="Q25" s="105"/>
      <c r="R25" s="105"/>
      <c r="S25" s="105"/>
      <c r="T25" s="105"/>
      <c r="U25" s="105"/>
      <c r="V25" s="106"/>
    </row>
    <row r="26" spans="2:23" ht="34.5" customHeight="1">
      <c r="B26" s="104" t="s">
        <v>471</v>
      </c>
      <c r="C26" s="105"/>
      <c r="D26" s="105"/>
      <c r="E26" s="105"/>
      <c r="F26" s="105"/>
      <c r="G26" s="105"/>
      <c r="H26" s="105"/>
      <c r="I26" s="105"/>
      <c r="J26" s="105"/>
      <c r="K26" s="105"/>
      <c r="L26" s="105"/>
      <c r="M26" s="105"/>
      <c r="N26" s="105"/>
      <c r="O26" s="105"/>
      <c r="P26" s="105"/>
      <c r="Q26" s="105"/>
      <c r="R26" s="105"/>
      <c r="S26" s="105"/>
      <c r="T26" s="105"/>
      <c r="U26" s="105"/>
      <c r="V26" s="106"/>
    </row>
    <row r="27" spans="2:23" ht="34.5" customHeight="1">
      <c r="B27" s="104" t="s">
        <v>470</v>
      </c>
      <c r="C27" s="105"/>
      <c r="D27" s="105"/>
      <c r="E27" s="105"/>
      <c r="F27" s="105"/>
      <c r="G27" s="105"/>
      <c r="H27" s="105"/>
      <c r="I27" s="105"/>
      <c r="J27" s="105"/>
      <c r="K27" s="105"/>
      <c r="L27" s="105"/>
      <c r="M27" s="105"/>
      <c r="N27" s="105"/>
      <c r="O27" s="105"/>
      <c r="P27" s="105"/>
      <c r="Q27" s="105"/>
      <c r="R27" s="105"/>
      <c r="S27" s="105"/>
      <c r="T27" s="105"/>
      <c r="U27" s="105"/>
      <c r="V27" s="106"/>
    </row>
    <row r="28" spans="2:23" ht="34.5" customHeight="1">
      <c r="B28" s="104" t="s">
        <v>469</v>
      </c>
      <c r="C28" s="105"/>
      <c r="D28" s="105"/>
      <c r="E28" s="105"/>
      <c r="F28" s="105"/>
      <c r="G28" s="105"/>
      <c r="H28" s="105"/>
      <c r="I28" s="105"/>
      <c r="J28" s="105"/>
      <c r="K28" s="105"/>
      <c r="L28" s="105"/>
      <c r="M28" s="105"/>
      <c r="N28" s="105"/>
      <c r="O28" s="105"/>
      <c r="P28" s="105"/>
      <c r="Q28" s="105"/>
      <c r="R28" s="105"/>
      <c r="S28" s="105"/>
      <c r="T28" s="105"/>
      <c r="U28" s="105"/>
      <c r="V28" s="106"/>
    </row>
    <row r="29" spans="2:23" ht="34.5" customHeight="1">
      <c r="B29" s="104" t="s">
        <v>468</v>
      </c>
      <c r="C29" s="105"/>
      <c r="D29" s="105"/>
      <c r="E29" s="105"/>
      <c r="F29" s="105"/>
      <c r="G29" s="105"/>
      <c r="H29" s="105"/>
      <c r="I29" s="105"/>
      <c r="J29" s="105"/>
      <c r="K29" s="105"/>
      <c r="L29" s="105"/>
      <c r="M29" s="105"/>
      <c r="N29" s="105"/>
      <c r="O29" s="105"/>
      <c r="P29" s="105"/>
      <c r="Q29" s="105"/>
      <c r="R29" s="105"/>
      <c r="S29" s="105"/>
      <c r="T29" s="105"/>
      <c r="U29" s="105"/>
      <c r="V29" s="106"/>
    </row>
  </sheetData>
  <mergeCells count="50">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B26:V26"/>
    <mergeCell ref="B27:V27"/>
    <mergeCell ref="B28:V28"/>
    <mergeCell ref="B29:V29"/>
    <mergeCell ref="V18:V19"/>
    <mergeCell ref="B20:D20"/>
    <mergeCell ref="B21:D21"/>
    <mergeCell ref="B23:V23"/>
    <mergeCell ref="B24:V24"/>
    <mergeCell ref="B25:V25"/>
  </mergeCells>
  <printOptions horizontalCentered="1"/>
  <pageMargins left="0.78740157480314965" right="0.78740157480314965" top="0.98425196850393704" bottom="0.98425196850393704" header="0" footer="0.39370078740157483"/>
  <pageSetup scale="57" fitToHeight="10" orientation="landscape" r:id="rId1"/>
  <headerFooter>
    <oddFooter>&amp;R&amp;P de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1"/>
  <sheetViews>
    <sheetView showGridLines="0" zoomScale="80" zoomScaleNormal="80" zoomScaleSheetLayoutView="74" workbookViewId="0"/>
  </sheetViews>
  <sheetFormatPr baseColWidth="10" defaultRowHeight="13.2"/>
  <cols>
    <col min="1" max="1" width="4" style="1" customWidth="1"/>
    <col min="2" max="2" width="15.66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2.5546875" style="1" customWidth="1"/>
    <col min="9" max="9" width="7.5546875" style="1" customWidth="1"/>
    <col min="10" max="10" width="9" style="1" customWidth="1"/>
    <col min="11" max="11" width="10.88671875" style="1" customWidth="1"/>
    <col min="12" max="12" width="8.88671875" style="1" customWidth="1"/>
    <col min="13" max="13" width="7" style="1" customWidth="1"/>
    <col min="14" max="14" width="9.44140625" style="1" customWidth="1"/>
    <col min="15" max="15" width="13.33203125" style="1" customWidth="1"/>
    <col min="16" max="16" width="16.44140625" style="1" customWidth="1"/>
    <col min="17" max="17" width="13.88671875" style="1" customWidth="1"/>
    <col min="18" max="18" width="10.33203125" style="1" customWidth="1"/>
    <col min="19" max="19" width="15.88671875" style="1" customWidth="1"/>
    <col min="20" max="21" width="12.33203125" style="1" customWidth="1"/>
    <col min="22" max="22" width="28.109375" style="1" customWidth="1"/>
    <col min="23" max="23" width="13.109375" style="1" customWidth="1"/>
    <col min="24" max="24" width="12.33203125" style="1" customWidth="1"/>
    <col min="25" max="25" width="9.6640625" style="1" customWidth="1"/>
    <col min="26" max="26" width="10" style="1" customWidth="1"/>
    <col min="27" max="27" width="11" style="1" customWidth="1"/>
    <col min="31" max="31" width="17.5546875" style="1" customWidth="1"/>
  </cols>
  <sheetData>
    <row r="1" spans="1:35" s="2" customFormat="1" ht="48" customHeight="1">
      <c r="A1" s="3"/>
      <c r="B1" s="75" t="s">
        <v>82</v>
      </c>
      <c r="C1" s="75"/>
      <c r="D1" s="75"/>
      <c r="E1" s="75"/>
      <c r="F1" s="75"/>
      <c r="G1" s="75"/>
      <c r="H1" s="75"/>
      <c r="I1" s="75"/>
      <c r="J1" s="75"/>
      <c r="K1" s="75"/>
      <c r="L1" s="75"/>
      <c r="M1" s="3" t="s">
        <v>1</v>
      </c>
      <c r="N1" s="3"/>
      <c r="O1" s="3"/>
      <c r="P1" s="4"/>
      <c r="Q1" s="4"/>
      <c r="R1" s="4"/>
      <c r="Z1" s="5"/>
      <c r="AA1" s="5"/>
      <c r="AB1" s="6"/>
      <c r="AI1" s="7"/>
    </row>
    <row r="2" spans="1:35" ht="13.5" customHeight="1" thickBot="1"/>
    <row r="3" spans="1:35" ht="22.5" customHeight="1" thickTop="1" thickBot="1">
      <c r="B3" s="8" t="s">
        <v>2</v>
      </c>
      <c r="C3" s="9"/>
      <c r="D3" s="9"/>
      <c r="E3" s="9"/>
      <c r="F3" s="9"/>
      <c r="G3" s="9"/>
      <c r="H3" s="10"/>
      <c r="I3" s="10"/>
      <c r="J3" s="10"/>
      <c r="K3" s="10"/>
      <c r="L3" s="10"/>
      <c r="M3" s="10"/>
      <c r="N3" s="10"/>
      <c r="O3" s="10"/>
      <c r="P3" s="10"/>
      <c r="Q3" s="10"/>
      <c r="R3" s="10"/>
      <c r="S3" s="10"/>
      <c r="T3" s="10"/>
      <c r="U3" s="10"/>
      <c r="V3" s="11"/>
    </row>
    <row r="4" spans="1:35" ht="53.25" customHeight="1" thickTop="1" thickBot="1">
      <c r="B4" s="12" t="s">
        <v>3</v>
      </c>
      <c r="C4" s="13" t="s">
        <v>494</v>
      </c>
      <c r="D4" s="76" t="s">
        <v>493</v>
      </c>
      <c r="E4" s="76"/>
      <c r="F4" s="76"/>
      <c r="G4" s="76"/>
      <c r="H4" s="76"/>
      <c r="I4" s="14"/>
      <c r="J4" s="15" t="s">
        <v>6</v>
      </c>
      <c r="K4" s="16" t="s">
        <v>7</v>
      </c>
      <c r="L4" s="77" t="s">
        <v>8</v>
      </c>
      <c r="M4" s="77"/>
      <c r="N4" s="77"/>
      <c r="O4" s="77"/>
      <c r="P4" s="17" t="s">
        <v>9</v>
      </c>
      <c r="Q4" s="78" t="s">
        <v>10</v>
      </c>
      <c r="R4" s="78"/>
      <c r="S4" s="15" t="s">
        <v>11</v>
      </c>
      <c r="T4" s="77" t="s">
        <v>12</v>
      </c>
      <c r="U4" s="77"/>
      <c r="V4" s="79"/>
    </row>
    <row r="5" spans="1:35" ht="15.75" customHeight="1">
      <c r="B5" s="72" t="s">
        <v>13</v>
      </c>
      <c r="C5" s="73"/>
      <c r="D5" s="73"/>
      <c r="E5" s="73"/>
      <c r="F5" s="73"/>
      <c r="G5" s="73"/>
      <c r="H5" s="73"/>
      <c r="I5" s="73"/>
      <c r="J5" s="73"/>
      <c r="K5" s="73"/>
      <c r="L5" s="73"/>
      <c r="M5" s="73"/>
      <c r="N5" s="73"/>
      <c r="O5" s="73"/>
      <c r="P5" s="73"/>
      <c r="Q5" s="73"/>
      <c r="R5" s="73"/>
      <c r="S5" s="73"/>
      <c r="T5" s="73"/>
      <c r="U5" s="73"/>
      <c r="V5" s="74"/>
    </row>
    <row r="6" spans="1:35" ht="64.5" customHeight="1" thickBot="1">
      <c r="B6" s="18" t="s">
        <v>14</v>
      </c>
      <c r="C6" s="99" t="s">
        <v>15</v>
      </c>
      <c r="D6" s="99"/>
      <c r="E6" s="99"/>
      <c r="F6" s="99"/>
      <c r="G6" s="99"/>
      <c r="H6" s="19"/>
      <c r="I6" s="19"/>
      <c r="J6" s="19" t="s">
        <v>16</v>
      </c>
      <c r="K6" s="99" t="s">
        <v>492</v>
      </c>
      <c r="L6" s="99"/>
      <c r="M6" s="99"/>
      <c r="N6" s="20"/>
      <c r="O6" s="19" t="s">
        <v>18</v>
      </c>
      <c r="P6" s="99" t="s">
        <v>491</v>
      </c>
      <c r="Q6" s="99"/>
      <c r="R6" s="21"/>
      <c r="S6" s="22" t="s">
        <v>20</v>
      </c>
      <c r="T6" s="99" t="s">
        <v>490</v>
      </c>
      <c r="U6" s="99"/>
      <c r="V6" s="100"/>
    </row>
    <row r="7" spans="1:35" ht="22.5" customHeight="1" thickTop="1" thickBot="1">
      <c r="B7" s="8" t="s">
        <v>22</v>
      </c>
      <c r="C7" s="9"/>
      <c r="D7" s="9"/>
      <c r="E7" s="9"/>
      <c r="F7" s="9"/>
      <c r="G7" s="9"/>
      <c r="H7" s="10"/>
      <c r="I7" s="10"/>
      <c r="J7" s="10"/>
      <c r="K7" s="10"/>
      <c r="L7" s="10"/>
      <c r="M7" s="10"/>
      <c r="N7" s="10"/>
      <c r="O7" s="10"/>
      <c r="P7" s="10"/>
      <c r="Q7" s="10"/>
      <c r="R7" s="10"/>
      <c r="S7" s="10"/>
      <c r="T7" s="10"/>
      <c r="U7" s="10"/>
      <c r="V7" s="11"/>
    </row>
    <row r="8" spans="1:35" ht="16.5" customHeight="1" thickTop="1">
      <c r="B8" s="80" t="s">
        <v>23</v>
      </c>
      <c r="C8" s="83" t="s">
        <v>24</v>
      </c>
      <c r="D8" s="83"/>
      <c r="E8" s="83"/>
      <c r="F8" s="83"/>
      <c r="G8" s="83"/>
      <c r="H8" s="84"/>
      <c r="I8" s="89" t="s">
        <v>25</v>
      </c>
      <c r="J8" s="90"/>
      <c r="K8" s="90"/>
      <c r="L8" s="90"/>
      <c r="M8" s="90"/>
      <c r="N8" s="90"/>
      <c r="O8" s="90"/>
      <c r="P8" s="90"/>
      <c r="Q8" s="90"/>
      <c r="R8" s="90"/>
      <c r="S8" s="91"/>
      <c r="T8" s="89" t="s">
        <v>26</v>
      </c>
      <c r="U8" s="90"/>
      <c r="V8" s="92" t="s">
        <v>27</v>
      </c>
    </row>
    <row r="9" spans="1:35" ht="19.5" customHeight="1">
      <c r="B9" s="81"/>
      <c r="C9" s="85"/>
      <c r="D9" s="85"/>
      <c r="E9" s="85"/>
      <c r="F9" s="85"/>
      <c r="G9" s="85"/>
      <c r="H9" s="86"/>
      <c r="I9" s="95" t="s">
        <v>28</v>
      </c>
      <c r="J9" s="96"/>
      <c r="K9" s="96"/>
      <c r="L9" s="96" t="s">
        <v>29</v>
      </c>
      <c r="M9" s="96"/>
      <c r="N9" s="96"/>
      <c r="O9" s="96"/>
      <c r="P9" s="96" t="s">
        <v>30</v>
      </c>
      <c r="Q9" s="96" t="s">
        <v>31</v>
      </c>
      <c r="R9" s="101" t="s">
        <v>32</v>
      </c>
      <c r="S9" s="102"/>
      <c r="T9" s="96" t="s">
        <v>33</v>
      </c>
      <c r="U9" s="96" t="s">
        <v>34</v>
      </c>
      <c r="V9" s="93"/>
    </row>
    <row r="10" spans="1:35" ht="26.25" customHeight="1" thickBot="1">
      <c r="B10" s="82"/>
      <c r="C10" s="87"/>
      <c r="D10" s="87"/>
      <c r="E10" s="87"/>
      <c r="F10" s="87"/>
      <c r="G10" s="87"/>
      <c r="H10" s="88"/>
      <c r="I10" s="97"/>
      <c r="J10" s="98"/>
      <c r="K10" s="98"/>
      <c r="L10" s="98"/>
      <c r="M10" s="98"/>
      <c r="N10" s="98"/>
      <c r="O10" s="98"/>
      <c r="P10" s="98"/>
      <c r="Q10" s="98"/>
      <c r="R10" s="25" t="s">
        <v>35</v>
      </c>
      <c r="S10" s="26" t="s">
        <v>36</v>
      </c>
      <c r="T10" s="98"/>
      <c r="U10" s="98"/>
      <c r="V10" s="94"/>
    </row>
    <row r="11" spans="1:35" ht="120" customHeight="1" thickTop="1" thickBot="1">
      <c r="A11" s="27"/>
      <c r="B11" s="28" t="s">
        <v>50</v>
      </c>
      <c r="C11" s="103" t="s">
        <v>489</v>
      </c>
      <c r="D11" s="103"/>
      <c r="E11" s="103"/>
      <c r="F11" s="103"/>
      <c r="G11" s="103"/>
      <c r="H11" s="103"/>
      <c r="I11" s="103" t="s">
        <v>488</v>
      </c>
      <c r="J11" s="103"/>
      <c r="K11" s="103"/>
      <c r="L11" s="103" t="s">
        <v>487</v>
      </c>
      <c r="M11" s="103"/>
      <c r="N11" s="103"/>
      <c r="O11" s="103"/>
      <c r="P11" s="29" t="s">
        <v>54</v>
      </c>
      <c r="Q11" s="29" t="s">
        <v>106</v>
      </c>
      <c r="R11" s="29">
        <v>34</v>
      </c>
      <c r="S11" s="29">
        <v>34</v>
      </c>
      <c r="T11" s="29">
        <v>21.5</v>
      </c>
      <c r="U11" s="29">
        <f>IF(ISERROR(T11/S11),"N/A",T11/S11*100)</f>
        <v>63.235294117647058</v>
      </c>
      <c r="V11" s="30" t="s">
        <v>43</v>
      </c>
    </row>
    <row r="12" spans="1:35" ht="23.1" customHeight="1" thickTop="1" thickBot="1">
      <c r="A12" s="27"/>
      <c r="B12" s="116" t="s">
        <v>83</v>
      </c>
      <c r="C12" s="117"/>
      <c r="D12" s="117"/>
      <c r="E12" s="117"/>
      <c r="F12" s="117"/>
      <c r="G12" s="117"/>
      <c r="H12" s="117"/>
      <c r="I12" s="117"/>
      <c r="J12" s="117"/>
      <c r="K12" s="117"/>
      <c r="L12" s="117"/>
      <c r="M12" s="117"/>
      <c r="N12" s="117"/>
      <c r="O12" s="117"/>
      <c r="P12" s="117"/>
      <c r="Q12" s="117"/>
      <c r="R12" s="117"/>
      <c r="S12" s="117"/>
      <c r="T12" s="117"/>
      <c r="U12" s="117"/>
      <c r="V12" s="118"/>
    </row>
    <row r="13" spans="1:35" ht="23.1" customHeight="1" thickBot="1">
      <c r="A13" s="27"/>
      <c r="B13" s="56"/>
      <c r="C13" s="56"/>
      <c r="D13" s="56"/>
      <c r="E13" s="56"/>
      <c r="F13" s="56"/>
      <c r="G13" s="56"/>
      <c r="H13" s="56"/>
      <c r="I13" s="57"/>
      <c r="J13" s="57"/>
      <c r="K13" s="56"/>
      <c r="L13" s="56"/>
      <c r="M13" s="56"/>
      <c r="N13" s="56"/>
      <c r="O13" s="58"/>
      <c r="P13" s="58"/>
      <c r="Q13" s="56"/>
      <c r="R13" s="59">
        <v>34</v>
      </c>
      <c r="S13" s="60">
        <v>34</v>
      </c>
      <c r="T13" s="60">
        <v>21.5</v>
      </c>
      <c r="U13" s="61">
        <f>IF(ISERROR(T13/S13),"N/A",T13/S13*100)</f>
        <v>63.235294117647058</v>
      </c>
      <c r="V13" s="56" t="s">
        <v>84</v>
      </c>
    </row>
    <row r="14" spans="1:35" ht="120" customHeight="1" thickTop="1" thickBot="1">
      <c r="A14" s="27"/>
      <c r="B14" s="28" t="s">
        <v>37</v>
      </c>
      <c r="C14" s="103" t="s">
        <v>486</v>
      </c>
      <c r="D14" s="103"/>
      <c r="E14" s="103"/>
      <c r="F14" s="103"/>
      <c r="G14" s="103"/>
      <c r="H14" s="103"/>
      <c r="I14" s="103" t="s">
        <v>485</v>
      </c>
      <c r="J14" s="103"/>
      <c r="K14" s="103"/>
      <c r="L14" s="103" t="s">
        <v>484</v>
      </c>
      <c r="M14" s="103"/>
      <c r="N14" s="103"/>
      <c r="O14" s="103"/>
      <c r="P14" s="29" t="s">
        <v>41</v>
      </c>
      <c r="Q14" s="29" t="s">
        <v>106</v>
      </c>
      <c r="R14" s="29">
        <v>99.65</v>
      </c>
      <c r="S14" s="29">
        <v>99.65</v>
      </c>
      <c r="T14" s="29">
        <v>99.5</v>
      </c>
      <c r="U14" s="29">
        <f>IF(ISERROR(T14/S14),"N/A",T14/S14*100)</f>
        <v>99.849473156046159</v>
      </c>
      <c r="V14" s="30" t="s">
        <v>43</v>
      </c>
    </row>
    <row r="15" spans="1:35" ht="23.1" customHeight="1" thickTop="1" thickBot="1">
      <c r="A15" s="27"/>
      <c r="B15" s="116" t="s">
        <v>83</v>
      </c>
      <c r="C15" s="117"/>
      <c r="D15" s="117"/>
      <c r="E15" s="117"/>
      <c r="F15" s="117"/>
      <c r="G15" s="117"/>
      <c r="H15" s="117"/>
      <c r="I15" s="117"/>
      <c r="J15" s="117"/>
      <c r="K15" s="117"/>
      <c r="L15" s="117"/>
      <c r="M15" s="117"/>
      <c r="N15" s="117"/>
      <c r="O15" s="117"/>
      <c r="P15" s="117"/>
      <c r="Q15" s="117"/>
      <c r="R15" s="117"/>
      <c r="S15" s="117"/>
      <c r="T15" s="117"/>
      <c r="U15" s="117"/>
      <c r="V15" s="118"/>
    </row>
    <row r="16" spans="1:35" ht="23.1" customHeight="1" thickBot="1">
      <c r="A16" s="27"/>
      <c r="B16" s="56"/>
      <c r="C16" s="56"/>
      <c r="D16" s="56"/>
      <c r="E16" s="56"/>
      <c r="F16" s="56"/>
      <c r="G16" s="56"/>
      <c r="H16" s="56"/>
      <c r="I16" s="57"/>
      <c r="J16" s="57"/>
      <c r="K16" s="56"/>
      <c r="L16" s="56"/>
      <c r="M16" s="56"/>
      <c r="N16" s="56"/>
      <c r="O16" s="58"/>
      <c r="P16" s="58"/>
      <c r="Q16" s="56"/>
      <c r="R16" s="59">
        <v>99.65</v>
      </c>
      <c r="S16" s="60">
        <v>99.65</v>
      </c>
      <c r="T16" s="60">
        <v>99.5</v>
      </c>
      <c r="U16" s="61">
        <f>IF(ISERROR(T16/S16),"N/A",T16/S16*100)</f>
        <v>99.849473156046159</v>
      </c>
      <c r="V16" s="56" t="s">
        <v>84</v>
      </c>
    </row>
    <row r="17" spans="1:23" ht="120" customHeight="1" thickTop="1" thickBot="1">
      <c r="A17" s="27"/>
      <c r="B17" s="28" t="s">
        <v>57</v>
      </c>
      <c r="C17" s="103" t="s">
        <v>483</v>
      </c>
      <c r="D17" s="103"/>
      <c r="E17" s="103"/>
      <c r="F17" s="103"/>
      <c r="G17" s="103"/>
      <c r="H17" s="103"/>
      <c r="I17" s="103" t="s">
        <v>482</v>
      </c>
      <c r="J17" s="103"/>
      <c r="K17" s="103"/>
      <c r="L17" s="103" t="s">
        <v>481</v>
      </c>
      <c r="M17" s="103"/>
      <c r="N17" s="103"/>
      <c r="O17" s="103"/>
      <c r="P17" s="29" t="s">
        <v>41</v>
      </c>
      <c r="Q17" s="29" t="s">
        <v>106</v>
      </c>
      <c r="R17" s="29">
        <v>66.62</v>
      </c>
      <c r="S17" s="29">
        <v>66.62</v>
      </c>
      <c r="T17" s="29">
        <v>60.72</v>
      </c>
      <c r="U17" s="29">
        <f>IF(ISERROR(T17/S17),"N/A",T17/S17*100)</f>
        <v>91.143800660462318</v>
      </c>
      <c r="V17" s="30" t="s">
        <v>43</v>
      </c>
    </row>
    <row r="18" spans="1:23" ht="23.1" customHeight="1" thickTop="1" thickBot="1">
      <c r="A18" s="27"/>
      <c r="B18" s="116" t="s">
        <v>83</v>
      </c>
      <c r="C18" s="117"/>
      <c r="D18" s="117"/>
      <c r="E18" s="117"/>
      <c r="F18" s="117"/>
      <c r="G18" s="117"/>
      <c r="H18" s="117"/>
      <c r="I18" s="117"/>
      <c r="J18" s="117"/>
      <c r="K18" s="117"/>
      <c r="L18" s="117"/>
      <c r="M18" s="117"/>
      <c r="N18" s="117"/>
      <c r="O18" s="117"/>
      <c r="P18" s="117"/>
      <c r="Q18" s="117"/>
      <c r="R18" s="117"/>
      <c r="S18" s="117"/>
      <c r="T18" s="117"/>
      <c r="U18" s="117"/>
      <c r="V18" s="118"/>
    </row>
    <row r="19" spans="1:23" ht="23.1" customHeight="1" thickBot="1">
      <c r="A19" s="27"/>
      <c r="B19" s="56"/>
      <c r="C19" s="56"/>
      <c r="D19" s="56"/>
      <c r="E19" s="56"/>
      <c r="F19" s="56"/>
      <c r="G19" s="56"/>
      <c r="H19" s="56"/>
      <c r="I19" s="57"/>
      <c r="J19" s="57"/>
      <c r="K19" s="56"/>
      <c r="L19" s="56"/>
      <c r="M19" s="56"/>
      <c r="N19" s="56"/>
      <c r="O19" s="58"/>
      <c r="P19" s="58"/>
      <c r="Q19" s="56"/>
      <c r="R19" s="59">
        <v>66.62</v>
      </c>
      <c r="S19" s="60">
        <v>66.62</v>
      </c>
      <c r="T19" s="60">
        <v>60.72</v>
      </c>
      <c r="U19" s="61">
        <f>IF(ISERROR(T19/S19),"N/A",T19/S19*100)</f>
        <v>91.143800660462318</v>
      </c>
      <c r="V19" s="56" t="s">
        <v>84</v>
      </c>
    </row>
    <row r="20" spans="1:23" ht="120" customHeight="1" thickTop="1" thickBot="1">
      <c r="A20" s="27"/>
      <c r="B20" s="28" t="s">
        <v>57</v>
      </c>
      <c r="C20" s="103" t="s">
        <v>88</v>
      </c>
      <c r="D20" s="103"/>
      <c r="E20" s="103"/>
      <c r="F20" s="103"/>
      <c r="G20" s="103"/>
      <c r="H20" s="103"/>
      <c r="I20" s="103" t="s">
        <v>480</v>
      </c>
      <c r="J20" s="103"/>
      <c r="K20" s="103"/>
      <c r="L20" s="103" t="s">
        <v>479</v>
      </c>
      <c r="M20" s="103"/>
      <c r="N20" s="103"/>
      <c r="O20" s="103"/>
      <c r="P20" s="29" t="s">
        <v>41</v>
      </c>
      <c r="Q20" s="29" t="s">
        <v>106</v>
      </c>
      <c r="R20" s="29">
        <v>26.1</v>
      </c>
      <c r="S20" s="29">
        <v>26.1</v>
      </c>
      <c r="T20" s="29">
        <v>30.5</v>
      </c>
      <c r="U20" s="29">
        <f>IF(ISERROR(T20/S20),"N/A",T20/S20*100)</f>
        <v>116.85823754789271</v>
      </c>
      <c r="V20" s="30" t="s">
        <v>43</v>
      </c>
    </row>
    <row r="21" spans="1:23" ht="23.1" customHeight="1" thickTop="1" thickBot="1">
      <c r="A21" s="27"/>
      <c r="B21" s="116" t="s">
        <v>83</v>
      </c>
      <c r="C21" s="117"/>
      <c r="D21" s="117"/>
      <c r="E21" s="117"/>
      <c r="F21" s="117"/>
      <c r="G21" s="117"/>
      <c r="H21" s="117"/>
      <c r="I21" s="117"/>
      <c r="J21" s="117"/>
      <c r="K21" s="117"/>
      <c r="L21" s="117"/>
      <c r="M21" s="117"/>
      <c r="N21" s="117"/>
      <c r="O21" s="117"/>
      <c r="P21" s="117"/>
      <c r="Q21" s="117"/>
      <c r="R21" s="117"/>
      <c r="S21" s="117"/>
      <c r="T21" s="117"/>
      <c r="U21" s="117"/>
      <c r="V21" s="118"/>
    </row>
    <row r="22" spans="1:23" ht="23.1" customHeight="1" thickBot="1">
      <c r="A22" s="27"/>
      <c r="B22" s="56"/>
      <c r="C22" s="56"/>
      <c r="D22" s="56"/>
      <c r="E22" s="56"/>
      <c r="F22" s="56"/>
      <c r="G22" s="56"/>
      <c r="H22" s="56"/>
      <c r="I22" s="57"/>
      <c r="J22" s="57"/>
      <c r="K22" s="56"/>
      <c r="L22" s="56"/>
      <c r="M22" s="56"/>
      <c r="N22" s="56"/>
      <c r="O22" s="58"/>
      <c r="P22" s="58"/>
      <c r="Q22" s="56"/>
      <c r="R22" s="59">
        <v>26.1</v>
      </c>
      <c r="S22" s="60">
        <v>26.1</v>
      </c>
      <c r="T22" s="60">
        <v>30.5</v>
      </c>
      <c r="U22" s="61">
        <f>IF(ISERROR(T22/S22),"N/A",T22/S22*100)</f>
        <v>116.85823754789271</v>
      </c>
      <c r="V22" s="56" t="s">
        <v>84</v>
      </c>
    </row>
    <row r="23" spans="1:23" ht="120" customHeight="1" thickTop="1" thickBot="1">
      <c r="A23" s="27"/>
      <c r="B23" s="28" t="s">
        <v>44</v>
      </c>
      <c r="C23" s="103" t="s">
        <v>478</v>
      </c>
      <c r="D23" s="103"/>
      <c r="E23" s="103"/>
      <c r="F23" s="103"/>
      <c r="G23" s="103"/>
      <c r="H23" s="103"/>
      <c r="I23" s="103" t="s">
        <v>477</v>
      </c>
      <c r="J23" s="103"/>
      <c r="K23" s="103"/>
      <c r="L23" s="103" t="s">
        <v>476</v>
      </c>
      <c r="M23" s="103"/>
      <c r="N23" s="103"/>
      <c r="O23" s="103"/>
      <c r="P23" s="29" t="s">
        <v>41</v>
      </c>
      <c r="Q23" s="29" t="s">
        <v>113</v>
      </c>
      <c r="R23" s="29">
        <v>83.33</v>
      </c>
      <c r="S23" s="29">
        <v>83.33</v>
      </c>
      <c r="T23" s="29">
        <v>44.58</v>
      </c>
      <c r="U23" s="29">
        <f>IF(ISERROR(T23/S23),"N/A",T23/S23*100)</f>
        <v>53.498139925597023</v>
      </c>
      <c r="V23" s="30" t="s">
        <v>43</v>
      </c>
    </row>
    <row r="24" spans="1:23" ht="23.1" customHeight="1" thickTop="1" thickBot="1">
      <c r="A24" s="27"/>
      <c r="B24" s="116" t="s">
        <v>83</v>
      </c>
      <c r="C24" s="117"/>
      <c r="D24" s="117"/>
      <c r="E24" s="117"/>
      <c r="F24" s="117"/>
      <c r="G24" s="117"/>
      <c r="H24" s="117"/>
      <c r="I24" s="117"/>
      <c r="J24" s="117"/>
      <c r="K24" s="117"/>
      <c r="L24" s="117"/>
      <c r="M24" s="117"/>
      <c r="N24" s="117"/>
      <c r="O24" s="117"/>
      <c r="P24" s="117"/>
      <c r="Q24" s="117"/>
      <c r="R24" s="117"/>
      <c r="S24" s="117"/>
      <c r="T24" s="117"/>
      <c r="U24" s="117"/>
      <c r="V24" s="118"/>
    </row>
    <row r="25" spans="1:23" ht="23.1" customHeight="1" thickBot="1">
      <c r="A25" s="27"/>
      <c r="B25" s="56"/>
      <c r="C25" s="56"/>
      <c r="D25" s="56"/>
      <c r="E25" s="56"/>
      <c r="F25" s="56"/>
      <c r="G25" s="56"/>
      <c r="H25" s="56"/>
      <c r="I25" s="57"/>
      <c r="J25" s="57"/>
      <c r="K25" s="56"/>
      <c r="L25" s="56"/>
      <c r="M25" s="56"/>
      <c r="N25" s="56"/>
      <c r="O25" s="58"/>
      <c r="P25" s="58"/>
      <c r="Q25" s="56"/>
      <c r="R25" s="59">
        <v>83.33</v>
      </c>
      <c r="S25" s="60">
        <v>83.33</v>
      </c>
      <c r="T25" s="60">
        <v>44.58</v>
      </c>
      <c r="U25" s="61">
        <f>IF(ISERROR(T25/S25),"N/A",T25/S25*100)</f>
        <v>53.498139925597023</v>
      </c>
      <c r="V25" s="56" t="s">
        <v>84</v>
      </c>
    </row>
    <row r="26" spans="1:23" ht="120" customHeight="1" thickTop="1" thickBot="1">
      <c r="A26" s="27"/>
      <c r="B26" s="28" t="s">
        <v>44</v>
      </c>
      <c r="C26" s="103" t="s">
        <v>88</v>
      </c>
      <c r="D26" s="103"/>
      <c r="E26" s="103"/>
      <c r="F26" s="103"/>
      <c r="G26" s="103"/>
      <c r="H26" s="103"/>
      <c r="I26" s="103" t="s">
        <v>475</v>
      </c>
      <c r="J26" s="103"/>
      <c r="K26" s="103"/>
      <c r="L26" s="103" t="s">
        <v>474</v>
      </c>
      <c r="M26" s="103"/>
      <c r="N26" s="103"/>
      <c r="O26" s="103"/>
      <c r="P26" s="29" t="s">
        <v>41</v>
      </c>
      <c r="Q26" s="29" t="s">
        <v>113</v>
      </c>
      <c r="R26" s="29">
        <v>95.6</v>
      </c>
      <c r="S26" s="29">
        <v>95.6</v>
      </c>
      <c r="T26" s="29">
        <v>27.71</v>
      </c>
      <c r="U26" s="29">
        <f>IF(ISERROR(T26/S26),"N/A",T26/S26*100)</f>
        <v>28.985355648535567</v>
      </c>
      <c r="V26" s="30" t="s">
        <v>43</v>
      </c>
    </row>
    <row r="27" spans="1:23" ht="23.1" customHeight="1" thickTop="1" thickBot="1">
      <c r="A27" s="27"/>
      <c r="B27" s="116" t="s">
        <v>83</v>
      </c>
      <c r="C27" s="117"/>
      <c r="D27" s="117"/>
      <c r="E27" s="117"/>
      <c r="F27" s="117"/>
      <c r="G27" s="117"/>
      <c r="H27" s="117"/>
      <c r="I27" s="117"/>
      <c r="J27" s="117"/>
      <c r="K27" s="117"/>
      <c r="L27" s="117"/>
      <c r="M27" s="117"/>
      <c r="N27" s="117"/>
      <c r="O27" s="117"/>
      <c r="P27" s="117"/>
      <c r="Q27" s="117"/>
      <c r="R27" s="117"/>
      <c r="S27" s="117"/>
      <c r="T27" s="117"/>
      <c r="U27" s="117"/>
      <c r="V27" s="118"/>
    </row>
    <row r="28" spans="1:23" ht="23.1" customHeight="1" thickBot="1">
      <c r="A28" s="27"/>
      <c r="B28" s="56"/>
      <c r="C28" s="56"/>
      <c r="D28" s="56"/>
      <c r="E28" s="56"/>
      <c r="F28" s="56"/>
      <c r="G28" s="56"/>
      <c r="H28" s="56"/>
      <c r="I28" s="57"/>
      <c r="J28" s="57"/>
      <c r="K28" s="56"/>
      <c r="L28" s="56"/>
      <c r="M28" s="56"/>
      <c r="N28" s="56"/>
      <c r="O28" s="58"/>
      <c r="P28" s="58"/>
      <c r="Q28" s="56"/>
      <c r="R28" s="59">
        <v>95.6</v>
      </c>
      <c r="S28" s="60">
        <v>95.6</v>
      </c>
      <c r="T28" s="60">
        <v>27.71</v>
      </c>
      <c r="U28" s="61">
        <f>IF(ISERROR(T28/S28),"N/A",T28/S28*100)</f>
        <v>28.985355648535567</v>
      </c>
      <c r="V28" s="56" t="s">
        <v>84</v>
      </c>
    </row>
    <row r="29" spans="1:23" ht="22.5" customHeight="1" thickTop="1" thickBot="1">
      <c r="B29" s="8" t="s">
        <v>66</v>
      </c>
      <c r="C29" s="9"/>
      <c r="D29" s="9"/>
      <c r="E29" s="9"/>
      <c r="F29" s="9"/>
      <c r="G29" s="9"/>
      <c r="H29" s="10"/>
      <c r="I29" s="10"/>
      <c r="J29" s="10"/>
      <c r="K29" s="10"/>
      <c r="L29" s="10"/>
      <c r="M29" s="10"/>
      <c r="N29" s="10"/>
      <c r="O29" s="10"/>
      <c r="P29" s="10"/>
      <c r="Q29" s="10"/>
      <c r="R29" s="10"/>
      <c r="S29" s="10"/>
      <c r="T29" s="10"/>
      <c r="U29" s="10"/>
      <c r="V29" s="11"/>
      <c r="W29" s="31"/>
    </row>
    <row r="30" spans="1:23" ht="32.25" customHeight="1" thickTop="1">
      <c r="B30" s="32"/>
      <c r="C30" s="33"/>
      <c r="D30" s="33"/>
      <c r="E30" s="33"/>
      <c r="F30" s="33"/>
      <c r="G30" s="33"/>
      <c r="H30" s="34"/>
      <c r="I30" s="34"/>
      <c r="J30" s="34"/>
      <c r="K30" s="34"/>
      <c r="L30" s="34"/>
      <c r="M30" s="34"/>
      <c r="N30" s="34"/>
      <c r="O30" s="34"/>
      <c r="P30" s="35"/>
      <c r="Q30" s="36"/>
      <c r="R30" s="71" t="s">
        <v>67</v>
      </c>
      <c r="S30" s="23" t="s">
        <v>68</v>
      </c>
      <c r="T30" s="71" t="s">
        <v>69</v>
      </c>
      <c r="U30" s="71" t="s">
        <v>70</v>
      </c>
      <c r="V30" s="107"/>
    </row>
    <row r="31" spans="1:23" ht="30" customHeight="1" thickBot="1">
      <c r="B31" s="37"/>
      <c r="C31" s="38"/>
      <c r="D31" s="38"/>
      <c r="E31" s="38"/>
      <c r="F31" s="38"/>
      <c r="G31" s="38"/>
      <c r="H31" s="39"/>
      <c r="I31" s="39"/>
      <c r="J31" s="39"/>
      <c r="K31" s="39"/>
      <c r="L31" s="39"/>
      <c r="M31" s="39"/>
      <c r="N31" s="39"/>
      <c r="O31" s="39"/>
      <c r="P31" s="40"/>
      <c r="Q31" s="41"/>
      <c r="R31" s="42" t="s">
        <v>71</v>
      </c>
      <c r="S31" s="41" t="s">
        <v>71</v>
      </c>
      <c r="T31" s="41" t="s">
        <v>71</v>
      </c>
      <c r="U31" s="41" t="s">
        <v>72</v>
      </c>
      <c r="V31" s="108"/>
    </row>
    <row r="32" spans="1:23" ht="13.5" customHeight="1" thickBot="1">
      <c r="B32" s="109" t="s">
        <v>73</v>
      </c>
      <c r="C32" s="110"/>
      <c r="D32" s="110"/>
      <c r="E32" s="69"/>
      <c r="F32" s="69"/>
      <c r="G32" s="69"/>
      <c r="H32" s="44"/>
      <c r="I32" s="44"/>
      <c r="J32" s="44"/>
      <c r="K32" s="44"/>
      <c r="L32" s="44"/>
      <c r="M32" s="44"/>
      <c r="N32" s="44"/>
      <c r="O32" s="44"/>
      <c r="P32" s="45"/>
      <c r="Q32" s="45"/>
      <c r="R32" s="46">
        <v>72045.188146999993</v>
      </c>
      <c r="S32" s="46">
        <v>52065.716031999997</v>
      </c>
      <c r="T32" s="46">
        <v>51622.564579160004</v>
      </c>
      <c r="U32" s="46">
        <f>+IF(ISERR(T32/S32*100),"N/A",T32/S32*100)</f>
        <v>99.148861311025414</v>
      </c>
      <c r="V32" s="47"/>
    </row>
    <row r="33" spans="2:22" ht="13.5" customHeight="1" thickBot="1">
      <c r="B33" s="111" t="s">
        <v>74</v>
      </c>
      <c r="C33" s="112"/>
      <c r="D33" s="112"/>
      <c r="E33" s="70"/>
      <c r="F33" s="70"/>
      <c r="G33" s="70"/>
      <c r="H33" s="49"/>
      <c r="I33" s="49"/>
      <c r="J33" s="49"/>
      <c r="K33" s="49"/>
      <c r="L33" s="49"/>
      <c r="M33" s="49"/>
      <c r="N33" s="49"/>
      <c r="O33" s="49"/>
      <c r="P33" s="50"/>
      <c r="Q33" s="50"/>
      <c r="R33" s="46">
        <v>73049.435817970007</v>
      </c>
      <c r="S33" s="46">
        <v>52603.502007130002</v>
      </c>
      <c r="T33" s="46">
        <v>51622.564579160004</v>
      </c>
      <c r="U33" s="46">
        <f>+IF(ISERR(T33/S33*100),"N/A",T33/S33*100)</f>
        <v>98.135224100028466</v>
      </c>
      <c r="V33" s="47"/>
    </row>
    <row r="34" spans="2:22" s="51" customFormat="1" ht="14.85" customHeight="1" thickTop="1" thickBot="1">
      <c r="B34" s="52" t="s">
        <v>75</v>
      </c>
      <c r="C34" s="53"/>
      <c r="D34" s="53"/>
      <c r="E34" s="53"/>
      <c r="F34" s="53"/>
      <c r="G34" s="53"/>
      <c r="H34" s="54"/>
      <c r="I34" s="54"/>
      <c r="J34" s="54"/>
      <c r="K34" s="54"/>
      <c r="L34" s="54"/>
      <c r="M34" s="54"/>
      <c r="N34" s="54"/>
      <c r="O34" s="54"/>
      <c r="P34" s="54"/>
      <c r="Q34" s="54"/>
      <c r="R34" s="54"/>
      <c r="S34" s="54"/>
      <c r="T34" s="54"/>
      <c r="U34" s="54"/>
      <c r="V34" s="55"/>
    </row>
    <row r="35" spans="2:22" ht="44.25" customHeight="1" thickTop="1">
      <c r="B35" s="113" t="s">
        <v>76</v>
      </c>
      <c r="C35" s="114"/>
      <c r="D35" s="114"/>
      <c r="E35" s="114"/>
      <c r="F35" s="114"/>
      <c r="G35" s="114"/>
      <c r="H35" s="114"/>
      <c r="I35" s="114"/>
      <c r="J35" s="114"/>
      <c r="K35" s="114"/>
      <c r="L35" s="114"/>
      <c r="M35" s="114"/>
      <c r="N35" s="114"/>
      <c r="O35" s="114"/>
      <c r="P35" s="114"/>
      <c r="Q35" s="114"/>
      <c r="R35" s="114"/>
      <c r="S35" s="114"/>
      <c r="T35" s="114"/>
      <c r="U35" s="114"/>
      <c r="V35" s="115"/>
    </row>
    <row r="36" spans="2:22" ht="34.5" customHeight="1">
      <c r="B36" s="104" t="s">
        <v>500</v>
      </c>
      <c r="C36" s="105"/>
      <c r="D36" s="105"/>
      <c r="E36" s="105"/>
      <c r="F36" s="105"/>
      <c r="G36" s="105"/>
      <c r="H36" s="105"/>
      <c r="I36" s="105"/>
      <c r="J36" s="105"/>
      <c r="K36" s="105"/>
      <c r="L36" s="105"/>
      <c r="M36" s="105"/>
      <c r="N36" s="105"/>
      <c r="O36" s="105"/>
      <c r="P36" s="105"/>
      <c r="Q36" s="105"/>
      <c r="R36" s="105"/>
      <c r="S36" s="105"/>
      <c r="T36" s="105"/>
      <c r="U36" s="105"/>
      <c r="V36" s="106"/>
    </row>
    <row r="37" spans="2:22" ht="34.5" customHeight="1">
      <c r="B37" s="104" t="s">
        <v>499</v>
      </c>
      <c r="C37" s="105"/>
      <c r="D37" s="105"/>
      <c r="E37" s="105"/>
      <c r="F37" s="105"/>
      <c r="G37" s="105"/>
      <c r="H37" s="105"/>
      <c r="I37" s="105"/>
      <c r="J37" s="105"/>
      <c r="K37" s="105"/>
      <c r="L37" s="105"/>
      <c r="M37" s="105"/>
      <c r="N37" s="105"/>
      <c r="O37" s="105"/>
      <c r="P37" s="105"/>
      <c r="Q37" s="105"/>
      <c r="R37" s="105"/>
      <c r="S37" s="105"/>
      <c r="T37" s="105"/>
      <c r="U37" s="105"/>
      <c r="V37" s="106"/>
    </row>
    <row r="38" spans="2:22" ht="34.5" customHeight="1">
      <c r="B38" s="104" t="s">
        <v>498</v>
      </c>
      <c r="C38" s="105"/>
      <c r="D38" s="105"/>
      <c r="E38" s="105"/>
      <c r="F38" s="105"/>
      <c r="G38" s="105"/>
      <c r="H38" s="105"/>
      <c r="I38" s="105"/>
      <c r="J38" s="105"/>
      <c r="K38" s="105"/>
      <c r="L38" s="105"/>
      <c r="M38" s="105"/>
      <c r="N38" s="105"/>
      <c r="O38" s="105"/>
      <c r="P38" s="105"/>
      <c r="Q38" s="105"/>
      <c r="R38" s="105"/>
      <c r="S38" s="105"/>
      <c r="T38" s="105"/>
      <c r="U38" s="105"/>
      <c r="V38" s="106"/>
    </row>
    <row r="39" spans="2:22" ht="34.5" customHeight="1">
      <c r="B39" s="104" t="s">
        <v>497</v>
      </c>
      <c r="C39" s="105"/>
      <c r="D39" s="105"/>
      <c r="E39" s="105"/>
      <c r="F39" s="105"/>
      <c r="G39" s="105"/>
      <c r="H39" s="105"/>
      <c r="I39" s="105"/>
      <c r="J39" s="105"/>
      <c r="K39" s="105"/>
      <c r="L39" s="105"/>
      <c r="M39" s="105"/>
      <c r="N39" s="105"/>
      <c r="O39" s="105"/>
      <c r="P39" s="105"/>
      <c r="Q39" s="105"/>
      <c r="R39" s="105"/>
      <c r="S39" s="105"/>
      <c r="T39" s="105"/>
      <c r="U39" s="105"/>
      <c r="V39" s="106"/>
    </row>
    <row r="40" spans="2:22" ht="34.5" customHeight="1">
      <c r="B40" s="104" t="s">
        <v>496</v>
      </c>
      <c r="C40" s="105"/>
      <c r="D40" s="105"/>
      <c r="E40" s="105"/>
      <c r="F40" s="105"/>
      <c r="G40" s="105"/>
      <c r="H40" s="105"/>
      <c r="I40" s="105"/>
      <c r="J40" s="105"/>
      <c r="K40" s="105"/>
      <c r="L40" s="105"/>
      <c r="M40" s="105"/>
      <c r="N40" s="105"/>
      <c r="O40" s="105"/>
      <c r="P40" s="105"/>
      <c r="Q40" s="105"/>
      <c r="R40" s="105"/>
      <c r="S40" s="105"/>
      <c r="T40" s="105"/>
      <c r="U40" s="105"/>
      <c r="V40" s="106"/>
    </row>
    <row r="41" spans="2:22" ht="34.5" customHeight="1">
      <c r="B41" s="104" t="s">
        <v>495</v>
      </c>
      <c r="C41" s="105"/>
      <c r="D41" s="105"/>
      <c r="E41" s="105"/>
      <c r="F41" s="105"/>
      <c r="G41" s="105"/>
      <c r="H41" s="105"/>
      <c r="I41" s="105"/>
      <c r="J41" s="105"/>
      <c r="K41" s="105"/>
      <c r="L41" s="105"/>
      <c r="M41" s="105"/>
      <c r="N41" s="105"/>
      <c r="O41" s="105"/>
      <c r="P41" s="105"/>
      <c r="Q41" s="105"/>
      <c r="R41" s="105"/>
      <c r="S41" s="105"/>
      <c r="T41" s="105"/>
      <c r="U41" s="105"/>
      <c r="V41" s="106"/>
    </row>
  </sheetData>
  <mergeCells count="56">
    <mergeCell ref="V8:V10"/>
    <mergeCell ref="I9:K10"/>
    <mergeCell ref="U9:U10"/>
    <mergeCell ref="B5:V5"/>
    <mergeCell ref="B1:L1"/>
    <mergeCell ref="D4:H4"/>
    <mergeCell ref="L4:O4"/>
    <mergeCell ref="Q4:R4"/>
    <mergeCell ref="T4:V4"/>
    <mergeCell ref="P9:P10"/>
    <mergeCell ref="Q9:Q10"/>
    <mergeCell ref="R9:S9"/>
    <mergeCell ref="T9:T10"/>
    <mergeCell ref="B8:B10"/>
    <mergeCell ref="C8:H10"/>
    <mergeCell ref="I8:S8"/>
    <mergeCell ref="T8:U8"/>
    <mergeCell ref="B15:V15"/>
    <mergeCell ref="C17:H17"/>
    <mergeCell ref="I17:K17"/>
    <mergeCell ref="L17:O17"/>
    <mergeCell ref="B18:V18"/>
    <mergeCell ref="C6:G6"/>
    <mergeCell ref="K6:M6"/>
    <mergeCell ref="P6:Q6"/>
    <mergeCell ref="T6:V6"/>
    <mergeCell ref="L9:O10"/>
    <mergeCell ref="C11:H11"/>
    <mergeCell ref="I11:K11"/>
    <mergeCell ref="L11:O11"/>
    <mergeCell ref="B12:V12"/>
    <mergeCell ref="C14:H14"/>
    <mergeCell ref="I14:K14"/>
    <mergeCell ref="L14:O14"/>
    <mergeCell ref="B27:V27"/>
    <mergeCell ref="V30:V31"/>
    <mergeCell ref="B32:D32"/>
    <mergeCell ref="B33:D33"/>
    <mergeCell ref="B35:V35"/>
    <mergeCell ref="C20:H20"/>
    <mergeCell ref="I20:K20"/>
    <mergeCell ref="L20:O20"/>
    <mergeCell ref="B21:V21"/>
    <mergeCell ref="C23:H23"/>
    <mergeCell ref="I23:K23"/>
    <mergeCell ref="L23:O23"/>
    <mergeCell ref="B24:V24"/>
    <mergeCell ref="C26:H26"/>
    <mergeCell ref="I26:K26"/>
    <mergeCell ref="L26:O26"/>
    <mergeCell ref="B37:V37"/>
    <mergeCell ref="B38:V38"/>
    <mergeCell ref="B39:V39"/>
    <mergeCell ref="B40:V40"/>
    <mergeCell ref="B41:V41"/>
    <mergeCell ref="B36:V36"/>
  </mergeCells>
  <printOptions horizontalCentered="1"/>
  <pageMargins left="0.78740157480314965" right="0.78740157480314965" top="0.98425196850393704" bottom="0.98425196850393704" header="0" footer="0.39370078740157483"/>
  <pageSetup scale="54" fitToHeight="10" orientation="landscape" r:id="rId1"/>
  <headerFooter>
    <oddFooter>&amp;R&amp;P de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6"/>
  <sheetViews>
    <sheetView showGridLines="0" zoomScale="80" zoomScaleNormal="80" zoomScaleSheetLayoutView="70" workbookViewId="0">
      <selection activeCell="W11" sqref="W11"/>
    </sheetView>
  </sheetViews>
  <sheetFormatPr baseColWidth="10" defaultRowHeight="13.2"/>
  <cols>
    <col min="1" max="1" width="4" style="1" customWidth="1"/>
    <col min="2" max="2" width="16.8867187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2.5546875" style="1" customWidth="1"/>
    <col min="9" max="9" width="7.5546875" style="1" customWidth="1"/>
    <col min="10" max="10" width="9.5546875" style="1" customWidth="1"/>
    <col min="11" max="11" width="10.88671875" style="1" customWidth="1"/>
    <col min="12" max="12" width="8.88671875" style="1" customWidth="1"/>
    <col min="13" max="13" width="11" style="1" customWidth="1"/>
    <col min="14" max="14" width="9.44140625" style="1" customWidth="1"/>
    <col min="15" max="15" width="12.6640625" style="1" customWidth="1"/>
    <col min="16" max="16" width="14.44140625" style="1" customWidth="1"/>
    <col min="17" max="17" width="13.88671875" style="1" customWidth="1"/>
    <col min="18" max="18" width="10.33203125" style="1" customWidth="1"/>
    <col min="19" max="19" width="15.6640625" style="1" customWidth="1"/>
    <col min="20" max="21" width="12.33203125" style="1" customWidth="1"/>
    <col min="22" max="22" width="28.109375" style="1" customWidth="1"/>
    <col min="23" max="23" width="13.109375" style="1" customWidth="1"/>
    <col min="24" max="24" width="12.33203125" style="1" customWidth="1"/>
    <col min="25" max="25" width="9.6640625" style="1" customWidth="1"/>
    <col min="26" max="26" width="10" style="1" customWidth="1"/>
    <col min="27" max="27" width="11" style="1" customWidth="1"/>
    <col min="31" max="31" width="17.5546875" style="1" customWidth="1"/>
  </cols>
  <sheetData>
    <row r="1" spans="1:35" s="2" customFormat="1" ht="48" customHeight="1">
      <c r="A1" s="3"/>
      <c r="B1" s="75" t="s">
        <v>82</v>
      </c>
      <c r="C1" s="75"/>
      <c r="D1" s="75"/>
      <c r="E1" s="75"/>
      <c r="F1" s="75"/>
      <c r="G1" s="75"/>
      <c r="H1" s="75"/>
      <c r="I1" s="75"/>
      <c r="J1" s="75"/>
      <c r="K1" s="75"/>
      <c r="L1" s="75"/>
      <c r="M1" s="3" t="s">
        <v>1</v>
      </c>
      <c r="N1" s="3"/>
      <c r="O1" s="3"/>
      <c r="P1" s="4"/>
      <c r="Q1" s="4"/>
      <c r="R1" s="4"/>
      <c r="Z1" s="5"/>
      <c r="AA1" s="5"/>
      <c r="AB1" s="6"/>
      <c r="AI1" s="7"/>
    </row>
    <row r="2" spans="1:35" ht="13.5" customHeight="1" thickBot="1"/>
    <row r="3" spans="1:35" ht="22.5" customHeight="1" thickTop="1" thickBot="1">
      <c r="B3" s="8" t="s">
        <v>2</v>
      </c>
      <c r="C3" s="9"/>
      <c r="D3" s="9"/>
      <c r="E3" s="9"/>
      <c r="F3" s="9"/>
      <c r="G3" s="9"/>
      <c r="H3" s="10"/>
      <c r="I3" s="10"/>
      <c r="J3" s="10"/>
      <c r="K3" s="10"/>
      <c r="L3" s="10"/>
      <c r="M3" s="10"/>
      <c r="N3" s="10"/>
      <c r="O3" s="10"/>
      <c r="P3" s="10"/>
      <c r="Q3" s="10"/>
      <c r="R3" s="10"/>
      <c r="S3" s="10"/>
      <c r="T3" s="10"/>
      <c r="U3" s="10"/>
      <c r="V3" s="11"/>
    </row>
    <row r="4" spans="1:35" ht="53.25" customHeight="1" thickTop="1" thickBot="1">
      <c r="B4" s="12" t="s">
        <v>3</v>
      </c>
      <c r="C4" s="13" t="s">
        <v>494</v>
      </c>
      <c r="D4" s="76" t="s">
        <v>493</v>
      </c>
      <c r="E4" s="76"/>
      <c r="F4" s="76"/>
      <c r="G4" s="76"/>
      <c r="H4" s="76"/>
      <c r="I4" s="14"/>
      <c r="J4" s="15" t="s">
        <v>6</v>
      </c>
      <c r="K4" s="16" t="s">
        <v>7</v>
      </c>
      <c r="L4" s="77" t="s">
        <v>8</v>
      </c>
      <c r="M4" s="77"/>
      <c r="N4" s="77"/>
      <c r="O4" s="77"/>
      <c r="P4" s="17" t="s">
        <v>9</v>
      </c>
      <c r="Q4" s="78" t="s">
        <v>10</v>
      </c>
      <c r="R4" s="78"/>
      <c r="S4" s="15" t="s">
        <v>11</v>
      </c>
      <c r="T4" s="77" t="s">
        <v>12</v>
      </c>
      <c r="U4" s="77"/>
      <c r="V4" s="79"/>
    </row>
    <row r="5" spans="1:35" ht="15.75" customHeight="1">
      <c r="B5" s="72" t="s">
        <v>13</v>
      </c>
      <c r="C5" s="73"/>
      <c r="D5" s="73"/>
      <c r="E5" s="73"/>
      <c r="F5" s="73"/>
      <c r="G5" s="73"/>
      <c r="H5" s="73"/>
      <c r="I5" s="73"/>
      <c r="J5" s="73"/>
      <c r="K5" s="73"/>
      <c r="L5" s="73"/>
      <c r="M5" s="73"/>
      <c r="N5" s="73"/>
      <c r="O5" s="73"/>
      <c r="P5" s="73"/>
      <c r="Q5" s="73"/>
      <c r="R5" s="73"/>
      <c r="S5" s="73"/>
      <c r="T5" s="73"/>
      <c r="U5" s="73"/>
      <c r="V5" s="74"/>
    </row>
    <row r="6" spans="1:35" ht="64.5" customHeight="1" thickBot="1">
      <c r="B6" s="18" t="s">
        <v>14</v>
      </c>
      <c r="C6" s="99" t="s">
        <v>15</v>
      </c>
      <c r="D6" s="99"/>
      <c r="E6" s="99"/>
      <c r="F6" s="99"/>
      <c r="G6" s="99"/>
      <c r="H6" s="19"/>
      <c r="I6" s="19"/>
      <c r="J6" s="19" t="s">
        <v>16</v>
      </c>
      <c r="K6" s="99" t="s">
        <v>492</v>
      </c>
      <c r="L6" s="99"/>
      <c r="M6" s="99"/>
      <c r="N6" s="20"/>
      <c r="O6" s="22" t="s">
        <v>18</v>
      </c>
      <c r="P6" s="99" t="s">
        <v>491</v>
      </c>
      <c r="Q6" s="99"/>
      <c r="R6" s="21"/>
      <c r="S6" s="22" t="s">
        <v>20</v>
      </c>
      <c r="T6" s="99" t="s">
        <v>490</v>
      </c>
      <c r="U6" s="99"/>
      <c r="V6" s="100"/>
    </row>
    <row r="7" spans="1:35" ht="22.5" customHeight="1" thickTop="1" thickBot="1">
      <c r="B7" s="8" t="s">
        <v>22</v>
      </c>
      <c r="C7" s="9"/>
      <c r="D7" s="9"/>
      <c r="E7" s="9"/>
      <c r="F7" s="9"/>
      <c r="G7" s="9"/>
      <c r="H7" s="10"/>
      <c r="I7" s="10"/>
      <c r="J7" s="10"/>
      <c r="K7" s="10"/>
      <c r="L7" s="10"/>
      <c r="M7" s="10"/>
      <c r="N7" s="10"/>
      <c r="O7" s="10"/>
      <c r="P7" s="10"/>
      <c r="Q7" s="10"/>
      <c r="R7" s="10"/>
      <c r="S7" s="10"/>
      <c r="T7" s="10"/>
      <c r="U7" s="10"/>
      <c r="V7" s="11"/>
    </row>
    <row r="8" spans="1:35" ht="16.5" customHeight="1" thickTop="1">
      <c r="B8" s="80" t="s">
        <v>23</v>
      </c>
      <c r="C8" s="83" t="s">
        <v>24</v>
      </c>
      <c r="D8" s="83"/>
      <c r="E8" s="83"/>
      <c r="F8" s="83"/>
      <c r="G8" s="83"/>
      <c r="H8" s="84"/>
      <c r="I8" s="89" t="s">
        <v>25</v>
      </c>
      <c r="J8" s="90"/>
      <c r="K8" s="90"/>
      <c r="L8" s="90"/>
      <c r="M8" s="90"/>
      <c r="N8" s="90"/>
      <c r="O8" s="90"/>
      <c r="P8" s="90"/>
      <c r="Q8" s="90"/>
      <c r="R8" s="90"/>
      <c r="S8" s="91"/>
      <c r="T8" s="89" t="s">
        <v>26</v>
      </c>
      <c r="U8" s="90"/>
      <c r="V8" s="92" t="s">
        <v>27</v>
      </c>
    </row>
    <row r="9" spans="1:35" ht="19.5" customHeight="1">
      <c r="B9" s="81"/>
      <c r="C9" s="85"/>
      <c r="D9" s="85"/>
      <c r="E9" s="85"/>
      <c r="F9" s="85"/>
      <c r="G9" s="85"/>
      <c r="H9" s="86"/>
      <c r="I9" s="95" t="s">
        <v>28</v>
      </c>
      <c r="J9" s="96"/>
      <c r="K9" s="96"/>
      <c r="L9" s="96" t="s">
        <v>29</v>
      </c>
      <c r="M9" s="96"/>
      <c r="N9" s="96"/>
      <c r="O9" s="96"/>
      <c r="P9" s="96" t="s">
        <v>30</v>
      </c>
      <c r="Q9" s="96" t="s">
        <v>31</v>
      </c>
      <c r="R9" s="101" t="s">
        <v>32</v>
      </c>
      <c r="S9" s="102"/>
      <c r="T9" s="96" t="s">
        <v>33</v>
      </c>
      <c r="U9" s="96" t="s">
        <v>34</v>
      </c>
      <c r="V9" s="93"/>
    </row>
    <row r="10" spans="1:35" ht="26.25" customHeight="1" thickBot="1">
      <c r="B10" s="82"/>
      <c r="C10" s="87"/>
      <c r="D10" s="87"/>
      <c r="E10" s="87"/>
      <c r="F10" s="87"/>
      <c r="G10" s="87"/>
      <c r="H10" s="88"/>
      <c r="I10" s="97"/>
      <c r="J10" s="98"/>
      <c r="K10" s="98"/>
      <c r="L10" s="98"/>
      <c r="M10" s="98"/>
      <c r="N10" s="98"/>
      <c r="O10" s="98"/>
      <c r="P10" s="98"/>
      <c r="Q10" s="98"/>
      <c r="R10" s="25" t="s">
        <v>35</v>
      </c>
      <c r="S10" s="26" t="s">
        <v>36</v>
      </c>
      <c r="T10" s="98"/>
      <c r="U10" s="98"/>
      <c r="V10" s="94"/>
    </row>
    <row r="11" spans="1:35" ht="120" customHeight="1" thickTop="1" thickBot="1">
      <c r="A11" s="27"/>
      <c r="B11" s="28" t="s">
        <v>50</v>
      </c>
      <c r="C11" s="103" t="s">
        <v>489</v>
      </c>
      <c r="D11" s="103"/>
      <c r="E11" s="103"/>
      <c r="F11" s="103"/>
      <c r="G11" s="103"/>
      <c r="H11" s="103"/>
      <c r="I11" s="103" t="s">
        <v>488</v>
      </c>
      <c r="J11" s="103"/>
      <c r="K11" s="103"/>
      <c r="L11" s="103" t="s">
        <v>487</v>
      </c>
      <c r="M11" s="103"/>
      <c r="N11" s="103"/>
      <c r="O11" s="103"/>
      <c r="P11" s="29" t="s">
        <v>54</v>
      </c>
      <c r="Q11" s="29" t="s">
        <v>106</v>
      </c>
      <c r="R11" s="29">
        <v>34</v>
      </c>
      <c r="S11" s="29">
        <v>34</v>
      </c>
      <c r="T11" s="29">
        <v>21.5</v>
      </c>
      <c r="U11" s="29">
        <f>IF(ISERROR(T11/S11),"N/A",T11/S11*100)</f>
        <v>63.235294117647058</v>
      </c>
      <c r="V11" s="30" t="s">
        <v>43</v>
      </c>
    </row>
    <row r="12" spans="1:35" ht="18.75" customHeight="1" thickTop="1" thickBot="1">
      <c r="A12" s="27"/>
      <c r="B12" s="119" t="s">
        <v>87</v>
      </c>
      <c r="C12" s="117"/>
      <c r="D12" s="117"/>
      <c r="E12" s="117"/>
      <c r="F12" s="117"/>
      <c r="G12" s="117"/>
      <c r="H12" s="117"/>
      <c r="I12" s="117"/>
      <c r="J12" s="117"/>
      <c r="K12" s="117"/>
      <c r="L12" s="117"/>
      <c r="M12" s="117"/>
      <c r="N12" s="117"/>
      <c r="O12" s="117"/>
      <c r="P12" s="117"/>
      <c r="Q12" s="117"/>
      <c r="R12" s="117"/>
      <c r="S12" s="117"/>
      <c r="T12" s="117"/>
      <c r="U12" s="117"/>
      <c r="V12" s="118"/>
    </row>
    <row r="13" spans="1:35" s="62" customFormat="1" ht="18" customHeight="1" thickBot="1">
      <c r="A13" s="63"/>
      <c r="B13" s="64" t="s">
        <v>88</v>
      </c>
      <c r="C13" s="64"/>
      <c r="D13" s="65"/>
      <c r="E13" s="64"/>
      <c r="F13" s="64"/>
      <c r="G13" s="64"/>
      <c r="H13" s="64"/>
      <c r="I13" s="66"/>
      <c r="J13" s="57"/>
      <c r="K13" s="66"/>
      <c r="L13" s="57"/>
      <c r="M13" s="66"/>
      <c r="N13" s="57"/>
      <c r="O13" s="66"/>
      <c r="P13" s="57"/>
      <c r="Q13" s="67"/>
      <c r="R13" s="68">
        <v>34</v>
      </c>
      <c r="S13" s="68">
        <v>34</v>
      </c>
      <c r="T13" s="68">
        <v>21.5</v>
      </c>
      <c r="U13" s="68">
        <f>IF(ISERROR(T13/S13),"N/A",T13/S13*100)</f>
        <v>63.235294117647058</v>
      </c>
      <c r="V13" s="64" t="s">
        <v>89</v>
      </c>
    </row>
    <row r="14" spans="1:35" ht="120" customHeight="1" thickTop="1" thickBot="1">
      <c r="A14" s="27"/>
      <c r="B14" s="28" t="s">
        <v>37</v>
      </c>
      <c r="C14" s="103" t="s">
        <v>486</v>
      </c>
      <c r="D14" s="103"/>
      <c r="E14" s="103"/>
      <c r="F14" s="103"/>
      <c r="G14" s="103"/>
      <c r="H14" s="103"/>
      <c r="I14" s="103" t="s">
        <v>485</v>
      </c>
      <c r="J14" s="103"/>
      <c r="K14" s="103"/>
      <c r="L14" s="103" t="s">
        <v>484</v>
      </c>
      <c r="M14" s="103"/>
      <c r="N14" s="103"/>
      <c r="O14" s="103"/>
      <c r="P14" s="29" t="s">
        <v>41</v>
      </c>
      <c r="Q14" s="29" t="s">
        <v>106</v>
      </c>
      <c r="R14" s="29">
        <v>99.65</v>
      </c>
      <c r="S14" s="29">
        <v>99.65</v>
      </c>
      <c r="T14" s="29">
        <v>99.5</v>
      </c>
      <c r="U14" s="29">
        <f>IF(ISERROR(T14/S14),"N/A",T14/S14*100)</f>
        <v>99.849473156046159</v>
      </c>
      <c r="V14" s="30" t="s">
        <v>43</v>
      </c>
    </row>
    <row r="15" spans="1:35" ht="18.75" customHeight="1" thickTop="1" thickBot="1">
      <c r="A15" s="27"/>
      <c r="B15" s="119" t="s">
        <v>87</v>
      </c>
      <c r="C15" s="117"/>
      <c r="D15" s="117"/>
      <c r="E15" s="117"/>
      <c r="F15" s="117"/>
      <c r="G15" s="117"/>
      <c r="H15" s="117"/>
      <c r="I15" s="117"/>
      <c r="J15" s="117"/>
      <c r="K15" s="117"/>
      <c r="L15" s="117"/>
      <c r="M15" s="117"/>
      <c r="N15" s="117"/>
      <c r="O15" s="117"/>
      <c r="P15" s="117"/>
      <c r="Q15" s="117"/>
      <c r="R15" s="117"/>
      <c r="S15" s="117"/>
      <c r="T15" s="117"/>
      <c r="U15" s="117"/>
      <c r="V15" s="118"/>
    </row>
    <row r="16" spans="1:35" s="62" customFormat="1" ht="18" customHeight="1" thickBot="1">
      <c r="A16" s="63"/>
      <c r="B16" s="64" t="s">
        <v>88</v>
      </c>
      <c r="C16" s="64"/>
      <c r="D16" s="65"/>
      <c r="E16" s="64"/>
      <c r="F16" s="64"/>
      <c r="G16" s="64"/>
      <c r="H16" s="64"/>
      <c r="I16" s="66"/>
      <c r="J16" s="57"/>
      <c r="K16" s="66"/>
      <c r="L16" s="57"/>
      <c r="M16" s="66"/>
      <c r="N16" s="57"/>
      <c r="O16" s="66"/>
      <c r="P16" s="57"/>
      <c r="Q16" s="67"/>
      <c r="R16" s="68">
        <v>99.65</v>
      </c>
      <c r="S16" s="68">
        <v>99.65</v>
      </c>
      <c r="T16" s="68">
        <v>99.5</v>
      </c>
      <c r="U16" s="68">
        <f>IF(ISERROR(T16/S16),"N/A",T16/S16*100)</f>
        <v>99.849473156046159</v>
      </c>
      <c r="V16" s="64" t="s">
        <v>89</v>
      </c>
    </row>
    <row r="17" spans="1:22" ht="120" customHeight="1" thickTop="1" thickBot="1">
      <c r="A17" s="27"/>
      <c r="B17" s="28" t="s">
        <v>57</v>
      </c>
      <c r="C17" s="103" t="s">
        <v>483</v>
      </c>
      <c r="D17" s="103"/>
      <c r="E17" s="103"/>
      <c r="F17" s="103"/>
      <c r="G17" s="103"/>
      <c r="H17" s="103"/>
      <c r="I17" s="103" t="s">
        <v>482</v>
      </c>
      <c r="J17" s="103"/>
      <c r="K17" s="103"/>
      <c r="L17" s="103" t="s">
        <v>481</v>
      </c>
      <c r="M17" s="103"/>
      <c r="N17" s="103"/>
      <c r="O17" s="103"/>
      <c r="P17" s="29" t="s">
        <v>41</v>
      </c>
      <c r="Q17" s="29" t="s">
        <v>106</v>
      </c>
      <c r="R17" s="29">
        <v>66.62</v>
      </c>
      <c r="S17" s="29">
        <v>66.62</v>
      </c>
      <c r="T17" s="29">
        <v>60.72</v>
      </c>
      <c r="U17" s="29">
        <f>IF(ISERROR(T17/S17),"N/A",T17/S17*100)</f>
        <v>91.143800660462318</v>
      </c>
      <c r="V17" s="30" t="s">
        <v>43</v>
      </c>
    </row>
    <row r="18" spans="1:22" ht="18.75" customHeight="1" thickTop="1" thickBot="1">
      <c r="A18" s="27"/>
      <c r="B18" s="119" t="s">
        <v>87</v>
      </c>
      <c r="C18" s="117"/>
      <c r="D18" s="117"/>
      <c r="E18" s="117"/>
      <c r="F18" s="117"/>
      <c r="G18" s="117"/>
      <c r="H18" s="117"/>
      <c r="I18" s="117"/>
      <c r="J18" s="117"/>
      <c r="K18" s="117"/>
      <c r="L18" s="117"/>
      <c r="M18" s="117"/>
      <c r="N18" s="117"/>
      <c r="O18" s="117"/>
      <c r="P18" s="117"/>
      <c r="Q18" s="117"/>
      <c r="R18" s="117"/>
      <c r="S18" s="117"/>
      <c r="T18" s="117"/>
      <c r="U18" s="117"/>
      <c r="V18" s="118"/>
    </row>
    <row r="19" spans="1:22" s="62" customFormat="1" ht="18" customHeight="1" thickBot="1">
      <c r="A19" s="63"/>
      <c r="B19" s="64" t="s">
        <v>88</v>
      </c>
      <c r="C19" s="64"/>
      <c r="D19" s="65"/>
      <c r="E19" s="64"/>
      <c r="F19" s="64"/>
      <c r="G19" s="64"/>
      <c r="H19" s="64"/>
      <c r="I19" s="66"/>
      <c r="J19" s="57"/>
      <c r="K19" s="66"/>
      <c r="L19" s="57"/>
      <c r="M19" s="66"/>
      <c r="N19" s="57"/>
      <c r="O19" s="66"/>
      <c r="P19" s="57"/>
      <c r="Q19" s="67"/>
      <c r="R19" s="68">
        <v>66.62</v>
      </c>
      <c r="S19" s="68">
        <v>66.62</v>
      </c>
      <c r="T19" s="68">
        <v>60.72</v>
      </c>
      <c r="U19" s="68">
        <f>IF(ISERROR(T19/S19),"N/A",T19/S19*100)</f>
        <v>91.143800660462318</v>
      </c>
      <c r="V19" s="64" t="s">
        <v>89</v>
      </c>
    </row>
    <row r="20" spans="1:22" ht="120" customHeight="1" thickTop="1" thickBot="1">
      <c r="A20" s="27"/>
      <c r="B20" s="28" t="s">
        <v>57</v>
      </c>
      <c r="C20" s="103" t="s">
        <v>88</v>
      </c>
      <c r="D20" s="103"/>
      <c r="E20" s="103"/>
      <c r="F20" s="103"/>
      <c r="G20" s="103"/>
      <c r="H20" s="103"/>
      <c r="I20" s="103" t="s">
        <v>480</v>
      </c>
      <c r="J20" s="103"/>
      <c r="K20" s="103"/>
      <c r="L20" s="103" t="s">
        <v>479</v>
      </c>
      <c r="M20" s="103"/>
      <c r="N20" s="103"/>
      <c r="O20" s="103"/>
      <c r="P20" s="29" t="s">
        <v>41</v>
      </c>
      <c r="Q20" s="29" t="s">
        <v>106</v>
      </c>
      <c r="R20" s="29">
        <v>26.1</v>
      </c>
      <c r="S20" s="29">
        <v>26.1</v>
      </c>
      <c r="T20" s="29">
        <v>30.5</v>
      </c>
      <c r="U20" s="29">
        <f>IF(ISERROR(T20/S20),"N/A",T20/S20*100)</f>
        <v>116.85823754789271</v>
      </c>
      <c r="V20" s="30" t="s">
        <v>43</v>
      </c>
    </row>
    <row r="21" spans="1:22" ht="18.75" customHeight="1" thickTop="1" thickBot="1">
      <c r="A21" s="27"/>
      <c r="B21" s="119" t="s">
        <v>87</v>
      </c>
      <c r="C21" s="117"/>
      <c r="D21" s="117"/>
      <c r="E21" s="117"/>
      <c r="F21" s="117"/>
      <c r="G21" s="117"/>
      <c r="H21" s="117"/>
      <c r="I21" s="117"/>
      <c r="J21" s="117"/>
      <c r="K21" s="117"/>
      <c r="L21" s="117"/>
      <c r="M21" s="117"/>
      <c r="N21" s="117"/>
      <c r="O21" s="117"/>
      <c r="P21" s="117"/>
      <c r="Q21" s="117"/>
      <c r="R21" s="117"/>
      <c r="S21" s="117"/>
      <c r="T21" s="117"/>
      <c r="U21" s="117"/>
      <c r="V21" s="118"/>
    </row>
    <row r="22" spans="1:22" s="62" customFormat="1" ht="18" customHeight="1" thickBot="1">
      <c r="A22" s="63"/>
      <c r="B22" s="64" t="s">
        <v>88</v>
      </c>
      <c r="C22" s="64"/>
      <c r="D22" s="65"/>
      <c r="E22" s="64"/>
      <c r="F22" s="64"/>
      <c r="G22" s="64"/>
      <c r="H22" s="64"/>
      <c r="I22" s="66"/>
      <c r="J22" s="57"/>
      <c r="K22" s="66"/>
      <c r="L22" s="57"/>
      <c r="M22" s="66"/>
      <c r="N22" s="57"/>
      <c r="O22" s="66"/>
      <c r="P22" s="57"/>
      <c r="Q22" s="67"/>
      <c r="R22" s="68">
        <v>26.1</v>
      </c>
      <c r="S22" s="68">
        <v>26.1</v>
      </c>
      <c r="T22" s="68">
        <v>30.5</v>
      </c>
      <c r="U22" s="68">
        <f>IF(ISERROR(T22/S22),"N/A",T22/S22*100)</f>
        <v>116.85823754789271</v>
      </c>
      <c r="V22" s="64" t="s">
        <v>89</v>
      </c>
    </row>
    <row r="23" spans="1:22" ht="120" customHeight="1" thickTop="1" thickBot="1">
      <c r="A23" s="27"/>
      <c r="B23" s="28" t="s">
        <v>44</v>
      </c>
      <c r="C23" s="103" t="s">
        <v>478</v>
      </c>
      <c r="D23" s="103"/>
      <c r="E23" s="103"/>
      <c r="F23" s="103"/>
      <c r="G23" s="103"/>
      <c r="H23" s="103"/>
      <c r="I23" s="103" t="s">
        <v>477</v>
      </c>
      <c r="J23" s="103"/>
      <c r="K23" s="103"/>
      <c r="L23" s="103" t="s">
        <v>476</v>
      </c>
      <c r="M23" s="103"/>
      <c r="N23" s="103"/>
      <c r="O23" s="103"/>
      <c r="P23" s="29" t="s">
        <v>41</v>
      </c>
      <c r="Q23" s="29" t="s">
        <v>113</v>
      </c>
      <c r="R23" s="29">
        <v>83.33</v>
      </c>
      <c r="S23" s="29">
        <v>83.33</v>
      </c>
      <c r="T23" s="29">
        <v>44.58</v>
      </c>
      <c r="U23" s="29">
        <f>IF(ISERROR(T23/S23),"N/A",T23/S23*100)</f>
        <v>53.498139925597023</v>
      </c>
      <c r="V23" s="30" t="s">
        <v>43</v>
      </c>
    </row>
    <row r="24" spans="1:22" ht="18.75" customHeight="1" thickTop="1" thickBot="1">
      <c r="A24" s="27"/>
      <c r="B24" s="119" t="s">
        <v>87</v>
      </c>
      <c r="C24" s="117"/>
      <c r="D24" s="117"/>
      <c r="E24" s="117"/>
      <c r="F24" s="117"/>
      <c r="G24" s="117"/>
      <c r="H24" s="117"/>
      <c r="I24" s="117"/>
      <c r="J24" s="117"/>
      <c r="K24" s="117"/>
      <c r="L24" s="117"/>
      <c r="M24" s="117"/>
      <c r="N24" s="117"/>
      <c r="O24" s="117"/>
      <c r="P24" s="117"/>
      <c r="Q24" s="117"/>
      <c r="R24" s="117"/>
      <c r="S24" s="117"/>
      <c r="T24" s="117"/>
      <c r="U24" s="117"/>
      <c r="V24" s="118"/>
    </row>
    <row r="25" spans="1:22" s="62" customFormat="1" ht="18" customHeight="1" thickBot="1">
      <c r="A25" s="63"/>
      <c r="B25" s="64" t="s">
        <v>88</v>
      </c>
      <c r="C25" s="64"/>
      <c r="D25" s="65"/>
      <c r="E25" s="64"/>
      <c r="F25" s="64"/>
      <c r="G25" s="64"/>
      <c r="H25" s="64"/>
      <c r="I25" s="66"/>
      <c r="J25" s="57"/>
      <c r="K25" s="66"/>
      <c r="L25" s="57"/>
      <c r="M25" s="66"/>
      <c r="N25" s="57"/>
      <c r="O25" s="66"/>
      <c r="P25" s="57"/>
      <c r="Q25" s="67"/>
      <c r="R25" s="68">
        <v>83.33</v>
      </c>
      <c r="S25" s="68">
        <v>83.33</v>
      </c>
      <c r="T25" s="68">
        <v>44.58</v>
      </c>
      <c r="U25" s="68">
        <f>IF(ISERROR(T25/S25),"N/A",T25/S25*100)</f>
        <v>53.498139925597023</v>
      </c>
      <c r="V25" s="64" t="s">
        <v>89</v>
      </c>
    </row>
    <row r="26" spans="1:22" ht="120" customHeight="1" thickTop="1" thickBot="1">
      <c r="A26" s="27"/>
      <c r="B26" s="28" t="s">
        <v>44</v>
      </c>
      <c r="C26" s="103" t="s">
        <v>88</v>
      </c>
      <c r="D26" s="103"/>
      <c r="E26" s="103"/>
      <c r="F26" s="103"/>
      <c r="G26" s="103"/>
      <c r="H26" s="103"/>
      <c r="I26" s="103" t="s">
        <v>475</v>
      </c>
      <c r="J26" s="103"/>
      <c r="K26" s="103"/>
      <c r="L26" s="103" t="s">
        <v>474</v>
      </c>
      <c r="M26" s="103"/>
      <c r="N26" s="103"/>
      <c r="O26" s="103"/>
      <c r="P26" s="29" t="s">
        <v>41</v>
      </c>
      <c r="Q26" s="29" t="s">
        <v>113</v>
      </c>
      <c r="R26" s="29">
        <v>95.6</v>
      </c>
      <c r="S26" s="29">
        <v>95.6</v>
      </c>
      <c r="T26" s="29">
        <v>27.71</v>
      </c>
      <c r="U26" s="29">
        <f>IF(ISERROR(T26/S26),"N/A",T26/S26*100)</f>
        <v>28.985355648535567</v>
      </c>
      <c r="V26" s="30" t="s">
        <v>43</v>
      </c>
    </row>
    <row r="27" spans="1:22" ht="18.75" customHeight="1" thickTop="1" thickBot="1">
      <c r="A27" s="27"/>
      <c r="B27" s="119" t="s">
        <v>87</v>
      </c>
      <c r="C27" s="117"/>
      <c r="D27" s="117"/>
      <c r="E27" s="117"/>
      <c r="F27" s="117"/>
      <c r="G27" s="117"/>
      <c r="H27" s="117"/>
      <c r="I27" s="117"/>
      <c r="J27" s="117"/>
      <c r="K27" s="117"/>
      <c r="L27" s="117"/>
      <c r="M27" s="117"/>
      <c r="N27" s="117"/>
      <c r="O27" s="117"/>
      <c r="P27" s="117"/>
      <c r="Q27" s="117"/>
      <c r="R27" s="117"/>
      <c r="S27" s="117"/>
      <c r="T27" s="117"/>
      <c r="U27" s="117"/>
      <c r="V27" s="118"/>
    </row>
    <row r="28" spans="1:22" s="62" customFormat="1" ht="18" customHeight="1" thickBot="1">
      <c r="A28" s="63"/>
      <c r="B28" s="64" t="s">
        <v>88</v>
      </c>
      <c r="C28" s="64"/>
      <c r="D28" s="65"/>
      <c r="E28" s="64"/>
      <c r="F28" s="64"/>
      <c r="G28" s="64"/>
      <c r="H28" s="64"/>
      <c r="I28" s="66"/>
      <c r="J28" s="57"/>
      <c r="K28" s="66"/>
      <c r="L28" s="57"/>
      <c r="M28" s="66"/>
      <c r="N28" s="57"/>
      <c r="O28" s="66"/>
      <c r="P28" s="57"/>
      <c r="Q28" s="67"/>
      <c r="R28" s="68">
        <v>95.6</v>
      </c>
      <c r="S28" s="68">
        <v>95.6</v>
      </c>
      <c r="T28" s="68">
        <v>27.71</v>
      </c>
      <c r="U28" s="68">
        <f>IF(ISERROR(T28/S28),"N/A",T28/S28*100)</f>
        <v>28.985355648535567</v>
      </c>
      <c r="V28" s="64" t="s">
        <v>89</v>
      </c>
    </row>
    <row r="29" spans="1:22" s="51" customFormat="1" ht="14.85" customHeight="1" thickTop="1" thickBot="1">
      <c r="B29" s="52" t="s">
        <v>75</v>
      </c>
      <c r="C29" s="53"/>
      <c r="D29" s="53"/>
      <c r="E29" s="53"/>
      <c r="F29" s="53"/>
      <c r="G29" s="53"/>
      <c r="H29" s="54"/>
      <c r="I29" s="54"/>
      <c r="J29" s="54"/>
      <c r="K29" s="54"/>
      <c r="L29" s="54"/>
      <c r="M29" s="54"/>
      <c r="N29" s="54"/>
      <c r="O29" s="54"/>
      <c r="P29" s="54"/>
      <c r="Q29" s="54"/>
      <c r="R29" s="54"/>
      <c r="S29" s="54"/>
      <c r="T29" s="54"/>
      <c r="U29" s="54"/>
      <c r="V29" s="55"/>
    </row>
    <row r="30" spans="1:22" ht="44.25" customHeight="1" thickTop="1">
      <c r="B30" s="113" t="s">
        <v>76</v>
      </c>
      <c r="C30" s="114"/>
      <c r="D30" s="114"/>
      <c r="E30" s="114"/>
      <c r="F30" s="114"/>
      <c r="G30" s="114"/>
      <c r="H30" s="114"/>
      <c r="I30" s="114"/>
      <c r="J30" s="114"/>
      <c r="K30" s="114"/>
      <c r="L30" s="114"/>
      <c r="M30" s="114"/>
      <c r="N30" s="114"/>
      <c r="O30" s="114"/>
      <c r="P30" s="114"/>
      <c r="Q30" s="114"/>
      <c r="R30" s="114"/>
      <c r="S30" s="114"/>
      <c r="T30" s="114"/>
      <c r="U30" s="114"/>
      <c r="V30" s="115"/>
    </row>
    <row r="31" spans="1:22" ht="34.5" customHeight="1">
      <c r="B31" s="104" t="s">
        <v>506</v>
      </c>
      <c r="C31" s="105"/>
      <c r="D31" s="105"/>
      <c r="E31" s="105"/>
      <c r="F31" s="105"/>
      <c r="G31" s="105"/>
      <c r="H31" s="105"/>
      <c r="I31" s="105"/>
      <c r="J31" s="105"/>
      <c r="K31" s="105"/>
      <c r="L31" s="105"/>
      <c r="M31" s="105"/>
      <c r="N31" s="105"/>
      <c r="O31" s="105"/>
      <c r="P31" s="105"/>
      <c r="Q31" s="105"/>
      <c r="R31" s="105"/>
      <c r="S31" s="105"/>
      <c r="T31" s="105"/>
      <c r="U31" s="105"/>
      <c r="V31" s="106"/>
    </row>
    <row r="32" spans="1:22" ht="34.5" customHeight="1">
      <c r="B32" s="104" t="s">
        <v>505</v>
      </c>
      <c r="C32" s="105"/>
      <c r="D32" s="105"/>
      <c r="E32" s="105"/>
      <c r="F32" s="105"/>
      <c r="G32" s="105"/>
      <c r="H32" s="105"/>
      <c r="I32" s="105"/>
      <c r="J32" s="105"/>
      <c r="K32" s="105"/>
      <c r="L32" s="105"/>
      <c r="M32" s="105"/>
      <c r="N32" s="105"/>
      <c r="O32" s="105"/>
      <c r="P32" s="105"/>
      <c r="Q32" s="105"/>
      <c r="R32" s="105"/>
      <c r="S32" s="105"/>
      <c r="T32" s="105"/>
      <c r="U32" s="105"/>
      <c r="V32" s="106"/>
    </row>
    <row r="33" spans="2:22" ht="34.5" customHeight="1">
      <c r="B33" s="104" t="s">
        <v>504</v>
      </c>
      <c r="C33" s="105"/>
      <c r="D33" s="105"/>
      <c r="E33" s="105"/>
      <c r="F33" s="105"/>
      <c r="G33" s="105"/>
      <c r="H33" s="105"/>
      <c r="I33" s="105"/>
      <c r="J33" s="105"/>
      <c r="K33" s="105"/>
      <c r="L33" s="105"/>
      <c r="M33" s="105"/>
      <c r="N33" s="105"/>
      <c r="O33" s="105"/>
      <c r="P33" s="105"/>
      <c r="Q33" s="105"/>
      <c r="R33" s="105"/>
      <c r="S33" s="105"/>
      <c r="T33" s="105"/>
      <c r="U33" s="105"/>
      <c r="V33" s="106"/>
    </row>
    <row r="34" spans="2:22" ht="34.5" customHeight="1">
      <c r="B34" s="104" t="s">
        <v>503</v>
      </c>
      <c r="C34" s="105"/>
      <c r="D34" s="105"/>
      <c r="E34" s="105"/>
      <c r="F34" s="105"/>
      <c r="G34" s="105"/>
      <c r="H34" s="105"/>
      <c r="I34" s="105"/>
      <c r="J34" s="105"/>
      <c r="K34" s="105"/>
      <c r="L34" s="105"/>
      <c r="M34" s="105"/>
      <c r="N34" s="105"/>
      <c r="O34" s="105"/>
      <c r="P34" s="105"/>
      <c r="Q34" s="105"/>
      <c r="R34" s="105"/>
      <c r="S34" s="105"/>
      <c r="T34" s="105"/>
      <c r="U34" s="105"/>
      <c r="V34" s="106"/>
    </row>
    <row r="35" spans="2:22" ht="34.5" customHeight="1">
      <c r="B35" s="104" t="s">
        <v>502</v>
      </c>
      <c r="C35" s="105"/>
      <c r="D35" s="105"/>
      <c r="E35" s="105"/>
      <c r="F35" s="105"/>
      <c r="G35" s="105"/>
      <c r="H35" s="105"/>
      <c r="I35" s="105"/>
      <c r="J35" s="105"/>
      <c r="K35" s="105"/>
      <c r="L35" s="105"/>
      <c r="M35" s="105"/>
      <c r="N35" s="105"/>
      <c r="O35" s="105"/>
      <c r="P35" s="105"/>
      <c r="Q35" s="105"/>
      <c r="R35" s="105"/>
      <c r="S35" s="105"/>
      <c r="T35" s="105"/>
      <c r="U35" s="105"/>
      <c r="V35" s="106"/>
    </row>
    <row r="36" spans="2:22" ht="34.5" customHeight="1">
      <c r="B36" s="104" t="s">
        <v>501</v>
      </c>
      <c r="C36" s="105"/>
      <c r="D36" s="105"/>
      <c r="E36" s="105"/>
      <c r="F36" s="105"/>
      <c r="G36" s="105"/>
      <c r="H36" s="105"/>
      <c r="I36" s="105"/>
      <c r="J36" s="105"/>
      <c r="K36" s="105"/>
      <c r="L36" s="105"/>
      <c r="M36" s="105"/>
      <c r="N36" s="105"/>
      <c r="O36" s="105"/>
      <c r="P36" s="105"/>
      <c r="Q36" s="105"/>
      <c r="R36" s="105"/>
      <c r="S36" s="105"/>
      <c r="T36" s="105"/>
      <c r="U36" s="105"/>
      <c r="V36" s="106"/>
    </row>
  </sheetData>
  <mergeCells count="53">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4:H14"/>
    <mergeCell ref="I14:K14"/>
    <mergeCell ref="L14:O14"/>
    <mergeCell ref="L20:O20"/>
    <mergeCell ref="B21:V21"/>
    <mergeCell ref="C23:H23"/>
    <mergeCell ref="I23:K23"/>
    <mergeCell ref="L23:O23"/>
    <mergeCell ref="B24:V24"/>
    <mergeCell ref="C26:H26"/>
    <mergeCell ref="I26:K26"/>
    <mergeCell ref="L26:O26"/>
    <mergeCell ref="B15:V15"/>
    <mergeCell ref="C17:H17"/>
    <mergeCell ref="I17:K17"/>
    <mergeCell ref="L17:O17"/>
    <mergeCell ref="B18:V18"/>
    <mergeCell ref="C20:H20"/>
    <mergeCell ref="I20:K20"/>
    <mergeCell ref="B35:V35"/>
    <mergeCell ref="B36:V36"/>
    <mergeCell ref="B27:V27"/>
    <mergeCell ref="B30:V30"/>
    <mergeCell ref="B31:V31"/>
    <mergeCell ref="B32:V32"/>
    <mergeCell ref="B33:V33"/>
    <mergeCell ref="B34:V34"/>
  </mergeCells>
  <printOptions horizontalCentered="1"/>
  <pageMargins left="0.78740157480314965" right="0.78740157480314965" top="0.98425196850393704" bottom="0.98425196850393704" header="0" footer="0.39370078740157483"/>
  <pageSetup scale="53" fitToHeight="10" orientation="landscape" r:id="rId1"/>
  <headerFooter>
    <oddFooter>&amp;R&amp;P de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5"/>
  <sheetViews>
    <sheetView showGridLines="0" zoomScale="80" zoomScaleNormal="80" zoomScaleSheetLayoutView="78" workbookViewId="0">
      <selection activeCell="I11" sqref="I11:K11"/>
    </sheetView>
  </sheetViews>
  <sheetFormatPr baseColWidth="10" defaultRowHeight="13.2"/>
  <cols>
    <col min="1" max="1" width="4" style="1" customWidth="1"/>
    <col min="2" max="2" width="16.441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2.5546875" style="1" customWidth="1"/>
    <col min="9" max="9" width="7.5546875" style="1" customWidth="1"/>
    <col min="10" max="10" width="9" style="1" customWidth="1"/>
    <col min="11" max="11" width="10.88671875" style="1" customWidth="1"/>
    <col min="12" max="12" width="8.88671875" style="1" customWidth="1"/>
    <col min="13" max="13" width="7" style="1" customWidth="1"/>
    <col min="14" max="14" width="9.44140625" style="1" customWidth="1"/>
    <col min="15" max="15" width="12.6640625" style="1" customWidth="1"/>
    <col min="16" max="16" width="14.88671875" style="1" customWidth="1"/>
    <col min="17" max="17" width="13.88671875" style="1" customWidth="1"/>
    <col min="18" max="18" width="10.33203125" style="1" customWidth="1"/>
    <col min="19" max="19" width="14.88671875" style="1" customWidth="1"/>
    <col min="20" max="21" width="12.33203125" style="1" customWidth="1"/>
    <col min="22" max="22" width="17.33203125" style="1" customWidth="1"/>
    <col min="23" max="23" width="13.109375" style="1" customWidth="1"/>
    <col min="24" max="24" width="12.33203125" style="1" customWidth="1"/>
    <col min="25" max="25" width="9.6640625" style="1" customWidth="1"/>
    <col min="26" max="26" width="10" style="1" customWidth="1"/>
    <col min="27" max="27" width="11" style="1" customWidth="1"/>
    <col min="31" max="31" width="17.5546875" style="1" customWidth="1"/>
  </cols>
  <sheetData>
    <row r="1" spans="1:35" s="2" customFormat="1" ht="48" customHeight="1">
      <c r="A1" s="3"/>
      <c r="B1" s="75" t="s">
        <v>0</v>
      </c>
      <c r="C1" s="75"/>
      <c r="D1" s="75"/>
      <c r="E1" s="75"/>
      <c r="F1" s="75"/>
      <c r="G1" s="75"/>
      <c r="H1" s="75"/>
      <c r="I1" s="75"/>
      <c r="J1" s="75"/>
      <c r="K1" s="75"/>
      <c r="L1" s="75"/>
      <c r="M1" s="3" t="s">
        <v>1</v>
      </c>
      <c r="N1" s="3"/>
      <c r="O1" s="3"/>
      <c r="P1" s="4"/>
      <c r="Q1" s="4"/>
      <c r="R1" s="4"/>
      <c r="Z1" s="5"/>
      <c r="AA1" s="5"/>
      <c r="AB1" s="6"/>
      <c r="AI1" s="7"/>
    </row>
    <row r="2" spans="1:35" ht="13.5" customHeight="1" thickBot="1"/>
    <row r="3" spans="1:35" ht="22.5" customHeight="1" thickTop="1" thickBot="1">
      <c r="B3" s="8" t="s">
        <v>2</v>
      </c>
      <c r="C3" s="9"/>
      <c r="D3" s="9"/>
      <c r="E3" s="9"/>
      <c r="F3" s="9"/>
      <c r="G3" s="9"/>
      <c r="H3" s="10"/>
      <c r="I3" s="10"/>
      <c r="J3" s="10"/>
      <c r="K3" s="10"/>
      <c r="L3" s="10"/>
      <c r="M3" s="10"/>
      <c r="N3" s="10"/>
      <c r="O3" s="10"/>
      <c r="P3" s="10"/>
      <c r="Q3" s="10"/>
      <c r="R3" s="10"/>
      <c r="S3" s="10"/>
      <c r="T3" s="10"/>
      <c r="U3" s="10"/>
      <c r="V3" s="11"/>
    </row>
    <row r="4" spans="1:35" ht="53.25" customHeight="1" thickTop="1" thickBot="1">
      <c r="B4" s="12" t="s">
        <v>3</v>
      </c>
      <c r="C4" s="13" t="s">
        <v>530</v>
      </c>
      <c r="D4" s="76" t="s">
        <v>529</v>
      </c>
      <c r="E4" s="76"/>
      <c r="F4" s="76"/>
      <c r="G4" s="76"/>
      <c r="H4" s="76"/>
      <c r="I4" s="14"/>
      <c r="J4" s="15" t="s">
        <v>6</v>
      </c>
      <c r="K4" s="16" t="s">
        <v>7</v>
      </c>
      <c r="L4" s="77" t="s">
        <v>8</v>
      </c>
      <c r="M4" s="77"/>
      <c r="N4" s="77"/>
      <c r="O4" s="77"/>
      <c r="P4" s="17" t="s">
        <v>9</v>
      </c>
      <c r="Q4" s="78" t="s">
        <v>10</v>
      </c>
      <c r="R4" s="78"/>
      <c r="S4" s="15" t="s">
        <v>11</v>
      </c>
      <c r="T4" s="77" t="s">
        <v>12</v>
      </c>
      <c r="U4" s="77"/>
      <c r="V4" s="79"/>
    </row>
    <row r="5" spans="1:35" ht="15.75" customHeight="1">
      <c r="B5" s="72" t="s">
        <v>13</v>
      </c>
      <c r="C5" s="73"/>
      <c r="D5" s="73"/>
      <c r="E5" s="73"/>
      <c r="F5" s="73"/>
      <c r="G5" s="73"/>
      <c r="H5" s="73"/>
      <c r="I5" s="73"/>
      <c r="J5" s="73"/>
      <c r="K5" s="73"/>
      <c r="L5" s="73"/>
      <c r="M5" s="73"/>
      <c r="N5" s="73"/>
      <c r="O5" s="73"/>
      <c r="P5" s="73"/>
      <c r="Q5" s="73"/>
      <c r="R5" s="73"/>
      <c r="S5" s="73"/>
      <c r="T5" s="73"/>
      <c r="U5" s="73"/>
      <c r="V5" s="74"/>
    </row>
    <row r="6" spans="1:35" ht="64.5" customHeight="1" thickBot="1">
      <c r="B6" s="18" t="s">
        <v>14</v>
      </c>
      <c r="C6" s="99" t="s">
        <v>528</v>
      </c>
      <c r="D6" s="99"/>
      <c r="E6" s="99"/>
      <c r="F6" s="99"/>
      <c r="G6" s="99"/>
      <c r="H6" s="19"/>
      <c r="I6" s="19"/>
      <c r="J6" s="19" t="s">
        <v>16</v>
      </c>
      <c r="K6" s="99" t="s">
        <v>527</v>
      </c>
      <c r="L6" s="99"/>
      <c r="M6" s="99"/>
      <c r="N6" s="20"/>
      <c r="O6" s="19" t="s">
        <v>18</v>
      </c>
      <c r="P6" s="99" t="s">
        <v>526</v>
      </c>
      <c r="Q6" s="99"/>
      <c r="R6" s="21"/>
      <c r="S6" s="22" t="s">
        <v>20</v>
      </c>
      <c r="T6" s="99" t="s">
        <v>525</v>
      </c>
      <c r="U6" s="99"/>
      <c r="V6" s="100"/>
    </row>
    <row r="7" spans="1:35" ht="22.5" customHeight="1" thickTop="1" thickBot="1">
      <c r="B7" s="8" t="s">
        <v>22</v>
      </c>
      <c r="C7" s="9"/>
      <c r="D7" s="9"/>
      <c r="E7" s="9"/>
      <c r="F7" s="9"/>
      <c r="G7" s="9"/>
      <c r="H7" s="10"/>
      <c r="I7" s="10"/>
      <c r="J7" s="10"/>
      <c r="K7" s="10"/>
      <c r="L7" s="10"/>
      <c r="M7" s="10"/>
      <c r="N7" s="10"/>
      <c r="O7" s="10"/>
      <c r="P7" s="10"/>
      <c r="Q7" s="10"/>
      <c r="R7" s="10"/>
      <c r="S7" s="10"/>
      <c r="T7" s="10"/>
      <c r="U7" s="10"/>
      <c r="V7" s="11"/>
    </row>
    <row r="8" spans="1:35" ht="16.5" customHeight="1" thickTop="1">
      <c r="B8" s="80" t="s">
        <v>23</v>
      </c>
      <c r="C8" s="83" t="s">
        <v>24</v>
      </c>
      <c r="D8" s="83"/>
      <c r="E8" s="83"/>
      <c r="F8" s="83"/>
      <c r="G8" s="83"/>
      <c r="H8" s="84"/>
      <c r="I8" s="89" t="s">
        <v>25</v>
      </c>
      <c r="J8" s="90"/>
      <c r="K8" s="90"/>
      <c r="L8" s="90"/>
      <c r="M8" s="90"/>
      <c r="N8" s="90"/>
      <c r="O8" s="90"/>
      <c r="P8" s="90"/>
      <c r="Q8" s="90"/>
      <c r="R8" s="90"/>
      <c r="S8" s="91"/>
      <c r="T8" s="89" t="s">
        <v>26</v>
      </c>
      <c r="U8" s="90"/>
      <c r="V8" s="92" t="s">
        <v>27</v>
      </c>
    </row>
    <row r="9" spans="1:35" ht="19.5" customHeight="1">
      <c r="B9" s="81"/>
      <c r="C9" s="85"/>
      <c r="D9" s="85"/>
      <c r="E9" s="85"/>
      <c r="F9" s="85"/>
      <c r="G9" s="85"/>
      <c r="H9" s="86"/>
      <c r="I9" s="95" t="s">
        <v>28</v>
      </c>
      <c r="J9" s="96"/>
      <c r="K9" s="96"/>
      <c r="L9" s="96" t="s">
        <v>29</v>
      </c>
      <c r="M9" s="96"/>
      <c r="N9" s="96"/>
      <c r="O9" s="96"/>
      <c r="P9" s="96" t="s">
        <v>30</v>
      </c>
      <c r="Q9" s="96" t="s">
        <v>31</v>
      </c>
      <c r="R9" s="101" t="s">
        <v>32</v>
      </c>
      <c r="S9" s="102"/>
      <c r="T9" s="96" t="s">
        <v>33</v>
      </c>
      <c r="U9" s="96" t="s">
        <v>34</v>
      </c>
      <c r="V9" s="93"/>
    </row>
    <row r="10" spans="1:35" ht="36.75" customHeight="1" thickBot="1">
      <c r="B10" s="82"/>
      <c r="C10" s="87"/>
      <c r="D10" s="87"/>
      <c r="E10" s="87"/>
      <c r="F10" s="87"/>
      <c r="G10" s="87"/>
      <c r="H10" s="88"/>
      <c r="I10" s="97"/>
      <c r="J10" s="98"/>
      <c r="K10" s="98"/>
      <c r="L10" s="98"/>
      <c r="M10" s="98"/>
      <c r="N10" s="98"/>
      <c r="O10" s="98"/>
      <c r="P10" s="98"/>
      <c r="Q10" s="98"/>
      <c r="R10" s="25" t="s">
        <v>35</v>
      </c>
      <c r="S10" s="26" t="s">
        <v>36</v>
      </c>
      <c r="T10" s="98"/>
      <c r="U10" s="98"/>
      <c r="V10" s="94"/>
    </row>
    <row r="11" spans="1:35" ht="120" customHeight="1" thickTop="1" thickBot="1">
      <c r="A11" s="27"/>
      <c r="B11" s="28" t="s">
        <v>44</v>
      </c>
      <c r="C11" s="103" t="s">
        <v>524</v>
      </c>
      <c r="D11" s="103"/>
      <c r="E11" s="103"/>
      <c r="F11" s="103"/>
      <c r="G11" s="103"/>
      <c r="H11" s="103"/>
      <c r="I11" s="103" t="s">
        <v>523</v>
      </c>
      <c r="J11" s="103"/>
      <c r="K11" s="103"/>
      <c r="L11" s="103" t="s">
        <v>522</v>
      </c>
      <c r="M11" s="103"/>
      <c r="N11" s="103"/>
      <c r="O11" s="103"/>
      <c r="P11" s="29" t="s">
        <v>41</v>
      </c>
      <c r="Q11" s="29" t="s">
        <v>521</v>
      </c>
      <c r="R11" s="29" t="s">
        <v>56</v>
      </c>
      <c r="S11" s="29" t="s">
        <v>56</v>
      </c>
      <c r="T11" s="29">
        <v>61</v>
      </c>
      <c r="U11" s="29" t="str">
        <f>IF(ISERROR(T11/S11),"N/A",T11/S11*100)</f>
        <v>N/A</v>
      </c>
      <c r="V11" s="30" t="s">
        <v>43</v>
      </c>
    </row>
    <row r="12" spans="1:35" ht="120" customHeight="1" thickTop="1" thickBot="1">
      <c r="A12" s="27"/>
      <c r="B12" s="28" t="s">
        <v>50</v>
      </c>
      <c r="C12" s="120" t="s">
        <v>520</v>
      </c>
      <c r="D12" s="120"/>
      <c r="E12" s="120"/>
      <c r="F12" s="120"/>
      <c r="G12" s="120"/>
      <c r="H12" s="120"/>
      <c r="I12" s="103" t="s">
        <v>519</v>
      </c>
      <c r="J12" s="103"/>
      <c r="K12" s="103"/>
      <c r="L12" s="103" t="s">
        <v>518</v>
      </c>
      <c r="M12" s="103"/>
      <c r="N12" s="103"/>
      <c r="O12" s="103"/>
      <c r="P12" s="29" t="s">
        <v>54</v>
      </c>
      <c r="Q12" s="29" t="s">
        <v>106</v>
      </c>
      <c r="R12" s="29" t="s">
        <v>56</v>
      </c>
      <c r="S12" s="29" t="s">
        <v>56</v>
      </c>
      <c r="T12" s="29">
        <v>1168</v>
      </c>
      <c r="U12" s="29" t="str">
        <f>IF(ISERROR(T12/S12),"N/A",T12/S12*100)</f>
        <v>N/A</v>
      </c>
      <c r="V12" s="30" t="s">
        <v>43</v>
      </c>
    </row>
    <row r="13" spans="1:35" ht="120" customHeight="1" thickTop="1" thickBot="1">
      <c r="A13" s="27"/>
      <c r="B13" s="28" t="s">
        <v>57</v>
      </c>
      <c r="C13" s="103" t="s">
        <v>517</v>
      </c>
      <c r="D13" s="103"/>
      <c r="E13" s="103"/>
      <c r="F13" s="103"/>
      <c r="G13" s="103"/>
      <c r="H13" s="103"/>
      <c r="I13" s="103" t="s">
        <v>516</v>
      </c>
      <c r="J13" s="103"/>
      <c r="K13" s="103"/>
      <c r="L13" s="103" t="s">
        <v>515</v>
      </c>
      <c r="M13" s="103"/>
      <c r="N13" s="103"/>
      <c r="O13" s="103"/>
      <c r="P13" s="29" t="s">
        <v>41</v>
      </c>
      <c r="Q13" s="29" t="s">
        <v>514</v>
      </c>
      <c r="R13" s="29" t="s">
        <v>56</v>
      </c>
      <c r="S13" s="29" t="s">
        <v>56</v>
      </c>
      <c r="T13" s="29">
        <v>100</v>
      </c>
      <c r="U13" s="29" t="str">
        <f>IF(ISERROR(T13/S13),"N/A",T13/S13*100)</f>
        <v>N/A</v>
      </c>
      <c r="V13" s="30" t="s">
        <v>43</v>
      </c>
    </row>
    <row r="14" spans="1:35" ht="120" customHeight="1" thickTop="1" thickBot="1">
      <c r="A14" s="27"/>
      <c r="B14" s="28" t="s">
        <v>37</v>
      </c>
      <c r="C14" s="103" t="s">
        <v>513</v>
      </c>
      <c r="D14" s="103"/>
      <c r="E14" s="103"/>
      <c r="F14" s="103"/>
      <c r="G14" s="103"/>
      <c r="H14" s="103"/>
      <c r="I14" s="103" t="s">
        <v>512</v>
      </c>
      <c r="J14" s="103"/>
      <c r="K14" s="103"/>
      <c r="L14" s="103" t="s">
        <v>511</v>
      </c>
      <c r="M14" s="103"/>
      <c r="N14" s="103"/>
      <c r="O14" s="103"/>
      <c r="P14" s="29" t="s">
        <v>41</v>
      </c>
      <c r="Q14" s="29" t="s">
        <v>275</v>
      </c>
      <c r="R14" s="29" t="s">
        <v>56</v>
      </c>
      <c r="S14" s="29" t="s">
        <v>56</v>
      </c>
      <c r="T14" s="29">
        <v>0</v>
      </c>
      <c r="U14" s="29" t="str">
        <f>IF(ISERROR(T14/S14),"N/A",T14/S14*100)</f>
        <v>N/A</v>
      </c>
      <c r="V14" s="30" t="s">
        <v>43</v>
      </c>
    </row>
    <row r="15" spans="1:35" ht="22.5" customHeight="1" thickTop="1" thickBot="1">
      <c r="B15" s="8" t="s">
        <v>66</v>
      </c>
      <c r="C15" s="9"/>
      <c r="D15" s="9"/>
      <c r="E15" s="9"/>
      <c r="F15" s="9"/>
      <c r="G15" s="9"/>
      <c r="H15" s="10"/>
      <c r="I15" s="10"/>
      <c r="J15" s="10"/>
      <c r="K15" s="10"/>
      <c r="L15" s="10"/>
      <c r="M15" s="10"/>
      <c r="N15" s="10"/>
      <c r="O15" s="10"/>
      <c r="P15" s="10"/>
      <c r="Q15" s="10"/>
      <c r="R15" s="10"/>
      <c r="S15" s="10"/>
      <c r="T15" s="10"/>
      <c r="U15" s="10"/>
      <c r="V15" s="11"/>
      <c r="W15" s="31"/>
    </row>
    <row r="16" spans="1:35" ht="32.25" customHeight="1" thickTop="1">
      <c r="B16" s="32"/>
      <c r="C16" s="33"/>
      <c r="D16" s="33"/>
      <c r="E16" s="33"/>
      <c r="F16" s="33"/>
      <c r="G16" s="33"/>
      <c r="H16" s="34"/>
      <c r="I16" s="34"/>
      <c r="J16" s="34"/>
      <c r="K16" s="34"/>
      <c r="L16" s="34"/>
      <c r="M16" s="34"/>
      <c r="N16" s="34"/>
      <c r="O16" s="34"/>
      <c r="P16" s="35"/>
      <c r="Q16" s="36"/>
      <c r="R16" s="71" t="s">
        <v>67</v>
      </c>
      <c r="S16" s="23" t="s">
        <v>68</v>
      </c>
      <c r="T16" s="71" t="s">
        <v>69</v>
      </c>
      <c r="U16" s="71" t="s">
        <v>70</v>
      </c>
      <c r="V16" s="107"/>
    </row>
    <row r="17" spans="2:22" ht="30" customHeight="1" thickBot="1">
      <c r="B17" s="37"/>
      <c r="C17" s="38"/>
      <c r="D17" s="38"/>
      <c r="E17" s="38"/>
      <c r="F17" s="38"/>
      <c r="G17" s="38"/>
      <c r="H17" s="39"/>
      <c r="I17" s="39"/>
      <c r="J17" s="39"/>
      <c r="K17" s="39"/>
      <c r="L17" s="39"/>
      <c r="M17" s="39"/>
      <c r="N17" s="39"/>
      <c r="O17" s="39"/>
      <c r="P17" s="40"/>
      <c r="Q17" s="41"/>
      <c r="R17" s="42" t="s">
        <v>71</v>
      </c>
      <c r="S17" s="41" t="s">
        <v>71</v>
      </c>
      <c r="T17" s="41" t="s">
        <v>71</v>
      </c>
      <c r="U17" s="41" t="s">
        <v>72</v>
      </c>
      <c r="V17" s="108"/>
    </row>
    <row r="18" spans="2:22" ht="13.5" customHeight="1" thickBot="1">
      <c r="B18" s="109" t="s">
        <v>73</v>
      </c>
      <c r="C18" s="110"/>
      <c r="D18" s="110"/>
      <c r="E18" s="69"/>
      <c r="F18" s="69"/>
      <c r="G18" s="69"/>
      <c r="H18" s="44"/>
      <c r="I18" s="44"/>
      <c r="J18" s="44"/>
      <c r="K18" s="44"/>
      <c r="L18" s="44"/>
      <c r="M18" s="44"/>
      <c r="N18" s="44"/>
      <c r="O18" s="44"/>
      <c r="P18" s="45"/>
      <c r="Q18" s="45"/>
      <c r="R18" s="46">
        <v>7921.641079</v>
      </c>
      <c r="S18" s="46">
        <v>7129.4769720000004</v>
      </c>
      <c r="T18" s="46">
        <v>7129.4769720000004</v>
      </c>
      <c r="U18" s="46">
        <f>+IF(ISERR(T18/S18*100),"N/A",T18/S18*100)</f>
        <v>100</v>
      </c>
      <c r="V18" s="47"/>
    </row>
    <row r="19" spans="2:22" ht="13.5" customHeight="1" thickBot="1">
      <c r="B19" s="111" t="s">
        <v>74</v>
      </c>
      <c r="C19" s="112"/>
      <c r="D19" s="112"/>
      <c r="E19" s="70"/>
      <c r="F19" s="70"/>
      <c r="G19" s="70"/>
      <c r="H19" s="49"/>
      <c r="I19" s="49"/>
      <c r="J19" s="49"/>
      <c r="K19" s="49"/>
      <c r="L19" s="49"/>
      <c r="M19" s="49"/>
      <c r="N19" s="49"/>
      <c r="O19" s="49"/>
      <c r="P19" s="50"/>
      <c r="Q19" s="50"/>
      <c r="R19" s="46">
        <v>7921.641079</v>
      </c>
      <c r="S19" s="46">
        <v>7129.4769720000004</v>
      </c>
      <c r="T19" s="46">
        <v>7129.4769720000004</v>
      </c>
      <c r="U19" s="46">
        <f>+IF(ISERR(T19/S19*100),"N/A",T19/S19*100)</f>
        <v>100</v>
      </c>
      <c r="V19" s="47"/>
    </row>
    <row r="20" spans="2:22" s="51" customFormat="1" ht="14.85" customHeight="1" thickTop="1" thickBot="1">
      <c r="B20" s="52" t="s">
        <v>75</v>
      </c>
      <c r="C20" s="53"/>
      <c r="D20" s="53"/>
      <c r="E20" s="53"/>
      <c r="F20" s="53"/>
      <c r="G20" s="53"/>
      <c r="H20" s="54"/>
      <c r="I20" s="54"/>
      <c r="J20" s="54"/>
      <c r="K20" s="54"/>
      <c r="L20" s="54"/>
      <c r="M20" s="54"/>
      <c r="N20" s="54"/>
      <c r="O20" s="54"/>
      <c r="P20" s="54"/>
      <c r="Q20" s="54"/>
      <c r="R20" s="54"/>
      <c r="S20" s="54"/>
      <c r="T20" s="54"/>
      <c r="U20" s="54"/>
      <c r="V20" s="55"/>
    </row>
    <row r="21" spans="2:22" ht="44.25" customHeight="1" thickTop="1">
      <c r="B21" s="113" t="s">
        <v>76</v>
      </c>
      <c r="C21" s="114"/>
      <c r="D21" s="114"/>
      <c r="E21" s="114"/>
      <c r="F21" s="114"/>
      <c r="G21" s="114"/>
      <c r="H21" s="114"/>
      <c r="I21" s="114"/>
      <c r="J21" s="114"/>
      <c r="K21" s="114"/>
      <c r="L21" s="114"/>
      <c r="M21" s="114"/>
      <c r="N21" s="114"/>
      <c r="O21" s="114"/>
      <c r="P21" s="114"/>
      <c r="Q21" s="114"/>
      <c r="R21" s="114"/>
      <c r="S21" s="114"/>
      <c r="T21" s="114"/>
      <c r="U21" s="114"/>
      <c r="V21" s="115"/>
    </row>
    <row r="22" spans="2:22" ht="34.5" customHeight="1">
      <c r="B22" s="104" t="s">
        <v>510</v>
      </c>
      <c r="C22" s="105"/>
      <c r="D22" s="105"/>
      <c r="E22" s="105"/>
      <c r="F22" s="105"/>
      <c r="G22" s="105"/>
      <c r="H22" s="105"/>
      <c r="I22" s="105"/>
      <c r="J22" s="105"/>
      <c r="K22" s="105"/>
      <c r="L22" s="105"/>
      <c r="M22" s="105"/>
      <c r="N22" s="105"/>
      <c r="O22" s="105"/>
      <c r="P22" s="105"/>
      <c r="Q22" s="105"/>
      <c r="R22" s="105"/>
      <c r="S22" s="105"/>
      <c r="T22" s="105"/>
      <c r="U22" s="105"/>
      <c r="V22" s="106"/>
    </row>
    <row r="23" spans="2:22" ht="34.5" customHeight="1">
      <c r="B23" s="104" t="s">
        <v>509</v>
      </c>
      <c r="C23" s="105"/>
      <c r="D23" s="105"/>
      <c r="E23" s="105"/>
      <c r="F23" s="105"/>
      <c r="G23" s="105"/>
      <c r="H23" s="105"/>
      <c r="I23" s="105"/>
      <c r="J23" s="105"/>
      <c r="K23" s="105"/>
      <c r="L23" s="105"/>
      <c r="M23" s="105"/>
      <c r="N23" s="105"/>
      <c r="O23" s="105"/>
      <c r="P23" s="105"/>
      <c r="Q23" s="105"/>
      <c r="R23" s="105"/>
      <c r="S23" s="105"/>
      <c r="T23" s="105"/>
      <c r="U23" s="105"/>
      <c r="V23" s="106"/>
    </row>
    <row r="24" spans="2:22" ht="34.5" customHeight="1">
      <c r="B24" s="104" t="s">
        <v>508</v>
      </c>
      <c r="C24" s="105"/>
      <c r="D24" s="105"/>
      <c r="E24" s="105"/>
      <c r="F24" s="105"/>
      <c r="G24" s="105"/>
      <c r="H24" s="105"/>
      <c r="I24" s="105"/>
      <c r="J24" s="105"/>
      <c r="K24" s="105"/>
      <c r="L24" s="105"/>
      <c r="M24" s="105"/>
      <c r="N24" s="105"/>
      <c r="O24" s="105"/>
      <c r="P24" s="105"/>
      <c r="Q24" s="105"/>
      <c r="R24" s="105"/>
      <c r="S24" s="105"/>
      <c r="T24" s="105"/>
      <c r="U24" s="105"/>
      <c r="V24" s="106"/>
    </row>
    <row r="25" spans="2:22" ht="34.5" customHeight="1">
      <c r="B25" s="104" t="s">
        <v>507</v>
      </c>
      <c r="C25" s="105"/>
      <c r="D25" s="105"/>
      <c r="E25" s="105"/>
      <c r="F25" s="105"/>
      <c r="G25" s="105"/>
      <c r="H25" s="105"/>
      <c r="I25" s="105"/>
      <c r="J25" s="105"/>
      <c r="K25" s="105"/>
      <c r="L25" s="105"/>
      <c r="M25" s="105"/>
      <c r="N25" s="105"/>
      <c r="O25" s="105"/>
      <c r="P25" s="105"/>
      <c r="Q25" s="105"/>
      <c r="R25" s="105"/>
      <c r="S25" s="105"/>
      <c r="T25" s="105"/>
      <c r="U25" s="105"/>
      <c r="V25" s="106"/>
    </row>
  </sheetData>
  <mergeCells count="42">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C12:H12"/>
    <mergeCell ref="I12:K12"/>
    <mergeCell ref="L12:O12"/>
    <mergeCell ref="C13:H13"/>
    <mergeCell ref="I13:K13"/>
    <mergeCell ref="L13:O13"/>
    <mergeCell ref="C14:H14"/>
    <mergeCell ref="I14:K14"/>
    <mergeCell ref="L14:O14"/>
    <mergeCell ref="B24:V24"/>
    <mergeCell ref="B25:V25"/>
    <mergeCell ref="V16:V17"/>
    <mergeCell ref="B18:D18"/>
    <mergeCell ref="B19:D19"/>
    <mergeCell ref="B21:V21"/>
    <mergeCell ref="B22:V22"/>
    <mergeCell ref="B23:V23"/>
  </mergeCells>
  <printOptions horizontalCentered="1"/>
  <pageMargins left="0.78740157480314965" right="0.78740157480314965" top="0.98425196850393704" bottom="0.98425196850393704" header="0" footer="0.39370078740157483"/>
  <pageSetup scale="47" fitToHeight="10" orientation="landscape" r:id="rId1"/>
  <headerFooter>
    <oddFooter>&amp;R&amp;P de &amp;N</oddFooter>
  </headerFooter>
  <rowBreaks count="1" manualBreakCount="1">
    <brk id="17" min="1" max="21"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3"/>
  <sheetViews>
    <sheetView showGridLines="0" zoomScale="80" zoomScaleNormal="80" zoomScaleSheetLayoutView="74" workbookViewId="0"/>
  </sheetViews>
  <sheetFormatPr baseColWidth="10" defaultRowHeight="13.2"/>
  <cols>
    <col min="1" max="1" width="4" style="1" customWidth="1"/>
    <col min="2" max="2" width="15.66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2.5546875" style="1" customWidth="1"/>
    <col min="9" max="9" width="7.5546875" style="1" customWidth="1"/>
    <col min="10" max="10" width="9" style="1" customWidth="1"/>
    <col min="11" max="11" width="10.88671875" style="1" customWidth="1"/>
    <col min="12" max="12" width="8.88671875" style="1" customWidth="1"/>
    <col min="13" max="13" width="7" style="1" customWidth="1"/>
    <col min="14" max="14" width="9.44140625" style="1" customWidth="1"/>
    <col min="15" max="15" width="13.33203125" style="1" customWidth="1"/>
    <col min="16" max="16" width="16.44140625" style="1" customWidth="1"/>
    <col min="17" max="17" width="13.88671875" style="1" customWidth="1"/>
    <col min="18" max="18" width="10.33203125" style="1" customWidth="1"/>
    <col min="19" max="19" width="15.88671875" style="1" customWidth="1"/>
    <col min="20" max="21" width="12.33203125" style="1" customWidth="1"/>
    <col min="22" max="22" width="28.109375" style="1" customWidth="1"/>
    <col min="23" max="23" width="13.109375" style="1" customWidth="1"/>
    <col min="24" max="24" width="12.33203125" style="1" customWidth="1"/>
    <col min="25" max="25" width="9.6640625" style="1" customWidth="1"/>
    <col min="26" max="26" width="10" style="1" customWidth="1"/>
    <col min="27" max="27" width="11" style="1" customWidth="1"/>
    <col min="31" max="31" width="17.5546875" style="1" customWidth="1"/>
  </cols>
  <sheetData>
    <row r="1" spans="1:35" s="2" customFormat="1" ht="48" customHeight="1">
      <c r="A1" s="3"/>
      <c r="B1" s="75" t="s">
        <v>82</v>
      </c>
      <c r="C1" s="75"/>
      <c r="D1" s="75"/>
      <c r="E1" s="75"/>
      <c r="F1" s="75"/>
      <c r="G1" s="75"/>
      <c r="H1" s="75"/>
      <c r="I1" s="75"/>
      <c r="J1" s="75"/>
      <c r="K1" s="75"/>
      <c r="L1" s="75"/>
      <c r="M1" s="3" t="s">
        <v>1</v>
      </c>
      <c r="N1" s="3"/>
      <c r="O1" s="3"/>
      <c r="P1" s="4"/>
      <c r="Q1" s="4"/>
      <c r="R1" s="4"/>
      <c r="Z1" s="5"/>
      <c r="AA1" s="5"/>
      <c r="AB1" s="6"/>
      <c r="AI1" s="7"/>
    </row>
    <row r="2" spans="1:35" ht="13.5" customHeight="1" thickBot="1"/>
    <row r="3" spans="1:35" ht="22.5" customHeight="1" thickTop="1" thickBot="1">
      <c r="B3" s="8" t="s">
        <v>2</v>
      </c>
      <c r="C3" s="9"/>
      <c r="D3" s="9"/>
      <c r="E3" s="9"/>
      <c r="F3" s="9"/>
      <c r="G3" s="9"/>
      <c r="H3" s="10"/>
      <c r="I3" s="10"/>
      <c r="J3" s="10"/>
      <c r="K3" s="10"/>
      <c r="L3" s="10"/>
      <c r="M3" s="10"/>
      <c r="N3" s="10"/>
      <c r="O3" s="10"/>
      <c r="P3" s="10"/>
      <c r="Q3" s="10"/>
      <c r="R3" s="10"/>
      <c r="S3" s="10"/>
      <c r="T3" s="10"/>
      <c r="U3" s="10"/>
      <c r="V3" s="11"/>
    </row>
    <row r="4" spans="1:35" ht="53.25" customHeight="1" thickTop="1" thickBot="1">
      <c r="B4" s="12" t="s">
        <v>3</v>
      </c>
      <c r="C4" s="13" t="s">
        <v>530</v>
      </c>
      <c r="D4" s="76" t="s">
        <v>529</v>
      </c>
      <c r="E4" s="76"/>
      <c r="F4" s="76"/>
      <c r="G4" s="76"/>
      <c r="H4" s="76"/>
      <c r="I4" s="14"/>
      <c r="J4" s="15" t="s">
        <v>6</v>
      </c>
      <c r="K4" s="16" t="s">
        <v>7</v>
      </c>
      <c r="L4" s="77" t="s">
        <v>8</v>
      </c>
      <c r="M4" s="77"/>
      <c r="N4" s="77"/>
      <c r="O4" s="77"/>
      <c r="P4" s="17" t="s">
        <v>9</v>
      </c>
      <c r="Q4" s="78" t="s">
        <v>10</v>
      </c>
      <c r="R4" s="78"/>
      <c r="S4" s="15" t="s">
        <v>11</v>
      </c>
      <c r="T4" s="77" t="s">
        <v>12</v>
      </c>
      <c r="U4" s="77"/>
      <c r="V4" s="79"/>
    </row>
    <row r="5" spans="1:35" ht="15.75" customHeight="1">
      <c r="B5" s="72" t="s">
        <v>13</v>
      </c>
      <c r="C5" s="73"/>
      <c r="D5" s="73"/>
      <c r="E5" s="73"/>
      <c r="F5" s="73"/>
      <c r="G5" s="73"/>
      <c r="H5" s="73"/>
      <c r="I5" s="73"/>
      <c r="J5" s="73"/>
      <c r="K5" s="73"/>
      <c r="L5" s="73"/>
      <c r="M5" s="73"/>
      <c r="N5" s="73"/>
      <c r="O5" s="73"/>
      <c r="P5" s="73"/>
      <c r="Q5" s="73"/>
      <c r="R5" s="73"/>
      <c r="S5" s="73"/>
      <c r="T5" s="73"/>
      <c r="U5" s="73"/>
      <c r="V5" s="74"/>
    </row>
    <row r="6" spans="1:35" ht="64.5" customHeight="1" thickBot="1">
      <c r="B6" s="18" t="s">
        <v>14</v>
      </c>
      <c r="C6" s="99" t="s">
        <v>528</v>
      </c>
      <c r="D6" s="99"/>
      <c r="E6" s="99"/>
      <c r="F6" s="99"/>
      <c r="G6" s="99"/>
      <c r="H6" s="19"/>
      <c r="I6" s="19"/>
      <c r="J6" s="19" t="s">
        <v>16</v>
      </c>
      <c r="K6" s="99" t="s">
        <v>527</v>
      </c>
      <c r="L6" s="99"/>
      <c r="M6" s="99"/>
      <c r="N6" s="20"/>
      <c r="O6" s="19" t="s">
        <v>18</v>
      </c>
      <c r="P6" s="99" t="s">
        <v>526</v>
      </c>
      <c r="Q6" s="99"/>
      <c r="R6" s="21"/>
      <c r="S6" s="22" t="s">
        <v>20</v>
      </c>
      <c r="T6" s="99" t="s">
        <v>525</v>
      </c>
      <c r="U6" s="99"/>
      <c r="V6" s="100"/>
    </row>
    <row r="7" spans="1:35" ht="22.5" customHeight="1" thickTop="1" thickBot="1">
      <c r="B7" s="8" t="s">
        <v>22</v>
      </c>
      <c r="C7" s="9"/>
      <c r="D7" s="9"/>
      <c r="E7" s="9"/>
      <c r="F7" s="9"/>
      <c r="G7" s="9"/>
      <c r="H7" s="10"/>
      <c r="I7" s="10"/>
      <c r="J7" s="10"/>
      <c r="K7" s="10"/>
      <c r="L7" s="10"/>
      <c r="M7" s="10"/>
      <c r="N7" s="10"/>
      <c r="O7" s="10"/>
      <c r="P7" s="10"/>
      <c r="Q7" s="10"/>
      <c r="R7" s="10"/>
      <c r="S7" s="10"/>
      <c r="T7" s="10"/>
      <c r="U7" s="10"/>
      <c r="V7" s="11"/>
    </row>
    <row r="8" spans="1:35" ht="16.5" customHeight="1" thickTop="1">
      <c r="B8" s="80" t="s">
        <v>23</v>
      </c>
      <c r="C8" s="83" t="s">
        <v>24</v>
      </c>
      <c r="D8" s="83"/>
      <c r="E8" s="83"/>
      <c r="F8" s="83"/>
      <c r="G8" s="83"/>
      <c r="H8" s="84"/>
      <c r="I8" s="89" t="s">
        <v>25</v>
      </c>
      <c r="J8" s="90"/>
      <c r="K8" s="90"/>
      <c r="L8" s="90"/>
      <c r="M8" s="90"/>
      <c r="N8" s="90"/>
      <c r="O8" s="90"/>
      <c r="P8" s="90"/>
      <c r="Q8" s="90"/>
      <c r="R8" s="90"/>
      <c r="S8" s="91"/>
      <c r="T8" s="89" t="s">
        <v>26</v>
      </c>
      <c r="U8" s="90"/>
      <c r="V8" s="92" t="s">
        <v>27</v>
      </c>
    </row>
    <row r="9" spans="1:35" ht="19.5" customHeight="1">
      <c r="B9" s="81"/>
      <c r="C9" s="85"/>
      <c r="D9" s="85"/>
      <c r="E9" s="85"/>
      <c r="F9" s="85"/>
      <c r="G9" s="85"/>
      <c r="H9" s="86"/>
      <c r="I9" s="95" t="s">
        <v>28</v>
      </c>
      <c r="J9" s="96"/>
      <c r="K9" s="96"/>
      <c r="L9" s="96" t="s">
        <v>29</v>
      </c>
      <c r="M9" s="96"/>
      <c r="N9" s="96"/>
      <c r="O9" s="96"/>
      <c r="P9" s="96" t="s">
        <v>30</v>
      </c>
      <c r="Q9" s="96" t="s">
        <v>31</v>
      </c>
      <c r="R9" s="101" t="s">
        <v>32</v>
      </c>
      <c r="S9" s="102"/>
      <c r="T9" s="96" t="s">
        <v>33</v>
      </c>
      <c r="U9" s="96" t="s">
        <v>34</v>
      </c>
      <c r="V9" s="93"/>
    </row>
    <row r="10" spans="1:35" ht="26.25" customHeight="1" thickBot="1">
      <c r="B10" s="82"/>
      <c r="C10" s="87"/>
      <c r="D10" s="87"/>
      <c r="E10" s="87"/>
      <c r="F10" s="87"/>
      <c r="G10" s="87"/>
      <c r="H10" s="88"/>
      <c r="I10" s="97"/>
      <c r="J10" s="98"/>
      <c r="K10" s="98"/>
      <c r="L10" s="98"/>
      <c r="M10" s="98"/>
      <c r="N10" s="98"/>
      <c r="O10" s="98"/>
      <c r="P10" s="98"/>
      <c r="Q10" s="98"/>
      <c r="R10" s="25" t="s">
        <v>35</v>
      </c>
      <c r="S10" s="26" t="s">
        <v>36</v>
      </c>
      <c r="T10" s="98"/>
      <c r="U10" s="98"/>
      <c r="V10" s="94"/>
    </row>
    <row r="11" spans="1:35" ht="120" customHeight="1" thickTop="1" thickBot="1">
      <c r="A11" s="27"/>
      <c r="B11" s="28" t="s">
        <v>44</v>
      </c>
      <c r="C11" s="103" t="s">
        <v>524</v>
      </c>
      <c r="D11" s="103"/>
      <c r="E11" s="103"/>
      <c r="F11" s="103"/>
      <c r="G11" s="103"/>
      <c r="H11" s="103"/>
      <c r="I11" s="103" t="s">
        <v>523</v>
      </c>
      <c r="J11" s="103"/>
      <c r="K11" s="103"/>
      <c r="L11" s="103" t="s">
        <v>522</v>
      </c>
      <c r="M11" s="103"/>
      <c r="N11" s="103"/>
      <c r="O11" s="103"/>
      <c r="P11" s="29" t="s">
        <v>41</v>
      </c>
      <c r="Q11" s="29" t="s">
        <v>521</v>
      </c>
      <c r="R11" s="29" t="s">
        <v>56</v>
      </c>
      <c r="S11" s="29" t="s">
        <v>56</v>
      </c>
      <c r="T11" s="29">
        <v>61</v>
      </c>
      <c r="U11" s="29" t="str">
        <f>IF(ISERROR(T11/S11),"N/A",T11/S11*100)</f>
        <v>N/A</v>
      </c>
      <c r="V11" s="30" t="s">
        <v>43</v>
      </c>
    </row>
    <row r="12" spans="1:35" ht="23.1" customHeight="1" thickTop="1" thickBot="1">
      <c r="A12" s="27"/>
      <c r="B12" s="116" t="s">
        <v>83</v>
      </c>
      <c r="C12" s="117"/>
      <c r="D12" s="117"/>
      <c r="E12" s="117"/>
      <c r="F12" s="117"/>
      <c r="G12" s="117"/>
      <c r="H12" s="117"/>
      <c r="I12" s="117"/>
      <c r="J12" s="117"/>
      <c r="K12" s="117"/>
      <c r="L12" s="117"/>
      <c r="M12" s="117"/>
      <c r="N12" s="117"/>
      <c r="O12" s="117"/>
      <c r="P12" s="117"/>
      <c r="Q12" s="117"/>
      <c r="R12" s="117"/>
      <c r="S12" s="117"/>
      <c r="T12" s="117"/>
      <c r="U12" s="117"/>
      <c r="V12" s="118"/>
    </row>
    <row r="13" spans="1:35" ht="23.1" customHeight="1" thickBot="1">
      <c r="A13" s="27"/>
      <c r="B13" s="56"/>
      <c r="C13" s="56"/>
      <c r="D13" s="56"/>
      <c r="E13" s="56"/>
      <c r="F13" s="56"/>
      <c r="G13" s="56"/>
      <c r="H13" s="56"/>
      <c r="I13" s="57"/>
      <c r="J13" s="57"/>
      <c r="K13" s="56"/>
      <c r="L13" s="56"/>
      <c r="M13" s="56"/>
      <c r="N13" s="56"/>
      <c r="O13" s="58"/>
      <c r="P13" s="58"/>
      <c r="Q13" s="56"/>
      <c r="R13" s="59" t="s">
        <v>294</v>
      </c>
      <c r="S13" s="60" t="s">
        <v>294</v>
      </c>
      <c r="T13" s="60">
        <v>61</v>
      </c>
      <c r="U13" s="61" t="str">
        <f>IF(ISERROR(T13/S13),"N/A",T13/S13*100)</f>
        <v>N/A</v>
      </c>
      <c r="V13" s="56" t="s">
        <v>84</v>
      </c>
    </row>
    <row r="14" spans="1:35" ht="120" customHeight="1" thickTop="1" thickBot="1">
      <c r="A14" s="27"/>
      <c r="B14" s="28" t="s">
        <v>50</v>
      </c>
      <c r="C14" s="103" t="s">
        <v>520</v>
      </c>
      <c r="D14" s="103"/>
      <c r="E14" s="103"/>
      <c r="F14" s="103"/>
      <c r="G14" s="103"/>
      <c r="H14" s="103"/>
      <c r="I14" s="103" t="s">
        <v>519</v>
      </c>
      <c r="J14" s="103"/>
      <c r="K14" s="103"/>
      <c r="L14" s="103" t="s">
        <v>518</v>
      </c>
      <c r="M14" s="103"/>
      <c r="N14" s="103"/>
      <c r="O14" s="103"/>
      <c r="P14" s="29" t="s">
        <v>54</v>
      </c>
      <c r="Q14" s="29" t="s">
        <v>106</v>
      </c>
      <c r="R14" s="29" t="s">
        <v>56</v>
      </c>
      <c r="S14" s="29" t="s">
        <v>56</v>
      </c>
      <c r="T14" s="29">
        <v>1168</v>
      </c>
      <c r="U14" s="29" t="str">
        <f>IF(ISERROR(T14/S14),"N/A",T14/S14*100)</f>
        <v>N/A</v>
      </c>
      <c r="V14" s="30" t="s">
        <v>43</v>
      </c>
    </row>
    <row r="15" spans="1:35" ht="23.1" customHeight="1" thickTop="1" thickBot="1">
      <c r="A15" s="27"/>
      <c r="B15" s="116" t="s">
        <v>83</v>
      </c>
      <c r="C15" s="117"/>
      <c r="D15" s="117"/>
      <c r="E15" s="117"/>
      <c r="F15" s="117"/>
      <c r="G15" s="117"/>
      <c r="H15" s="117"/>
      <c r="I15" s="117"/>
      <c r="J15" s="117"/>
      <c r="K15" s="117"/>
      <c r="L15" s="117"/>
      <c r="M15" s="117"/>
      <c r="N15" s="117"/>
      <c r="O15" s="117"/>
      <c r="P15" s="117"/>
      <c r="Q15" s="117"/>
      <c r="R15" s="117"/>
      <c r="S15" s="117"/>
      <c r="T15" s="117"/>
      <c r="U15" s="117"/>
      <c r="V15" s="118"/>
    </row>
    <row r="16" spans="1:35" ht="23.1" customHeight="1" thickBot="1">
      <c r="A16" s="27"/>
      <c r="B16" s="56"/>
      <c r="C16" s="56"/>
      <c r="D16" s="56"/>
      <c r="E16" s="56"/>
      <c r="F16" s="56"/>
      <c r="G16" s="56"/>
      <c r="H16" s="56"/>
      <c r="I16" s="57"/>
      <c r="J16" s="57"/>
      <c r="K16" s="56"/>
      <c r="L16" s="56"/>
      <c r="M16" s="56"/>
      <c r="N16" s="56"/>
      <c r="O16" s="58"/>
      <c r="P16" s="58"/>
      <c r="Q16" s="56"/>
      <c r="R16" s="59" t="s">
        <v>294</v>
      </c>
      <c r="S16" s="60" t="s">
        <v>294</v>
      </c>
      <c r="T16" s="60">
        <v>1168</v>
      </c>
      <c r="U16" s="61" t="str">
        <f>IF(ISERROR(T16/S16),"N/A",T16/S16*100)</f>
        <v>N/A</v>
      </c>
      <c r="V16" s="56" t="s">
        <v>84</v>
      </c>
    </row>
    <row r="17" spans="1:23" ht="120" customHeight="1" thickTop="1" thickBot="1">
      <c r="A17" s="27"/>
      <c r="B17" s="28" t="s">
        <v>57</v>
      </c>
      <c r="C17" s="103" t="s">
        <v>517</v>
      </c>
      <c r="D17" s="103"/>
      <c r="E17" s="103"/>
      <c r="F17" s="103"/>
      <c r="G17" s="103"/>
      <c r="H17" s="103"/>
      <c r="I17" s="103" t="s">
        <v>516</v>
      </c>
      <c r="J17" s="103"/>
      <c r="K17" s="103"/>
      <c r="L17" s="103" t="s">
        <v>515</v>
      </c>
      <c r="M17" s="103"/>
      <c r="N17" s="103"/>
      <c r="O17" s="103"/>
      <c r="P17" s="29" t="s">
        <v>41</v>
      </c>
      <c r="Q17" s="29" t="s">
        <v>514</v>
      </c>
      <c r="R17" s="29" t="s">
        <v>56</v>
      </c>
      <c r="S17" s="29" t="s">
        <v>56</v>
      </c>
      <c r="T17" s="29">
        <v>100</v>
      </c>
      <c r="U17" s="29" t="str">
        <f>IF(ISERROR(T17/S17),"N/A",T17/S17*100)</f>
        <v>N/A</v>
      </c>
      <c r="V17" s="30" t="s">
        <v>43</v>
      </c>
    </row>
    <row r="18" spans="1:23" ht="23.1" customHeight="1" thickTop="1" thickBot="1">
      <c r="A18" s="27"/>
      <c r="B18" s="116" t="s">
        <v>83</v>
      </c>
      <c r="C18" s="117"/>
      <c r="D18" s="117"/>
      <c r="E18" s="117"/>
      <c r="F18" s="117"/>
      <c r="G18" s="117"/>
      <c r="H18" s="117"/>
      <c r="I18" s="117"/>
      <c r="J18" s="117"/>
      <c r="K18" s="117"/>
      <c r="L18" s="117"/>
      <c r="M18" s="117"/>
      <c r="N18" s="117"/>
      <c r="O18" s="117"/>
      <c r="P18" s="117"/>
      <c r="Q18" s="117"/>
      <c r="R18" s="117"/>
      <c r="S18" s="117"/>
      <c r="T18" s="117"/>
      <c r="U18" s="117"/>
      <c r="V18" s="118"/>
    </row>
    <row r="19" spans="1:23" ht="23.1" customHeight="1" thickBot="1">
      <c r="A19" s="27"/>
      <c r="B19" s="56"/>
      <c r="C19" s="56"/>
      <c r="D19" s="56"/>
      <c r="E19" s="56"/>
      <c r="F19" s="56"/>
      <c r="G19" s="56"/>
      <c r="H19" s="56"/>
      <c r="I19" s="57"/>
      <c r="J19" s="57"/>
      <c r="K19" s="56"/>
      <c r="L19" s="56"/>
      <c r="M19" s="56"/>
      <c r="N19" s="56"/>
      <c r="O19" s="58"/>
      <c r="P19" s="58"/>
      <c r="Q19" s="56"/>
      <c r="R19" s="59" t="s">
        <v>294</v>
      </c>
      <c r="S19" s="60" t="s">
        <v>294</v>
      </c>
      <c r="T19" s="60">
        <v>100</v>
      </c>
      <c r="U19" s="61" t="str">
        <f>IF(ISERROR(T19/S19),"N/A",T19/S19*100)</f>
        <v>N/A</v>
      </c>
      <c r="V19" s="56" t="s">
        <v>84</v>
      </c>
    </row>
    <row r="20" spans="1:23" ht="120" customHeight="1" thickTop="1" thickBot="1">
      <c r="A20" s="27"/>
      <c r="B20" s="28" t="s">
        <v>37</v>
      </c>
      <c r="C20" s="103" t="s">
        <v>513</v>
      </c>
      <c r="D20" s="103"/>
      <c r="E20" s="103"/>
      <c r="F20" s="103"/>
      <c r="G20" s="103"/>
      <c r="H20" s="103"/>
      <c r="I20" s="103" t="s">
        <v>512</v>
      </c>
      <c r="J20" s="103"/>
      <c r="K20" s="103"/>
      <c r="L20" s="103" t="s">
        <v>511</v>
      </c>
      <c r="M20" s="103"/>
      <c r="N20" s="103"/>
      <c r="O20" s="103"/>
      <c r="P20" s="29" t="s">
        <v>41</v>
      </c>
      <c r="Q20" s="29" t="s">
        <v>275</v>
      </c>
      <c r="R20" s="29" t="s">
        <v>56</v>
      </c>
      <c r="S20" s="29" t="s">
        <v>56</v>
      </c>
      <c r="T20" s="29">
        <v>0</v>
      </c>
      <c r="U20" s="29" t="str">
        <f>IF(ISERROR(T20/S20),"N/A",T20/S20*100)</f>
        <v>N/A</v>
      </c>
      <c r="V20" s="30" t="s">
        <v>43</v>
      </c>
    </row>
    <row r="21" spans="1:23" ht="23.1" customHeight="1" thickTop="1" thickBot="1">
      <c r="A21" s="27"/>
      <c r="B21" s="116" t="s">
        <v>83</v>
      </c>
      <c r="C21" s="117"/>
      <c r="D21" s="117"/>
      <c r="E21" s="117"/>
      <c r="F21" s="117"/>
      <c r="G21" s="117"/>
      <c r="H21" s="117"/>
      <c r="I21" s="117"/>
      <c r="J21" s="117"/>
      <c r="K21" s="117"/>
      <c r="L21" s="117"/>
      <c r="M21" s="117"/>
      <c r="N21" s="117"/>
      <c r="O21" s="117"/>
      <c r="P21" s="117"/>
      <c r="Q21" s="117"/>
      <c r="R21" s="117"/>
      <c r="S21" s="117"/>
      <c r="T21" s="117"/>
      <c r="U21" s="117"/>
      <c r="V21" s="118"/>
    </row>
    <row r="22" spans="1:23" ht="23.1" customHeight="1" thickBot="1">
      <c r="A22" s="27"/>
      <c r="B22" s="56"/>
      <c r="C22" s="56"/>
      <c r="D22" s="56"/>
      <c r="E22" s="56"/>
      <c r="F22" s="56"/>
      <c r="G22" s="56"/>
      <c r="H22" s="56"/>
      <c r="I22" s="57"/>
      <c r="J22" s="57"/>
      <c r="K22" s="56"/>
      <c r="L22" s="56"/>
      <c r="M22" s="56"/>
      <c r="N22" s="56"/>
      <c r="O22" s="58"/>
      <c r="P22" s="58"/>
      <c r="Q22" s="56"/>
      <c r="R22" s="59" t="s">
        <v>294</v>
      </c>
      <c r="S22" s="60" t="s">
        <v>294</v>
      </c>
      <c r="T22" s="60">
        <v>0</v>
      </c>
      <c r="U22" s="61" t="str">
        <f>IF(ISERROR(T22/S22),"N/A",T22/S22*100)</f>
        <v>N/A</v>
      </c>
      <c r="V22" s="56" t="s">
        <v>84</v>
      </c>
    </row>
    <row r="23" spans="1:23" ht="22.5" customHeight="1" thickTop="1" thickBot="1">
      <c r="B23" s="8" t="s">
        <v>66</v>
      </c>
      <c r="C23" s="9"/>
      <c r="D23" s="9"/>
      <c r="E23" s="9"/>
      <c r="F23" s="9"/>
      <c r="G23" s="9"/>
      <c r="H23" s="10"/>
      <c r="I23" s="10"/>
      <c r="J23" s="10"/>
      <c r="K23" s="10"/>
      <c r="L23" s="10"/>
      <c r="M23" s="10"/>
      <c r="N23" s="10"/>
      <c r="O23" s="10"/>
      <c r="P23" s="10"/>
      <c r="Q23" s="10"/>
      <c r="R23" s="10"/>
      <c r="S23" s="10"/>
      <c r="T23" s="10"/>
      <c r="U23" s="10"/>
      <c r="V23" s="11"/>
      <c r="W23" s="31"/>
    </row>
    <row r="24" spans="1:23" ht="32.25" customHeight="1" thickTop="1">
      <c r="B24" s="32"/>
      <c r="C24" s="33"/>
      <c r="D24" s="33"/>
      <c r="E24" s="33"/>
      <c r="F24" s="33"/>
      <c r="G24" s="33"/>
      <c r="H24" s="34"/>
      <c r="I24" s="34"/>
      <c r="J24" s="34"/>
      <c r="K24" s="34"/>
      <c r="L24" s="34"/>
      <c r="M24" s="34"/>
      <c r="N24" s="34"/>
      <c r="O24" s="34"/>
      <c r="P24" s="35"/>
      <c r="Q24" s="36"/>
      <c r="R24" s="71" t="s">
        <v>67</v>
      </c>
      <c r="S24" s="23" t="s">
        <v>68</v>
      </c>
      <c r="T24" s="71" t="s">
        <v>69</v>
      </c>
      <c r="U24" s="71" t="s">
        <v>70</v>
      </c>
      <c r="V24" s="107"/>
    </row>
    <row r="25" spans="1:23" ht="30" customHeight="1" thickBot="1">
      <c r="B25" s="37"/>
      <c r="C25" s="38"/>
      <c r="D25" s="38"/>
      <c r="E25" s="38"/>
      <c r="F25" s="38"/>
      <c r="G25" s="38"/>
      <c r="H25" s="39"/>
      <c r="I25" s="39"/>
      <c r="J25" s="39"/>
      <c r="K25" s="39"/>
      <c r="L25" s="39"/>
      <c r="M25" s="39"/>
      <c r="N25" s="39"/>
      <c r="O25" s="39"/>
      <c r="P25" s="40"/>
      <c r="Q25" s="41"/>
      <c r="R25" s="42" t="s">
        <v>71</v>
      </c>
      <c r="S25" s="41" t="s">
        <v>71</v>
      </c>
      <c r="T25" s="41" t="s">
        <v>71</v>
      </c>
      <c r="U25" s="41" t="s">
        <v>72</v>
      </c>
      <c r="V25" s="108"/>
    </row>
    <row r="26" spans="1:23" ht="21.75" customHeight="1" thickBot="1">
      <c r="B26" s="109" t="s">
        <v>73</v>
      </c>
      <c r="C26" s="110"/>
      <c r="D26" s="110"/>
      <c r="E26" s="69"/>
      <c r="F26" s="69"/>
      <c r="G26" s="69"/>
      <c r="H26" s="44"/>
      <c r="I26" s="44"/>
      <c r="J26" s="44"/>
      <c r="K26" s="44"/>
      <c r="L26" s="44"/>
      <c r="M26" s="44"/>
      <c r="N26" s="44"/>
      <c r="O26" s="44"/>
      <c r="P26" s="45"/>
      <c r="Q26" s="45"/>
      <c r="R26" s="46">
        <v>7921.641079</v>
      </c>
      <c r="S26" s="46">
        <v>7129.4769720000004</v>
      </c>
      <c r="T26" s="46">
        <v>7129.4769720000004</v>
      </c>
      <c r="U26" s="46">
        <f>+IF(ISERR(T26/S26*100),"N/A",T26/S26*100)</f>
        <v>100</v>
      </c>
      <c r="V26" s="47"/>
    </row>
    <row r="27" spans="1:23" ht="21.75" customHeight="1" thickBot="1">
      <c r="B27" s="111" t="s">
        <v>74</v>
      </c>
      <c r="C27" s="112"/>
      <c r="D27" s="112"/>
      <c r="E27" s="70"/>
      <c r="F27" s="70"/>
      <c r="G27" s="70"/>
      <c r="H27" s="49"/>
      <c r="I27" s="49"/>
      <c r="J27" s="49"/>
      <c r="K27" s="49"/>
      <c r="L27" s="49"/>
      <c r="M27" s="49"/>
      <c r="N27" s="49"/>
      <c r="O27" s="49"/>
      <c r="P27" s="50"/>
      <c r="Q27" s="50"/>
      <c r="R27" s="46">
        <v>7921.641079</v>
      </c>
      <c r="S27" s="46">
        <v>7129.4769720000004</v>
      </c>
      <c r="T27" s="46">
        <v>7129.4769720000004</v>
      </c>
      <c r="U27" s="46">
        <f>+IF(ISERR(T27/S27*100),"N/A",T27/S27*100)</f>
        <v>100</v>
      </c>
      <c r="V27" s="47"/>
    </row>
    <row r="28" spans="1:23" s="51" customFormat="1" ht="14.85" customHeight="1" thickTop="1" thickBot="1">
      <c r="B28" s="52" t="s">
        <v>75</v>
      </c>
      <c r="C28" s="53"/>
      <c r="D28" s="53"/>
      <c r="E28" s="53"/>
      <c r="F28" s="53"/>
      <c r="G28" s="53"/>
      <c r="H28" s="54"/>
      <c r="I28" s="54"/>
      <c r="J28" s="54"/>
      <c r="K28" s="54"/>
      <c r="L28" s="54"/>
      <c r="M28" s="54"/>
      <c r="N28" s="54"/>
      <c r="O28" s="54"/>
      <c r="P28" s="54"/>
      <c r="Q28" s="54"/>
      <c r="R28" s="54"/>
      <c r="S28" s="54"/>
      <c r="T28" s="54"/>
      <c r="U28" s="54"/>
      <c r="V28" s="55"/>
    </row>
    <row r="29" spans="1:23" ht="44.25" customHeight="1" thickTop="1">
      <c r="B29" s="113" t="s">
        <v>76</v>
      </c>
      <c r="C29" s="114"/>
      <c r="D29" s="114"/>
      <c r="E29" s="114"/>
      <c r="F29" s="114"/>
      <c r="G29" s="114"/>
      <c r="H29" s="114"/>
      <c r="I29" s="114"/>
      <c r="J29" s="114"/>
      <c r="K29" s="114"/>
      <c r="L29" s="114"/>
      <c r="M29" s="114"/>
      <c r="N29" s="114"/>
      <c r="O29" s="114"/>
      <c r="P29" s="114"/>
      <c r="Q29" s="114"/>
      <c r="R29" s="114"/>
      <c r="S29" s="114"/>
      <c r="T29" s="114"/>
      <c r="U29" s="114"/>
      <c r="V29" s="115"/>
    </row>
    <row r="30" spans="1:23" ht="120" customHeight="1">
      <c r="B30" s="104" t="s">
        <v>534</v>
      </c>
      <c r="C30" s="105"/>
      <c r="D30" s="105"/>
      <c r="E30" s="105"/>
      <c r="F30" s="105"/>
      <c r="G30" s="105"/>
      <c r="H30" s="105"/>
      <c r="I30" s="105"/>
      <c r="J30" s="105"/>
      <c r="K30" s="105"/>
      <c r="L30" s="105"/>
      <c r="M30" s="105"/>
      <c r="N30" s="105"/>
      <c r="O30" s="105"/>
      <c r="P30" s="105"/>
      <c r="Q30" s="105"/>
      <c r="R30" s="105"/>
      <c r="S30" s="105"/>
      <c r="T30" s="105"/>
      <c r="U30" s="105"/>
      <c r="V30" s="106"/>
    </row>
    <row r="31" spans="1:23" ht="120" customHeight="1">
      <c r="B31" s="104" t="s">
        <v>533</v>
      </c>
      <c r="C31" s="105"/>
      <c r="D31" s="105"/>
      <c r="E31" s="105"/>
      <c r="F31" s="105"/>
      <c r="G31" s="105"/>
      <c r="H31" s="105"/>
      <c r="I31" s="105"/>
      <c r="J31" s="105"/>
      <c r="K31" s="105"/>
      <c r="L31" s="105"/>
      <c r="M31" s="105"/>
      <c r="N31" s="105"/>
      <c r="O31" s="105"/>
      <c r="P31" s="105"/>
      <c r="Q31" s="105"/>
      <c r="R31" s="105"/>
      <c r="S31" s="105"/>
      <c r="T31" s="105"/>
      <c r="U31" s="105"/>
      <c r="V31" s="106"/>
    </row>
    <row r="32" spans="1:23" ht="120" customHeight="1">
      <c r="B32" s="104" t="s">
        <v>532</v>
      </c>
      <c r="C32" s="105"/>
      <c r="D32" s="105"/>
      <c r="E32" s="105"/>
      <c r="F32" s="105"/>
      <c r="G32" s="105"/>
      <c r="H32" s="105"/>
      <c r="I32" s="105"/>
      <c r="J32" s="105"/>
      <c r="K32" s="105"/>
      <c r="L32" s="105"/>
      <c r="M32" s="105"/>
      <c r="N32" s="105"/>
      <c r="O32" s="105"/>
      <c r="P32" s="105"/>
      <c r="Q32" s="105"/>
      <c r="R32" s="105"/>
      <c r="S32" s="105"/>
      <c r="T32" s="105"/>
      <c r="U32" s="105"/>
      <c r="V32" s="106"/>
    </row>
    <row r="33" spans="2:22" ht="120" customHeight="1">
      <c r="B33" s="104" t="s">
        <v>531</v>
      </c>
      <c r="C33" s="105"/>
      <c r="D33" s="105"/>
      <c r="E33" s="105"/>
      <c r="F33" s="105"/>
      <c r="G33" s="105"/>
      <c r="H33" s="105"/>
      <c r="I33" s="105"/>
      <c r="J33" s="105"/>
      <c r="K33" s="105"/>
      <c r="L33" s="105"/>
      <c r="M33" s="105"/>
      <c r="N33" s="105"/>
      <c r="O33" s="105"/>
      <c r="P33" s="105"/>
      <c r="Q33" s="105"/>
      <c r="R33" s="105"/>
      <c r="S33" s="105"/>
      <c r="T33" s="105"/>
      <c r="U33" s="105"/>
      <c r="V33" s="106"/>
    </row>
  </sheetData>
  <mergeCells count="46">
    <mergeCell ref="V8:V10"/>
    <mergeCell ref="I9:K10"/>
    <mergeCell ref="U9:U10"/>
    <mergeCell ref="B5:V5"/>
    <mergeCell ref="B1:L1"/>
    <mergeCell ref="D4:H4"/>
    <mergeCell ref="L4:O4"/>
    <mergeCell ref="Q4:R4"/>
    <mergeCell ref="T4:V4"/>
    <mergeCell ref="P9:P10"/>
    <mergeCell ref="Q9:Q10"/>
    <mergeCell ref="R9:S9"/>
    <mergeCell ref="T9:T10"/>
    <mergeCell ref="B8:B10"/>
    <mergeCell ref="C8:H10"/>
    <mergeCell ref="I8:S8"/>
    <mergeCell ref="T8:U8"/>
    <mergeCell ref="B15:V15"/>
    <mergeCell ref="C17:H17"/>
    <mergeCell ref="I17:K17"/>
    <mergeCell ref="L17:O17"/>
    <mergeCell ref="B18:V18"/>
    <mergeCell ref="C6:G6"/>
    <mergeCell ref="K6:M6"/>
    <mergeCell ref="P6:Q6"/>
    <mergeCell ref="T6:V6"/>
    <mergeCell ref="L9:O10"/>
    <mergeCell ref="C20:H20"/>
    <mergeCell ref="I20:K20"/>
    <mergeCell ref="L20:O20"/>
    <mergeCell ref="C11:H11"/>
    <mergeCell ref="I11:K11"/>
    <mergeCell ref="L11:O11"/>
    <mergeCell ref="B12:V12"/>
    <mergeCell ref="C14:H14"/>
    <mergeCell ref="I14:K14"/>
    <mergeCell ref="L14:O14"/>
    <mergeCell ref="B31:V31"/>
    <mergeCell ref="B32:V32"/>
    <mergeCell ref="B33:V33"/>
    <mergeCell ref="B21:V21"/>
    <mergeCell ref="V24:V25"/>
    <mergeCell ref="B26:D26"/>
    <mergeCell ref="B27:D27"/>
    <mergeCell ref="B29:V29"/>
    <mergeCell ref="B30:V30"/>
  </mergeCells>
  <printOptions horizontalCentered="1"/>
  <pageMargins left="0.78740157480314965" right="0.78740157480314965" top="0.98425196850393704" bottom="0.98425196850393704" header="0" footer="0.39370078740157483"/>
  <pageSetup scale="43" fitToHeight="10" orientation="landscape" r:id="rId1"/>
  <headerFooter>
    <oddFooter>&amp;R&amp;P de &amp;N</oddFooter>
  </headerFooter>
  <rowBreaks count="1" manualBreakCount="1">
    <brk id="22" min="1" max="21"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8"/>
  <sheetViews>
    <sheetView showGridLines="0" zoomScale="80" zoomScaleNormal="80" zoomScaleSheetLayoutView="70" workbookViewId="0"/>
  </sheetViews>
  <sheetFormatPr baseColWidth="10" defaultRowHeight="13.2"/>
  <cols>
    <col min="1" max="1" width="4" style="1" customWidth="1"/>
    <col min="2" max="2" width="16.8867187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2.5546875" style="1" customWidth="1"/>
    <col min="9" max="9" width="7.5546875" style="1" customWidth="1"/>
    <col min="10" max="10" width="9.5546875" style="1" customWidth="1"/>
    <col min="11" max="11" width="10.88671875" style="1" customWidth="1"/>
    <col min="12" max="12" width="8.88671875" style="1" customWidth="1"/>
    <col min="13" max="13" width="11" style="1" customWidth="1"/>
    <col min="14" max="14" width="9.44140625" style="1" customWidth="1"/>
    <col min="15" max="15" width="12.6640625" style="1" customWidth="1"/>
    <col min="16" max="16" width="14.44140625" style="1" customWidth="1"/>
    <col min="17" max="17" width="13.88671875" style="1" customWidth="1"/>
    <col min="18" max="18" width="10.33203125" style="1" customWidth="1"/>
    <col min="19" max="19" width="15.6640625" style="1" customWidth="1"/>
    <col min="20" max="21" width="12.33203125" style="1" customWidth="1"/>
    <col min="22" max="22" width="28.109375" style="1" customWidth="1"/>
    <col min="23" max="23" width="13.109375" style="1" customWidth="1"/>
    <col min="24" max="24" width="12.33203125" style="1" customWidth="1"/>
    <col min="25" max="25" width="9.6640625" style="1" customWidth="1"/>
    <col min="26" max="26" width="10" style="1" customWidth="1"/>
    <col min="27" max="27" width="11" style="1" customWidth="1"/>
    <col min="31" max="31" width="17.5546875" style="1" customWidth="1"/>
  </cols>
  <sheetData>
    <row r="1" spans="1:35" s="2" customFormat="1" ht="48" customHeight="1">
      <c r="A1" s="3"/>
      <c r="B1" s="75" t="s">
        <v>82</v>
      </c>
      <c r="C1" s="75"/>
      <c r="D1" s="75"/>
      <c r="E1" s="75"/>
      <c r="F1" s="75"/>
      <c r="G1" s="75"/>
      <c r="H1" s="75"/>
      <c r="I1" s="75"/>
      <c r="J1" s="75"/>
      <c r="K1" s="75"/>
      <c r="L1" s="75"/>
      <c r="M1" s="3" t="s">
        <v>1</v>
      </c>
      <c r="N1" s="3"/>
      <c r="O1" s="3"/>
      <c r="P1" s="4"/>
      <c r="Q1" s="4"/>
      <c r="R1" s="4"/>
      <c r="Z1" s="5"/>
      <c r="AA1" s="5"/>
      <c r="AB1" s="6"/>
      <c r="AI1" s="7"/>
    </row>
    <row r="2" spans="1:35" ht="13.5" customHeight="1" thickBot="1"/>
    <row r="3" spans="1:35" ht="22.5" customHeight="1" thickTop="1" thickBot="1">
      <c r="B3" s="8" t="s">
        <v>2</v>
      </c>
      <c r="C3" s="9"/>
      <c r="D3" s="9"/>
      <c r="E3" s="9"/>
      <c r="F3" s="9"/>
      <c r="G3" s="9"/>
      <c r="H3" s="10"/>
      <c r="I3" s="10"/>
      <c r="J3" s="10"/>
      <c r="K3" s="10"/>
      <c r="L3" s="10"/>
      <c r="M3" s="10"/>
      <c r="N3" s="10"/>
      <c r="O3" s="10"/>
      <c r="P3" s="10"/>
      <c r="Q3" s="10"/>
      <c r="R3" s="10"/>
      <c r="S3" s="10"/>
      <c r="T3" s="10"/>
      <c r="U3" s="10"/>
      <c r="V3" s="11"/>
    </row>
    <row r="4" spans="1:35" ht="53.25" customHeight="1" thickTop="1" thickBot="1">
      <c r="B4" s="12" t="s">
        <v>3</v>
      </c>
      <c r="C4" s="13" t="s">
        <v>530</v>
      </c>
      <c r="D4" s="76" t="s">
        <v>529</v>
      </c>
      <c r="E4" s="76"/>
      <c r="F4" s="76"/>
      <c r="G4" s="76"/>
      <c r="H4" s="76"/>
      <c r="I4" s="14"/>
      <c r="J4" s="15" t="s">
        <v>6</v>
      </c>
      <c r="K4" s="16" t="s">
        <v>7</v>
      </c>
      <c r="L4" s="77" t="s">
        <v>8</v>
      </c>
      <c r="M4" s="77"/>
      <c r="N4" s="77"/>
      <c r="O4" s="77"/>
      <c r="P4" s="17" t="s">
        <v>9</v>
      </c>
      <c r="Q4" s="78" t="s">
        <v>10</v>
      </c>
      <c r="R4" s="78"/>
      <c r="S4" s="15" t="s">
        <v>11</v>
      </c>
      <c r="T4" s="77" t="s">
        <v>12</v>
      </c>
      <c r="U4" s="77"/>
      <c r="V4" s="79"/>
    </row>
    <row r="5" spans="1:35" ht="15.75" customHeight="1">
      <c r="B5" s="72" t="s">
        <v>13</v>
      </c>
      <c r="C5" s="73"/>
      <c r="D5" s="73"/>
      <c r="E5" s="73"/>
      <c r="F5" s="73"/>
      <c r="G5" s="73"/>
      <c r="H5" s="73"/>
      <c r="I5" s="73"/>
      <c r="J5" s="73"/>
      <c r="K5" s="73"/>
      <c r="L5" s="73"/>
      <c r="M5" s="73"/>
      <c r="N5" s="73"/>
      <c r="O5" s="73"/>
      <c r="P5" s="73"/>
      <c r="Q5" s="73"/>
      <c r="R5" s="73"/>
      <c r="S5" s="73"/>
      <c r="T5" s="73"/>
      <c r="U5" s="73"/>
      <c r="V5" s="74"/>
    </row>
    <row r="6" spans="1:35" ht="64.5" customHeight="1" thickBot="1">
      <c r="B6" s="18" t="s">
        <v>14</v>
      </c>
      <c r="C6" s="99" t="s">
        <v>528</v>
      </c>
      <c r="D6" s="99"/>
      <c r="E6" s="99"/>
      <c r="F6" s="99"/>
      <c r="G6" s="99"/>
      <c r="H6" s="19"/>
      <c r="I6" s="19"/>
      <c r="J6" s="19" t="s">
        <v>16</v>
      </c>
      <c r="K6" s="99" t="s">
        <v>527</v>
      </c>
      <c r="L6" s="99"/>
      <c r="M6" s="99"/>
      <c r="N6" s="20"/>
      <c r="O6" s="22" t="s">
        <v>18</v>
      </c>
      <c r="P6" s="99" t="s">
        <v>526</v>
      </c>
      <c r="Q6" s="99"/>
      <c r="R6" s="21"/>
      <c r="S6" s="22" t="s">
        <v>20</v>
      </c>
      <c r="T6" s="99" t="s">
        <v>525</v>
      </c>
      <c r="U6" s="99"/>
      <c r="V6" s="100"/>
    </row>
    <row r="7" spans="1:35" ht="22.5" customHeight="1" thickTop="1" thickBot="1">
      <c r="B7" s="8" t="s">
        <v>22</v>
      </c>
      <c r="C7" s="9"/>
      <c r="D7" s="9"/>
      <c r="E7" s="9"/>
      <c r="F7" s="9"/>
      <c r="G7" s="9"/>
      <c r="H7" s="10"/>
      <c r="I7" s="10"/>
      <c r="J7" s="10"/>
      <c r="K7" s="10"/>
      <c r="L7" s="10"/>
      <c r="M7" s="10"/>
      <c r="N7" s="10"/>
      <c r="O7" s="10"/>
      <c r="P7" s="10"/>
      <c r="Q7" s="10"/>
      <c r="R7" s="10"/>
      <c r="S7" s="10"/>
      <c r="T7" s="10"/>
      <c r="U7" s="10"/>
      <c r="V7" s="11"/>
    </row>
    <row r="8" spans="1:35" ht="16.5" customHeight="1" thickTop="1">
      <c r="B8" s="80" t="s">
        <v>23</v>
      </c>
      <c r="C8" s="83" t="s">
        <v>24</v>
      </c>
      <c r="D8" s="83"/>
      <c r="E8" s="83"/>
      <c r="F8" s="83"/>
      <c r="G8" s="83"/>
      <c r="H8" s="84"/>
      <c r="I8" s="89" t="s">
        <v>25</v>
      </c>
      <c r="J8" s="90"/>
      <c r="K8" s="90"/>
      <c r="L8" s="90"/>
      <c r="M8" s="90"/>
      <c r="N8" s="90"/>
      <c r="O8" s="90"/>
      <c r="P8" s="90"/>
      <c r="Q8" s="90"/>
      <c r="R8" s="90"/>
      <c r="S8" s="91"/>
      <c r="T8" s="89" t="s">
        <v>26</v>
      </c>
      <c r="U8" s="90"/>
      <c r="V8" s="92" t="s">
        <v>27</v>
      </c>
    </row>
    <row r="9" spans="1:35" ht="19.5" customHeight="1">
      <c r="B9" s="81"/>
      <c r="C9" s="85"/>
      <c r="D9" s="85"/>
      <c r="E9" s="85"/>
      <c r="F9" s="85"/>
      <c r="G9" s="85"/>
      <c r="H9" s="86"/>
      <c r="I9" s="95" t="s">
        <v>28</v>
      </c>
      <c r="J9" s="96"/>
      <c r="K9" s="96"/>
      <c r="L9" s="96" t="s">
        <v>29</v>
      </c>
      <c r="M9" s="96"/>
      <c r="N9" s="96"/>
      <c r="O9" s="96"/>
      <c r="P9" s="96" t="s">
        <v>30</v>
      </c>
      <c r="Q9" s="96" t="s">
        <v>31</v>
      </c>
      <c r="R9" s="101" t="s">
        <v>32</v>
      </c>
      <c r="S9" s="102"/>
      <c r="T9" s="96" t="s">
        <v>33</v>
      </c>
      <c r="U9" s="96" t="s">
        <v>34</v>
      </c>
      <c r="V9" s="93"/>
    </row>
    <row r="10" spans="1:35" ht="26.25" customHeight="1" thickBot="1">
      <c r="B10" s="82"/>
      <c r="C10" s="87"/>
      <c r="D10" s="87"/>
      <c r="E10" s="87"/>
      <c r="F10" s="87"/>
      <c r="G10" s="87"/>
      <c r="H10" s="88"/>
      <c r="I10" s="97"/>
      <c r="J10" s="98"/>
      <c r="K10" s="98"/>
      <c r="L10" s="98"/>
      <c r="M10" s="98"/>
      <c r="N10" s="98"/>
      <c r="O10" s="98"/>
      <c r="P10" s="98"/>
      <c r="Q10" s="98"/>
      <c r="R10" s="25" t="s">
        <v>35</v>
      </c>
      <c r="S10" s="26" t="s">
        <v>36</v>
      </c>
      <c r="T10" s="98"/>
      <c r="U10" s="98"/>
      <c r="V10" s="94"/>
    </row>
    <row r="11" spans="1:35" ht="120" customHeight="1" thickTop="1" thickBot="1">
      <c r="A11" s="27"/>
      <c r="B11" s="28" t="s">
        <v>44</v>
      </c>
      <c r="C11" s="103" t="s">
        <v>524</v>
      </c>
      <c r="D11" s="103"/>
      <c r="E11" s="103"/>
      <c r="F11" s="103"/>
      <c r="G11" s="103"/>
      <c r="H11" s="103"/>
      <c r="I11" s="103" t="s">
        <v>523</v>
      </c>
      <c r="J11" s="103"/>
      <c r="K11" s="103"/>
      <c r="L11" s="103" t="s">
        <v>522</v>
      </c>
      <c r="M11" s="103"/>
      <c r="N11" s="103"/>
      <c r="O11" s="103"/>
      <c r="P11" s="29" t="s">
        <v>41</v>
      </c>
      <c r="Q11" s="29" t="s">
        <v>521</v>
      </c>
      <c r="R11" s="29" t="s">
        <v>56</v>
      </c>
      <c r="S11" s="29" t="s">
        <v>56</v>
      </c>
      <c r="T11" s="29">
        <v>61</v>
      </c>
      <c r="U11" s="29" t="str">
        <f>IF(ISERROR(T11/S11),"N/A",T11/S11*100)</f>
        <v>N/A</v>
      </c>
      <c r="V11" s="30" t="s">
        <v>43</v>
      </c>
    </row>
    <row r="12" spans="1:35" ht="18.75" customHeight="1" thickTop="1" thickBot="1">
      <c r="A12" s="27"/>
      <c r="B12" s="119" t="s">
        <v>87</v>
      </c>
      <c r="C12" s="117"/>
      <c r="D12" s="117"/>
      <c r="E12" s="117"/>
      <c r="F12" s="117"/>
      <c r="G12" s="117"/>
      <c r="H12" s="117"/>
      <c r="I12" s="117"/>
      <c r="J12" s="117"/>
      <c r="K12" s="117"/>
      <c r="L12" s="117"/>
      <c r="M12" s="117"/>
      <c r="N12" s="117"/>
      <c r="O12" s="117"/>
      <c r="P12" s="117"/>
      <c r="Q12" s="117"/>
      <c r="R12" s="117"/>
      <c r="S12" s="117"/>
      <c r="T12" s="117"/>
      <c r="U12" s="117"/>
      <c r="V12" s="118"/>
    </row>
    <row r="13" spans="1:35" s="62" customFormat="1" ht="18" customHeight="1" thickBot="1">
      <c r="A13" s="63"/>
      <c r="B13" s="64" t="s">
        <v>88</v>
      </c>
      <c r="C13" s="64"/>
      <c r="D13" s="65"/>
      <c r="E13" s="64"/>
      <c r="F13" s="64"/>
      <c r="G13" s="64"/>
      <c r="H13" s="64"/>
      <c r="I13" s="66"/>
      <c r="J13" s="57"/>
      <c r="K13" s="66"/>
      <c r="L13" s="57"/>
      <c r="M13" s="66"/>
      <c r="N13" s="57"/>
      <c r="O13" s="66"/>
      <c r="P13" s="57"/>
      <c r="Q13" s="67"/>
      <c r="R13" s="68" t="s">
        <v>88</v>
      </c>
      <c r="S13" s="68" t="s">
        <v>88</v>
      </c>
      <c r="T13" s="68">
        <v>61</v>
      </c>
      <c r="U13" s="68" t="str">
        <f>IF(ISERROR(T13/S13),"N/A",T13/S13*100)</f>
        <v>N/A</v>
      </c>
      <c r="V13" s="64" t="s">
        <v>89</v>
      </c>
    </row>
    <row r="14" spans="1:35" ht="120" customHeight="1" thickTop="1" thickBot="1">
      <c r="A14" s="27"/>
      <c r="B14" s="28" t="s">
        <v>50</v>
      </c>
      <c r="C14" s="103" t="s">
        <v>520</v>
      </c>
      <c r="D14" s="103"/>
      <c r="E14" s="103"/>
      <c r="F14" s="103"/>
      <c r="G14" s="103"/>
      <c r="H14" s="103"/>
      <c r="I14" s="103" t="s">
        <v>519</v>
      </c>
      <c r="J14" s="103"/>
      <c r="K14" s="103"/>
      <c r="L14" s="103" t="s">
        <v>518</v>
      </c>
      <c r="M14" s="103"/>
      <c r="N14" s="103"/>
      <c r="O14" s="103"/>
      <c r="P14" s="29" t="s">
        <v>54</v>
      </c>
      <c r="Q14" s="29" t="s">
        <v>106</v>
      </c>
      <c r="R14" s="29" t="s">
        <v>56</v>
      </c>
      <c r="S14" s="29" t="s">
        <v>56</v>
      </c>
      <c r="T14" s="29">
        <v>1168</v>
      </c>
      <c r="U14" s="29" t="str">
        <f>IF(ISERROR(T14/S14),"N/A",T14/S14*100)</f>
        <v>N/A</v>
      </c>
      <c r="V14" s="30" t="s">
        <v>43</v>
      </c>
    </row>
    <row r="15" spans="1:35" ht="18.75" customHeight="1" thickTop="1" thickBot="1">
      <c r="A15" s="27"/>
      <c r="B15" s="119" t="s">
        <v>87</v>
      </c>
      <c r="C15" s="117"/>
      <c r="D15" s="117"/>
      <c r="E15" s="117"/>
      <c r="F15" s="117"/>
      <c r="G15" s="117"/>
      <c r="H15" s="117"/>
      <c r="I15" s="117"/>
      <c r="J15" s="117"/>
      <c r="K15" s="117"/>
      <c r="L15" s="117"/>
      <c r="M15" s="117"/>
      <c r="N15" s="117"/>
      <c r="O15" s="117"/>
      <c r="P15" s="117"/>
      <c r="Q15" s="117"/>
      <c r="R15" s="117"/>
      <c r="S15" s="117"/>
      <c r="T15" s="117"/>
      <c r="U15" s="117"/>
      <c r="V15" s="118"/>
    </row>
    <row r="16" spans="1:35" s="62" customFormat="1" ht="18" customHeight="1" thickBot="1">
      <c r="A16" s="63"/>
      <c r="B16" s="64" t="s">
        <v>88</v>
      </c>
      <c r="C16" s="64"/>
      <c r="D16" s="65"/>
      <c r="E16" s="64"/>
      <c r="F16" s="64"/>
      <c r="G16" s="64"/>
      <c r="H16" s="64"/>
      <c r="I16" s="66"/>
      <c r="J16" s="57"/>
      <c r="K16" s="66"/>
      <c r="L16" s="57"/>
      <c r="M16" s="66"/>
      <c r="N16" s="57"/>
      <c r="O16" s="66"/>
      <c r="P16" s="57"/>
      <c r="Q16" s="67"/>
      <c r="R16" s="68" t="s">
        <v>88</v>
      </c>
      <c r="S16" s="68" t="s">
        <v>88</v>
      </c>
      <c r="T16" s="68">
        <v>1168</v>
      </c>
      <c r="U16" s="68" t="str">
        <f>IF(ISERROR(T16/S16),"N/A",T16/S16*100)</f>
        <v>N/A</v>
      </c>
      <c r="V16" s="64" t="s">
        <v>89</v>
      </c>
    </row>
    <row r="17" spans="1:22" ht="120" customHeight="1" thickTop="1" thickBot="1">
      <c r="A17" s="27"/>
      <c r="B17" s="28" t="s">
        <v>57</v>
      </c>
      <c r="C17" s="103" t="s">
        <v>517</v>
      </c>
      <c r="D17" s="103"/>
      <c r="E17" s="103"/>
      <c r="F17" s="103"/>
      <c r="G17" s="103"/>
      <c r="H17" s="103"/>
      <c r="I17" s="103" t="s">
        <v>516</v>
      </c>
      <c r="J17" s="103"/>
      <c r="K17" s="103"/>
      <c r="L17" s="103" t="s">
        <v>515</v>
      </c>
      <c r="M17" s="103"/>
      <c r="N17" s="103"/>
      <c r="O17" s="103"/>
      <c r="P17" s="29" t="s">
        <v>41</v>
      </c>
      <c r="Q17" s="29" t="s">
        <v>514</v>
      </c>
      <c r="R17" s="29" t="s">
        <v>56</v>
      </c>
      <c r="S17" s="29" t="s">
        <v>56</v>
      </c>
      <c r="T17" s="29">
        <v>100</v>
      </c>
      <c r="U17" s="29" t="str">
        <f>IF(ISERROR(T17/S17),"N/A",T17/S17*100)</f>
        <v>N/A</v>
      </c>
      <c r="V17" s="30" t="s">
        <v>43</v>
      </c>
    </row>
    <row r="18" spans="1:22" ht="18.75" customHeight="1" thickTop="1" thickBot="1">
      <c r="A18" s="27"/>
      <c r="B18" s="119" t="s">
        <v>87</v>
      </c>
      <c r="C18" s="117"/>
      <c r="D18" s="117"/>
      <c r="E18" s="117"/>
      <c r="F18" s="117"/>
      <c r="G18" s="117"/>
      <c r="H18" s="117"/>
      <c r="I18" s="117"/>
      <c r="J18" s="117"/>
      <c r="K18" s="117"/>
      <c r="L18" s="117"/>
      <c r="M18" s="117"/>
      <c r="N18" s="117"/>
      <c r="O18" s="117"/>
      <c r="P18" s="117"/>
      <c r="Q18" s="117"/>
      <c r="R18" s="117"/>
      <c r="S18" s="117"/>
      <c r="T18" s="117"/>
      <c r="U18" s="117"/>
      <c r="V18" s="118"/>
    </row>
    <row r="19" spans="1:22" s="62" customFormat="1" ht="18" customHeight="1" thickBot="1">
      <c r="A19" s="63"/>
      <c r="B19" s="64" t="s">
        <v>88</v>
      </c>
      <c r="C19" s="64"/>
      <c r="D19" s="65"/>
      <c r="E19" s="64"/>
      <c r="F19" s="64"/>
      <c r="G19" s="64"/>
      <c r="H19" s="64"/>
      <c r="I19" s="66"/>
      <c r="J19" s="57"/>
      <c r="K19" s="66"/>
      <c r="L19" s="57"/>
      <c r="M19" s="66"/>
      <c r="N19" s="57"/>
      <c r="O19" s="66"/>
      <c r="P19" s="57"/>
      <c r="Q19" s="67"/>
      <c r="R19" s="68" t="s">
        <v>88</v>
      </c>
      <c r="S19" s="68" t="s">
        <v>88</v>
      </c>
      <c r="T19" s="68">
        <v>100</v>
      </c>
      <c r="U19" s="68" t="str">
        <f>IF(ISERROR(T19/S19),"N/A",T19/S19*100)</f>
        <v>N/A</v>
      </c>
      <c r="V19" s="64" t="s">
        <v>89</v>
      </c>
    </row>
    <row r="20" spans="1:22" ht="120" customHeight="1" thickTop="1" thickBot="1">
      <c r="A20" s="27"/>
      <c r="B20" s="28" t="s">
        <v>37</v>
      </c>
      <c r="C20" s="103" t="s">
        <v>513</v>
      </c>
      <c r="D20" s="103"/>
      <c r="E20" s="103"/>
      <c r="F20" s="103"/>
      <c r="G20" s="103"/>
      <c r="H20" s="103"/>
      <c r="I20" s="103" t="s">
        <v>512</v>
      </c>
      <c r="J20" s="103"/>
      <c r="K20" s="103"/>
      <c r="L20" s="103" t="s">
        <v>511</v>
      </c>
      <c r="M20" s="103"/>
      <c r="N20" s="103"/>
      <c r="O20" s="103"/>
      <c r="P20" s="29" t="s">
        <v>41</v>
      </c>
      <c r="Q20" s="29" t="s">
        <v>275</v>
      </c>
      <c r="R20" s="29" t="s">
        <v>56</v>
      </c>
      <c r="S20" s="29" t="s">
        <v>56</v>
      </c>
      <c r="T20" s="29">
        <v>0</v>
      </c>
      <c r="U20" s="29" t="str">
        <f>IF(ISERROR(T20/S20),"N/A",T20/S20*100)</f>
        <v>N/A</v>
      </c>
      <c r="V20" s="30" t="s">
        <v>43</v>
      </c>
    </row>
    <row r="21" spans="1:22" ht="18.75" customHeight="1" thickTop="1" thickBot="1">
      <c r="A21" s="27"/>
      <c r="B21" s="119" t="s">
        <v>87</v>
      </c>
      <c r="C21" s="117"/>
      <c r="D21" s="117"/>
      <c r="E21" s="117"/>
      <c r="F21" s="117"/>
      <c r="G21" s="117"/>
      <c r="H21" s="117"/>
      <c r="I21" s="117"/>
      <c r="J21" s="117"/>
      <c r="K21" s="117"/>
      <c r="L21" s="117"/>
      <c r="M21" s="117"/>
      <c r="N21" s="117"/>
      <c r="O21" s="117"/>
      <c r="P21" s="117"/>
      <c r="Q21" s="117"/>
      <c r="R21" s="117"/>
      <c r="S21" s="117"/>
      <c r="T21" s="117"/>
      <c r="U21" s="117"/>
      <c r="V21" s="118"/>
    </row>
    <row r="22" spans="1:22" s="62" customFormat="1" ht="18" customHeight="1" thickBot="1">
      <c r="A22" s="63"/>
      <c r="B22" s="64" t="s">
        <v>88</v>
      </c>
      <c r="C22" s="64"/>
      <c r="D22" s="65"/>
      <c r="E22" s="64"/>
      <c r="F22" s="64"/>
      <c r="G22" s="64"/>
      <c r="H22" s="64"/>
      <c r="I22" s="66"/>
      <c r="J22" s="57"/>
      <c r="K22" s="66"/>
      <c r="L22" s="57"/>
      <c r="M22" s="66"/>
      <c r="N22" s="57"/>
      <c r="O22" s="66"/>
      <c r="P22" s="57"/>
      <c r="Q22" s="67"/>
      <c r="R22" s="68" t="s">
        <v>88</v>
      </c>
      <c r="S22" s="68" t="s">
        <v>88</v>
      </c>
      <c r="T22" s="68">
        <v>0</v>
      </c>
      <c r="U22" s="68" t="str">
        <f>IF(ISERROR(T22/S22),"N/A",T22/S22*100)</f>
        <v>N/A</v>
      </c>
      <c r="V22" s="64" t="s">
        <v>89</v>
      </c>
    </row>
    <row r="23" spans="1:22" s="51" customFormat="1" ht="14.85" customHeight="1" thickTop="1" thickBot="1">
      <c r="B23" s="52" t="s">
        <v>75</v>
      </c>
      <c r="C23" s="53"/>
      <c r="D23" s="53"/>
      <c r="E23" s="53"/>
      <c r="F23" s="53"/>
      <c r="G23" s="53"/>
      <c r="H23" s="54"/>
      <c r="I23" s="54"/>
      <c r="J23" s="54"/>
      <c r="K23" s="54"/>
      <c r="L23" s="54"/>
      <c r="M23" s="54"/>
      <c r="N23" s="54"/>
      <c r="O23" s="54"/>
      <c r="P23" s="54"/>
      <c r="Q23" s="54"/>
      <c r="R23" s="54"/>
      <c r="S23" s="54"/>
      <c r="T23" s="54"/>
      <c r="U23" s="54"/>
      <c r="V23" s="55"/>
    </row>
    <row r="24" spans="1:22" ht="44.25" customHeight="1" thickTop="1">
      <c r="B24" s="113" t="s">
        <v>76</v>
      </c>
      <c r="C24" s="114"/>
      <c r="D24" s="114"/>
      <c r="E24" s="114"/>
      <c r="F24" s="114"/>
      <c r="G24" s="114"/>
      <c r="H24" s="114"/>
      <c r="I24" s="114"/>
      <c r="J24" s="114"/>
      <c r="K24" s="114"/>
      <c r="L24" s="114"/>
      <c r="M24" s="114"/>
      <c r="N24" s="114"/>
      <c r="O24" s="114"/>
      <c r="P24" s="114"/>
      <c r="Q24" s="114"/>
      <c r="R24" s="114"/>
      <c r="S24" s="114"/>
      <c r="T24" s="114"/>
      <c r="U24" s="114"/>
      <c r="V24" s="115"/>
    </row>
    <row r="25" spans="1:22" ht="34.5" customHeight="1">
      <c r="B25" s="104" t="s">
        <v>538</v>
      </c>
      <c r="C25" s="105"/>
      <c r="D25" s="105"/>
      <c r="E25" s="105"/>
      <c r="F25" s="105"/>
      <c r="G25" s="105"/>
      <c r="H25" s="105"/>
      <c r="I25" s="105"/>
      <c r="J25" s="105"/>
      <c r="K25" s="105"/>
      <c r="L25" s="105"/>
      <c r="M25" s="105"/>
      <c r="N25" s="105"/>
      <c r="O25" s="105"/>
      <c r="P25" s="105"/>
      <c r="Q25" s="105"/>
      <c r="R25" s="105"/>
      <c r="S25" s="105"/>
      <c r="T25" s="105"/>
      <c r="U25" s="105"/>
      <c r="V25" s="106"/>
    </row>
    <row r="26" spans="1:22" ht="34.5" customHeight="1">
      <c r="B26" s="104" t="s">
        <v>537</v>
      </c>
      <c r="C26" s="105"/>
      <c r="D26" s="105"/>
      <c r="E26" s="105"/>
      <c r="F26" s="105"/>
      <c r="G26" s="105"/>
      <c r="H26" s="105"/>
      <c r="I26" s="105"/>
      <c r="J26" s="105"/>
      <c r="K26" s="105"/>
      <c r="L26" s="105"/>
      <c r="M26" s="105"/>
      <c r="N26" s="105"/>
      <c r="O26" s="105"/>
      <c r="P26" s="105"/>
      <c r="Q26" s="105"/>
      <c r="R26" s="105"/>
      <c r="S26" s="105"/>
      <c r="T26" s="105"/>
      <c r="U26" s="105"/>
      <c r="V26" s="106"/>
    </row>
    <row r="27" spans="1:22" ht="34.5" customHeight="1">
      <c r="B27" s="104" t="s">
        <v>536</v>
      </c>
      <c r="C27" s="105"/>
      <c r="D27" s="105"/>
      <c r="E27" s="105"/>
      <c r="F27" s="105"/>
      <c r="G27" s="105"/>
      <c r="H27" s="105"/>
      <c r="I27" s="105"/>
      <c r="J27" s="105"/>
      <c r="K27" s="105"/>
      <c r="L27" s="105"/>
      <c r="M27" s="105"/>
      <c r="N27" s="105"/>
      <c r="O27" s="105"/>
      <c r="P27" s="105"/>
      <c r="Q27" s="105"/>
      <c r="R27" s="105"/>
      <c r="S27" s="105"/>
      <c r="T27" s="105"/>
      <c r="U27" s="105"/>
      <c r="V27" s="106"/>
    </row>
    <row r="28" spans="1:22" ht="65.25" customHeight="1">
      <c r="B28" s="104" t="s">
        <v>535</v>
      </c>
      <c r="C28" s="105"/>
      <c r="D28" s="105"/>
      <c r="E28" s="105"/>
      <c r="F28" s="105"/>
      <c r="G28" s="105"/>
      <c r="H28" s="105"/>
      <c r="I28" s="105"/>
      <c r="J28" s="105"/>
      <c r="K28" s="105"/>
      <c r="L28" s="105"/>
      <c r="M28" s="105"/>
      <c r="N28" s="105"/>
      <c r="O28" s="105"/>
      <c r="P28" s="105"/>
      <c r="Q28" s="105"/>
      <c r="R28" s="105"/>
      <c r="S28" s="105"/>
      <c r="T28" s="105"/>
      <c r="U28" s="105"/>
      <c r="V28" s="106"/>
    </row>
  </sheetData>
  <mergeCells count="43">
    <mergeCell ref="B5:V5"/>
    <mergeCell ref="B1:L1"/>
    <mergeCell ref="D4:H4"/>
    <mergeCell ref="L4:O4"/>
    <mergeCell ref="Q4:R4"/>
    <mergeCell ref="T4:V4"/>
    <mergeCell ref="B8:B10"/>
    <mergeCell ref="C8:H10"/>
    <mergeCell ref="I8:S8"/>
    <mergeCell ref="T8:U8"/>
    <mergeCell ref="V8:V10"/>
    <mergeCell ref="I9:K10"/>
    <mergeCell ref="U9:U10"/>
    <mergeCell ref="L14:O14"/>
    <mergeCell ref="C6:G6"/>
    <mergeCell ref="K6:M6"/>
    <mergeCell ref="P6:Q6"/>
    <mergeCell ref="T6:V6"/>
    <mergeCell ref="L9:O10"/>
    <mergeCell ref="P9:P10"/>
    <mergeCell ref="Q9:Q10"/>
    <mergeCell ref="R9:S9"/>
    <mergeCell ref="T9:T10"/>
    <mergeCell ref="B24:V24"/>
    <mergeCell ref="B25:V25"/>
    <mergeCell ref="B26:V26"/>
    <mergeCell ref="B27:V27"/>
    <mergeCell ref="C11:H11"/>
    <mergeCell ref="I11:K11"/>
    <mergeCell ref="L11:O11"/>
    <mergeCell ref="B12:V12"/>
    <mergeCell ref="C14:H14"/>
    <mergeCell ref="I14:K14"/>
    <mergeCell ref="B28:V28"/>
    <mergeCell ref="B15:V15"/>
    <mergeCell ref="C17:H17"/>
    <mergeCell ref="I17:K17"/>
    <mergeCell ref="L17:O17"/>
    <mergeCell ref="B18:V18"/>
    <mergeCell ref="C20:H20"/>
    <mergeCell ref="I20:K20"/>
    <mergeCell ref="L20:O20"/>
    <mergeCell ref="B21:V21"/>
  </mergeCells>
  <printOptions horizontalCentered="1"/>
  <pageMargins left="0.78740157480314965" right="0.78740157480314965" top="0.98425196850393704" bottom="0.98425196850393704" header="0" footer="0.39370078740157483"/>
  <pageSetup scale="53" fitToHeight="10" orientation="landscape" r:id="rId1"/>
  <headerFooter>
    <oddFooter>&amp;R&amp;P de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6"/>
  <sheetViews>
    <sheetView showGridLines="0" zoomScale="80" zoomScaleNormal="80" zoomScaleSheetLayoutView="70" workbookViewId="0">
      <selection activeCell="B1" sqref="B1:L1"/>
    </sheetView>
  </sheetViews>
  <sheetFormatPr baseColWidth="10" defaultRowHeight="13.2"/>
  <cols>
    <col min="1" max="1" width="4" style="1" customWidth="1"/>
    <col min="2" max="2" width="16.8867187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2.5546875" style="1" customWidth="1"/>
    <col min="9" max="9" width="7.5546875" style="1" customWidth="1"/>
    <col min="10" max="10" width="9.5546875" style="1" customWidth="1"/>
    <col min="11" max="11" width="10.88671875" style="1" customWidth="1"/>
    <col min="12" max="12" width="8.88671875" style="1" customWidth="1"/>
    <col min="13" max="13" width="11" style="1" customWidth="1"/>
    <col min="14" max="14" width="9.44140625" style="1" customWidth="1"/>
    <col min="15" max="15" width="12.6640625" style="1" customWidth="1"/>
    <col min="16" max="16" width="14.44140625" style="1" customWidth="1"/>
    <col min="17" max="17" width="13.88671875" style="1" customWidth="1"/>
    <col min="18" max="18" width="10.33203125" style="1" customWidth="1"/>
    <col min="19" max="19" width="15.6640625" style="1" customWidth="1"/>
    <col min="20" max="21" width="12.33203125" style="1" customWidth="1"/>
    <col min="22" max="22" width="28.109375" style="1" customWidth="1"/>
    <col min="23" max="23" width="13.109375" style="1" customWidth="1"/>
    <col min="24" max="24" width="12.33203125" style="1" customWidth="1"/>
    <col min="25" max="25" width="9.6640625" style="1" customWidth="1"/>
    <col min="26" max="26" width="10" style="1" customWidth="1"/>
    <col min="27" max="27" width="11" style="1" customWidth="1"/>
    <col min="31" max="31" width="17.5546875" style="1" customWidth="1"/>
  </cols>
  <sheetData>
    <row r="1" spans="1:35" s="2" customFormat="1" ht="48" customHeight="1">
      <c r="A1" s="3"/>
      <c r="B1" s="75" t="s">
        <v>82</v>
      </c>
      <c r="C1" s="75"/>
      <c r="D1" s="75"/>
      <c r="E1" s="75"/>
      <c r="F1" s="75"/>
      <c r="G1" s="75"/>
      <c r="H1" s="75"/>
      <c r="I1" s="75"/>
      <c r="J1" s="75"/>
      <c r="K1" s="75"/>
      <c r="L1" s="75"/>
      <c r="M1" s="3" t="s">
        <v>1</v>
      </c>
      <c r="N1" s="3"/>
      <c r="O1" s="3"/>
      <c r="P1" s="4"/>
      <c r="Q1" s="4"/>
      <c r="R1" s="4"/>
      <c r="Z1" s="5"/>
      <c r="AA1" s="5"/>
      <c r="AB1" s="6"/>
      <c r="AI1" s="7"/>
    </row>
    <row r="2" spans="1:35" ht="13.5" customHeight="1" thickBot="1"/>
    <row r="3" spans="1:35" ht="22.5" customHeight="1" thickTop="1" thickBot="1">
      <c r="B3" s="8" t="s">
        <v>2</v>
      </c>
      <c r="C3" s="9"/>
      <c r="D3" s="9"/>
      <c r="E3" s="9"/>
      <c r="F3" s="9"/>
      <c r="G3" s="9"/>
      <c r="H3" s="10"/>
      <c r="I3" s="10"/>
      <c r="J3" s="10"/>
      <c r="K3" s="10"/>
      <c r="L3" s="10"/>
      <c r="M3" s="10"/>
      <c r="N3" s="10"/>
      <c r="O3" s="10"/>
      <c r="P3" s="10"/>
      <c r="Q3" s="10"/>
      <c r="R3" s="10"/>
      <c r="S3" s="10"/>
      <c r="T3" s="10"/>
      <c r="U3" s="10"/>
      <c r="V3" s="11"/>
    </row>
    <row r="4" spans="1:35" ht="53.25" customHeight="1" thickTop="1" thickBot="1">
      <c r="B4" s="12" t="s">
        <v>3</v>
      </c>
      <c r="C4" s="13" t="s">
        <v>561</v>
      </c>
      <c r="D4" s="76" t="s">
        <v>560</v>
      </c>
      <c r="E4" s="76"/>
      <c r="F4" s="76"/>
      <c r="G4" s="76"/>
      <c r="H4" s="76"/>
      <c r="I4" s="14"/>
      <c r="J4" s="15" t="s">
        <v>6</v>
      </c>
      <c r="K4" s="16" t="s">
        <v>7</v>
      </c>
      <c r="L4" s="77" t="s">
        <v>8</v>
      </c>
      <c r="M4" s="77"/>
      <c r="N4" s="77"/>
      <c r="O4" s="77"/>
      <c r="P4" s="17" t="s">
        <v>9</v>
      </c>
      <c r="Q4" s="78" t="s">
        <v>10</v>
      </c>
      <c r="R4" s="78"/>
      <c r="S4" s="15" t="s">
        <v>11</v>
      </c>
      <c r="T4" s="77" t="s">
        <v>12</v>
      </c>
      <c r="U4" s="77"/>
      <c r="V4" s="79"/>
    </row>
    <row r="5" spans="1:35" ht="15.75" customHeight="1">
      <c r="B5" s="72" t="s">
        <v>13</v>
      </c>
      <c r="C5" s="73"/>
      <c r="D5" s="73"/>
      <c r="E5" s="73"/>
      <c r="F5" s="73"/>
      <c r="G5" s="73"/>
      <c r="H5" s="73"/>
      <c r="I5" s="73"/>
      <c r="J5" s="73"/>
      <c r="K5" s="73"/>
      <c r="L5" s="73"/>
      <c r="M5" s="73"/>
      <c r="N5" s="73"/>
      <c r="O5" s="73"/>
      <c r="P5" s="73"/>
      <c r="Q5" s="73"/>
      <c r="R5" s="73"/>
      <c r="S5" s="73"/>
      <c r="T5" s="73"/>
      <c r="U5" s="73"/>
      <c r="V5" s="74"/>
    </row>
    <row r="6" spans="1:35" ht="64.5" customHeight="1" thickBot="1">
      <c r="B6" s="18" t="s">
        <v>14</v>
      </c>
      <c r="C6" s="99" t="s">
        <v>15</v>
      </c>
      <c r="D6" s="99"/>
      <c r="E6" s="99"/>
      <c r="F6" s="99"/>
      <c r="G6" s="99"/>
      <c r="H6" s="19"/>
      <c r="I6" s="19"/>
      <c r="J6" s="19" t="s">
        <v>16</v>
      </c>
      <c r="K6" s="99" t="s">
        <v>286</v>
      </c>
      <c r="L6" s="99"/>
      <c r="M6" s="99"/>
      <c r="N6" s="20"/>
      <c r="O6" s="22" t="s">
        <v>18</v>
      </c>
      <c r="P6" s="99" t="s">
        <v>285</v>
      </c>
      <c r="Q6" s="99"/>
      <c r="R6" s="21"/>
      <c r="S6" s="22" t="s">
        <v>20</v>
      </c>
      <c r="T6" s="99" t="s">
        <v>559</v>
      </c>
      <c r="U6" s="99"/>
      <c r="V6" s="100"/>
    </row>
    <row r="7" spans="1:35" ht="22.5" customHeight="1" thickTop="1" thickBot="1">
      <c r="B7" s="8" t="s">
        <v>22</v>
      </c>
      <c r="C7" s="9"/>
      <c r="D7" s="9"/>
      <c r="E7" s="9"/>
      <c r="F7" s="9"/>
      <c r="G7" s="9"/>
      <c r="H7" s="10"/>
      <c r="I7" s="10"/>
      <c r="J7" s="10"/>
      <c r="K7" s="10"/>
      <c r="L7" s="10"/>
      <c r="M7" s="10"/>
      <c r="N7" s="10"/>
      <c r="O7" s="10"/>
      <c r="P7" s="10"/>
      <c r="Q7" s="10"/>
      <c r="R7" s="10"/>
      <c r="S7" s="10"/>
      <c r="T7" s="10"/>
      <c r="U7" s="10"/>
      <c r="V7" s="11"/>
    </row>
    <row r="8" spans="1:35" ht="16.5" customHeight="1" thickTop="1">
      <c r="B8" s="80" t="s">
        <v>23</v>
      </c>
      <c r="C8" s="83" t="s">
        <v>24</v>
      </c>
      <c r="D8" s="83"/>
      <c r="E8" s="83"/>
      <c r="F8" s="83"/>
      <c r="G8" s="83"/>
      <c r="H8" s="84"/>
      <c r="I8" s="89" t="s">
        <v>25</v>
      </c>
      <c r="J8" s="90"/>
      <c r="K8" s="90"/>
      <c r="L8" s="90"/>
      <c r="M8" s="90"/>
      <c r="N8" s="90"/>
      <c r="O8" s="90"/>
      <c r="P8" s="90"/>
      <c r="Q8" s="90"/>
      <c r="R8" s="90"/>
      <c r="S8" s="91"/>
      <c r="T8" s="89" t="s">
        <v>26</v>
      </c>
      <c r="U8" s="90"/>
      <c r="V8" s="92" t="s">
        <v>27</v>
      </c>
    </row>
    <row r="9" spans="1:35" ht="19.5" customHeight="1">
      <c r="B9" s="81"/>
      <c r="C9" s="85"/>
      <c r="D9" s="85"/>
      <c r="E9" s="85"/>
      <c r="F9" s="85"/>
      <c r="G9" s="85"/>
      <c r="H9" s="86"/>
      <c r="I9" s="95" t="s">
        <v>28</v>
      </c>
      <c r="J9" s="96"/>
      <c r="K9" s="96"/>
      <c r="L9" s="96" t="s">
        <v>29</v>
      </c>
      <c r="M9" s="96"/>
      <c r="N9" s="96"/>
      <c r="O9" s="96"/>
      <c r="P9" s="96" t="s">
        <v>30</v>
      </c>
      <c r="Q9" s="96" t="s">
        <v>31</v>
      </c>
      <c r="R9" s="101" t="s">
        <v>32</v>
      </c>
      <c r="S9" s="102"/>
      <c r="T9" s="96" t="s">
        <v>33</v>
      </c>
      <c r="U9" s="96" t="s">
        <v>34</v>
      </c>
      <c r="V9" s="93"/>
    </row>
    <row r="10" spans="1:35" ht="26.25" customHeight="1" thickBot="1">
      <c r="B10" s="82"/>
      <c r="C10" s="87"/>
      <c r="D10" s="87"/>
      <c r="E10" s="87"/>
      <c r="F10" s="87"/>
      <c r="G10" s="87"/>
      <c r="H10" s="88"/>
      <c r="I10" s="97"/>
      <c r="J10" s="98"/>
      <c r="K10" s="98"/>
      <c r="L10" s="98"/>
      <c r="M10" s="98"/>
      <c r="N10" s="98"/>
      <c r="O10" s="98"/>
      <c r="P10" s="98"/>
      <c r="Q10" s="98"/>
      <c r="R10" s="25" t="s">
        <v>35</v>
      </c>
      <c r="S10" s="26" t="s">
        <v>36</v>
      </c>
      <c r="T10" s="98"/>
      <c r="U10" s="98"/>
      <c r="V10" s="94"/>
    </row>
    <row r="11" spans="1:35" ht="120" customHeight="1" thickTop="1" thickBot="1">
      <c r="A11" s="27"/>
      <c r="B11" s="28" t="s">
        <v>37</v>
      </c>
      <c r="C11" s="103" t="s">
        <v>558</v>
      </c>
      <c r="D11" s="103"/>
      <c r="E11" s="103"/>
      <c r="F11" s="103"/>
      <c r="G11" s="103"/>
      <c r="H11" s="103"/>
      <c r="I11" s="103" t="s">
        <v>557</v>
      </c>
      <c r="J11" s="103"/>
      <c r="K11" s="103"/>
      <c r="L11" s="103" t="s">
        <v>556</v>
      </c>
      <c r="M11" s="103"/>
      <c r="N11" s="103"/>
      <c r="O11" s="103"/>
      <c r="P11" s="29" t="s">
        <v>41</v>
      </c>
      <c r="Q11" s="29" t="s">
        <v>228</v>
      </c>
      <c r="R11" s="29">
        <v>17.718137580120072</v>
      </c>
      <c r="S11" s="29">
        <v>17.718137580120072</v>
      </c>
      <c r="T11" s="29">
        <v>19.309999999999999</v>
      </c>
      <c r="U11" s="29">
        <f>IF(ISERROR(T11/S11),"N/A",T11/S11*100)</f>
        <v>108.98436651528213</v>
      </c>
      <c r="V11" s="30" t="s">
        <v>43</v>
      </c>
    </row>
    <row r="12" spans="1:35" ht="18.75" customHeight="1" thickTop="1" thickBot="1">
      <c r="A12" s="27"/>
      <c r="B12" s="119" t="s">
        <v>87</v>
      </c>
      <c r="C12" s="117"/>
      <c r="D12" s="117"/>
      <c r="E12" s="117"/>
      <c r="F12" s="117"/>
      <c r="G12" s="117"/>
      <c r="H12" s="117"/>
      <c r="I12" s="117"/>
      <c r="J12" s="117"/>
      <c r="K12" s="117"/>
      <c r="L12" s="117"/>
      <c r="M12" s="117"/>
      <c r="N12" s="117"/>
      <c r="O12" s="117"/>
      <c r="P12" s="117"/>
      <c r="Q12" s="117"/>
      <c r="R12" s="117"/>
      <c r="S12" s="117"/>
      <c r="T12" s="117"/>
      <c r="U12" s="117"/>
      <c r="V12" s="118"/>
    </row>
    <row r="13" spans="1:35" s="62" customFormat="1" ht="18" customHeight="1" thickBot="1">
      <c r="A13" s="63"/>
      <c r="B13" s="64" t="s">
        <v>88</v>
      </c>
      <c r="C13" s="64"/>
      <c r="D13" s="65"/>
      <c r="E13" s="64"/>
      <c r="F13" s="64"/>
      <c r="G13" s="64"/>
      <c r="H13" s="64"/>
      <c r="I13" s="66"/>
      <c r="J13" s="57"/>
      <c r="K13" s="66"/>
      <c r="L13" s="57"/>
      <c r="M13" s="66"/>
      <c r="N13" s="57"/>
      <c r="O13" s="66"/>
      <c r="P13" s="57"/>
      <c r="Q13" s="67"/>
      <c r="R13" s="68" t="s">
        <v>88</v>
      </c>
      <c r="S13" s="68" t="s">
        <v>88</v>
      </c>
      <c r="T13" s="68">
        <v>90.91</v>
      </c>
      <c r="U13" s="68"/>
      <c r="V13" s="64" t="s">
        <v>89</v>
      </c>
    </row>
    <row r="14" spans="1:35" ht="120" customHeight="1" thickTop="1" thickBot="1">
      <c r="A14" s="27"/>
      <c r="B14" s="28" t="s">
        <v>37</v>
      </c>
      <c r="C14" s="103" t="s">
        <v>88</v>
      </c>
      <c r="D14" s="103"/>
      <c r="E14" s="103"/>
      <c r="F14" s="103"/>
      <c r="G14" s="103"/>
      <c r="H14" s="103"/>
      <c r="I14" s="103" t="s">
        <v>555</v>
      </c>
      <c r="J14" s="103"/>
      <c r="K14" s="103"/>
      <c r="L14" s="103" t="s">
        <v>554</v>
      </c>
      <c r="M14" s="103"/>
      <c r="N14" s="103"/>
      <c r="O14" s="103"/>
      <c r="P14" s="29" t="s">
        <v>41</v>
      </c>
      <c r="Q14" s="29" t="s">
        <v>228</v>
      </c>
      <c r="R14" s="29">
        <v>44.953989145977189</v>
      </c>
      <c r="S14" s="29">
        <v>33.715491859482896</v>
      </c>
      <c r="T14" s="29">
        <v>3.7307905192627842</v>
      </c>
      <c r="U14" s="29">
        <f>IF(ISERROR(T14/S14),"N/A",T14/S14*100)</f>
        <v>11.065508208546136</v>
      </c>
      <c r="V14" s="30" t="s">
        <v>43</v>
      </c>
    </row>
    <row r="15" spans="1:35" ht="18.75" customHeight="1" thickTop="1" thickBot="1">
      <c r="A15" s="27"/>
      <c r="B15" s="119" t="s">
        <v>87</v>
      </c>
      <c r="C15" s="117"/>
      <c r="D15" s="117"/>
      <c r="E15" s="117"/>
      <c r="F15" s="117"/>
      <c r="G15" s="117"/>
      <c r="H15" s="117"/>
      <c r="I15" s="117"/>
      <c r="J15" s="117"/>
      <c r="K15" s="117"/>
      <c r="L15" s="117"/>
      <c r="M15" s="117"/>
      <c r="N15" s="117"/>
      <c r="O15" s="117"/>
      <c r="P15" s="117"/>
      <c r="Q15" s="117"/>
      <c r="R15" s="117"/>
      <c r="S15" s="117"/>
      <c r="T15" s="117"/>
      <c r="U15" s="117"/>
      <c r="V15" s="118"/>
    </row>
    <row r="16" spans="1:35" s="62" customFormat="1" ht="18" customHeight="1" thickBot="1">
      <c r="A16" s="63"/>
      <c r="B16" s="64" t="s">
        <v>88</v>
      </c>
      <c r="C16" s="64"/>
      <c r="D16" s="65"/>
      <c r="E16" s="64"/>
      <c r="F16" s="64"/>
      <c r="G16" s="64"/>
      <c r="H16" s="64"/>
      <c r="I16" s="66"/>
      <c r="J16" s="57"/>
      <c r="K16" s="66"/>
      <c r="L16" s="57"/>
      <c r="M16" s="66"/>
      <c r="N16" s="57"/>
      <c r="O16" s="66"/>
      <c r="P16" s="57"/>
      <c r="Q16" s="67"/>
      <c r="R16" s="68" t="s">
        <v>88</v>
      </c>
      <c r="S16" s="68" t="s">
        <v>88</v>
      </c>
      <c r="T16" s="68">
        <v>96.02</v>
      </c>
      <c r="U16" s="68"/>
      <c r="V16" s="64" t="s">
        <v>89</v>
      </c>
    </row>
    <row r="17" spans="1:22" ht="182.25" customHeight="1" thickTop="1" thickBot="1">
      <c r="A17" s="27"/>
      <c r="B17" s="28" t="s">
        <v>50</v>
      </c>
      <c r="C17" s="103" t="s">
        <v>553</v>
      </c>
      <c r="D17" s="103"/>
      <c r="E17" s="103"/>
      <c r="F17" s="103"/>
      <c r="G17" s="103"/>
      <c r="H17" s="103"/>
      <c r="I17" s="103" t="s">
        <v>552</v>
      </c>
      <c r="J17" s="103"/>
      <c r="K17" s="103"/>
      <c r="L17" s="103" t="s">
        <v>551</v>
      </c>
      <c r="M17" s="103"/>
      <c r="N17" s="103"/>
      <c r="O17" s="103"/>
      <c r="P17" s="29" t="s">
        <v>54</v>
      </c>
      <c r="Q17" s="29" t="s">
        <v>106</v>
      </c>
      <c r="R17" s="29">
        <v>44.95</v>
      </c>
      <c r="S17" s="29">
        <v>44.95</v>
      </c>
      <c r="T17" s="29">
        <v>96.73</v>
      </c>
      <c r="U17" s="29">
        <f>IF(ISERROR(T17/S17),"N/A",T17/S17*100)</f>
        <v>215.19466073414907</v>
      </c>
      <c r="V17" s="30" t="s">
        <v>43</v>
      </c>
    </row>
    <row r="18" spans="1:22" ht="18.75" customHeight="1" thickTop="1" thickBot="1">
      <c r="A18" s="27"/>
      <c r="B18" s="119" t="s">
        <v>87</v>
      </c>
      <c r="C18" s="117"/>
      <c r="D18" s="117"/>
      <c r="E18" s="117"/>
      <c r="F18" s="117"/>
      <c r="G18" s="117"/>
      <c r="H18" s="117"/>
      <c r="I18" s="117"/>
      <c r="J18" s="117"/>
      <c r="K18" s="117"/>
      <c r="L18" s="117"/>
      <c r="M18" s="117"/>
      <c r="N18" s="117"/>
      <c r="O18" s="117"/>
      <c r="P18" s="117"/>
      <c r="Q18" s="117"/>
      <c r="R18" s="117"/>
      <c r="S18" s="117"/>
      <c r="T18" s="117"/>
      <c r="U18" s="117"/>
      <c r="V18" s="118"/>
    </row>
    <row r="19" spans="1:22" s="62" customFormat="1" ht="18" customHeight="1" thickBot="1">
      <c r="A19" s="63"/>
      <c r="B19" s="64" t="s">
        <v>88</v>
      </c>
      <c r="C19" s="64"/>
      <c r="D19" s="65"/>
      <c r="E19" s="64"/>
      <c r="F19" s="64"/>
      <c r="G19" s="64"/>
      <c r="H19" s="64"/>
      <c r="I19" s="66"/>
      <c r="J19" s="57"/>
      <c r="K19" s="66"/>
      <c r="L19" s="57"/>
      <c r="M19" s="66"/>
      <c r="N19" s="57"/>
      <c r="O19" s="66"/>
      <c r="P19" s="57"/>
      <c r="Q19" s="67"/>
      <c r="R19" s="68">
        <v>44.95</v>
      </c>
      <c r="S19" s="68">
        <v>44.95</v>
      </c>
      <c r="T19" s="68">
        <v>96.73</v>
      </c>
      <c r="U19" s="68"/>
      <c r="V19" s="64" t="s">
        <v>89</v>
      </c>
    </row>
    <row r="20" spans="1:22" ht="120" customHeight="1" thickTop="1" thickBot="1">
      <c r="A20" s="27"/>
      <c r="B20" s="28" t="s">
        <v>57</v>
      </c>
      <c r="C20" s="103" t="s">
        <v>550</v>
      </c>
      <c r="D20" s="103"/>
      <c r="E20" s="103"/>
      <c r="F20" s="103"/>
      <c r="G20" s="103"/>
      <c r="H20" s="103"/>
      <c r="I20" s="103" t="s">
        <v>549</v>
      </c>
      <c r="J20" s="103"/>
      <c r="K20" s="103"/>
      <c r="L20" s="103" t="s">
        <v>548</v>
      </c>
      <c r="M20" s="103"/>
      <c r="N20" s="103"/>
      <c r="O20" s="103"/>
      <c r="P20" s="29" t="s">
        <v>41</v>
      </c>
      <c r="Q20" s="29" t="s">
        <v>228</v>
      </c>
      <c r="R20" s="29">
        <v>100</v>
      </c>
      <c r="S20" s="29">
        <v>75</v>
      </c>
      <c r="T20" s="29">
        <v>50</v>
      </c>
      <c r="U20" s="29">
        <f>IF(ISERROR(T20/S20),"N/A",T20/S20*100)</f>
        <v>66.666666666666657</v>
      </c>
      <c r="V20" s="30" t="s">
        <v>43</v>
      </c>
    </row>
    <row r="21" spans="1:22" ht="18.75" customHeight="1" thickTop="1" thickBot="1">
      <c r="A21" s="27"/>
      <c r="B21" s="119" t="s">
        <v>87</v>
      </c>
      <c r="C21" s="117"/>
      <c r="D21" s="117"/>
      <c r="E21" s="117"/>
      <c r="F21" s="117"/>
      <c r="G21" s="117"/>
      <c r="H21" s="117"/>
      <c r="I21" s="117"/>
      <c r="J21" s="117"/>
      <c r="K21" s="117"/>
      <c r="L21" s="117"/>
      <c r="M21" s="117"/>
      <c r="N21" s="117"/>
      <c r="O21" s="117"/>
      <c r="P21" s="117"/>
      <c r="Q21" s="117"/>
      <c r="R21" s="117"/>
      <c r="S21" s="117"/>
      <c r="T21" s="117"/>
      <c r="U21" s="117"/>
      <c r="V21" s="118"/>
    </row>
    <row r="22" spans="1:22" s="62" customFormat="1" ht="18" customHeight="1" thickBot="1">
      <c r="A22" s="63"/>
      <c r="B22" s="64" t="s">
        <v>88</v>
      </c>
      <c r="C22" s="64"/>
      <c r="D22" s="65"/>
      <c r="E22" s="64"/>
      <c r="F22" s="64"/>
      <c r="G22" s="64"/>
      <c r="H22" s="64"/>
      <c r="I22" s="66"/>
      <c r="J22" s="57"/>
      <c r="K22" s="66"/>
      <c r="L22" s="57"/>
      <c r="M22" s="66"/>
      <c r="N22" s="57"/>
      <c r="O22" s="66"/>
      <c r="P22" s="57"/>
      <c r="Q22" s="67"/>
      <c r="R22" s="68" t="s">
        <v>88</v>
      </c>
      <c r="S22" s="68" t="s">
        <v>88</v>
      </c>
      <c r="T22" s="68">
        <v>95.59</v>
      </c>
      <c r="U22" s="68"/>
      <c r="V22" s="64" t="s">
        <v>89</v>
      </c>
    </row>
    <row r="23" spans="1:22" ht="120" customHeight="1" thickTop="1" thickBot="1">
      <c r="A23" s="27"/>
      <c r="B23" s="28" t="s">
        <v>44</v>
      </c>
      <c r="C23" s="103" t="s">
        <v>547</v>
      </c>
      <c r="D23" s="103"/>
      <c r="E23" s="103"/>
      <c r="F23" s="103"/>
      <c r="G23" s="103"/>
      <c r="H23" s="103"/>
      <c r="I23" s="103" t="s">
        <v>280</v>
      </c>
      <c r="J23" s="103"/>
      <c r="K23" s="103"/>
      <c r="L23" s="103" t="s">
        <v>546</v>
      </c>
      <c r="M23" s="103"/>
      <c r="N23" s="103"/>
      <c r="O23" s="103"/>
      <c r="P23" s="29" t="s">
        <v>41</v>
      </c>
      <c r="Q23" s="29" t="s">
        <v>65</v>
      </c>
      <c r="R23" s="29">
        <v>100</v>
      </c>
      <c r="S23" s="29">
        <v>75.000000073589831</v>
      </c>
      <c r="T23" s="29">
        <v>52.507570704592467</v>
      </c>
      <c r="U23" s="29">
        <f>IF(ISERROR(T23/S23),"N/A",T23/S23*100)</f>
        <v>70.010094204096205</v>
      </c>
      <c r="V23" s="30" t="s">
        <v>43</v>
      </c>
    </row>
    <row r="24" spans="1:22" ht="18.75" customHeight="1" thickTop="1" thickBot="1">
      <c r="A24" s="27"/>
      <c r="B24" s="119" t="s">
        <v>87</v>
      </c>
      <c r="C24" s="117"/>
      <c r="D24" s="117"/>
      <c r="E24" s="117"/>
      <c r="F24" s="117"/>
      <c r="G24" s="117"/>
      <c r="H24" s="117"/>
      <c r="I24" s="117"/>
      <c r="J24" s="117"/>
      <c r="K24" s="117"/>
      <c r="L24" s="117"/>
      <c r="M24" s="117"/>
      <c r="N24" s="117"/>
      <c r="O24" s="117"/>
      <c r="P24" s="117"/>
      <c r="Q24" s="117"/>
      <c r="R24" s="117"/>
      <c r="S24" s="117"/>
      <c r="T24" s="117"/>
      <c r="U24" s="117"/>
      <c r="V24" s="118"/>
    </row>
    <row r="25" spans="1:22" s="62" customFormat="1" ht="18" customHeight="1" thickBot="1">
      <c r="A25" s="63"/>
      <c r="B25" s="64" t="s">
        <v>88</v>
      </c>
      <c r="C25" s="64"/>
      <c r="D25" s="65"/>
      <c r="E25" s="64"/>
      <c r="F25" s="64"/>
      <c r="G25" s="64"/>
      <c r="H25" s="64"/>
      <c r="I25" s="66"/>
      <c r="J25" s="57"/>
      <c r="K25" s="66"/>
      <c r="L25" s="57"/>
      <c r="M25" s="66"/>
      <c r="N25" s="57"/>
      <c r="O25" s="66"/>
      <c r="P25" s="57"/>
      <c r="Q25" s="67"/>
      <c r="R25" s="68" t="s">
        <v>88</v>
      </c>
      <c r="S25" s="68" t="s">
        <v>88</v>
      </c>
      <c r="T25" s="68">
        <v>90.92</v>
      </c>
      <c r="U25" s="68"/>
      <c r="V25" s="64" t="s">
        <v>89</v>
      </c>
    </row>
    <row r="26" spans="1:22" ht="120" customHeight="1" thickTop="1" thickBot="1">
      <c r="A26" s="27"/>
      <c r="B26" s="28" t="s">
        <v>44</v>
      </c>
      <c r="C26" s="103" t="s">
        <v>88</v>
      </c>
      <c r="D26" s="103"/>
      <c r="E26" s="103"/>
      <c r="F26" s="103"/>
      <c r="G26" s="103"/>
      <c r="H26" s="103"/>
      <c r="I26" s="103" t="s">
        <v>282</v>
      </c>
      <c r="J26" s="103"/>
      <c r="K26" s="103"/>
      <c r="L26" s="103" t="s">
        <v>545</v>
      </c>
      <c r="M26" s="103"/>
      <c r="N26" s="103"/>
      <c r="O26" s="103"/>
      <c r="P26" s="29" t="s">
        <v>41</v>
      </c>
      <c r="Q26" s="29" t="s">
        <v>65</v>
      </c>
      <c r="R26" s="29">
        <v>100</v>
      </c>
      <c r="S26" s="29">
        <v>75</v>
      </c>
      <c r="T26" s="29">
        <v>50</v>
      </c>
      <c r="U26" s="29">
        <f>IF(ISERROR(T26/S26),"N/A",T26/S26*100)</f>
        <v>66.666666666666657</v>
      </c>
      <c r="V26" s="30" t="s">
        <v>43</v>
      </c>
    </row>
    <row r="27" spans="1:22" ht="18.75" customHeight="1" thickTop="1" thickBot="1">
      <c r="A27" s="27"/>
      <c r="B27" s="119" t="s">
        <v>87</v>
      </c>
      <c r="C27" s="117"/>
      <c r="D27" s="117"/>
      <c r="E27" s="117"/>
      <c r="F27" s="117"/>
      <c r="G27" s="117"/>
      <c r="H27" s="117"/>
      <c r="I27" s="117"/>
      <c r="J27" s="117"/>
      <c r="K27" s="117"/>
      <c r="L27" s="117"/>
      <c r="M27" s="117"/>
      <c r="N27" s="117"/>
      <c r="O27" s="117"/>
      <c r="P27" s="117"/>
      <c r="Q27" s="117"/>
      <c r="R27" s="117"/>
      <c r="S27" s="117"/>
      <c r="T27" s="117"/>
      <c r="U27" s="117"/>
      <c r="V27" s="118"/>
    </row>
    <row r="28" spans="1:22" s="62" customFormat="1" ht="18" customHeight="1" thickBot="1">
      <c r="A28" s="63"/>
      <c r="B28" s="64" t="s">
        <v>88</v>
      </c>
      <c r="C28" s="64"/>
      <c r="D28" s="65"/>
      <c r="E28" s="64"/>
      <c r="F28" s="64"/>
      <c r="G28" s="64"/>
      <c r="H28" s="64"/>
      <c r="I28" s="66"/>
      <c r="J28" s="57"/>
      <c r="K28" s="66"/>
      <c r="L28" s="57"/>
      <c r="M28" s="66"/>
      <c r="N28" s="57"/>
      <c r="O28" s="66"/>
      <c r="P28" s="57"/>
      <c r="Q28" s="67"/>
      <c r="R28" s="68" t="s">
        <v>88</v>
      </c>
      <c r="S28" s="68" t="s">
        <v>88</v>
      </c>
      <c r="T28" s="68">
        <v>88.89</v>
      </c>
      <c r="U28" s="68"/>
      <c r="V28" s="64" t="s">
        <v>89</v>
      </c>
    </row>
    <row r="29" spans="1:22" s="51" customFormat="1" ht="14.85" customHeight="1" thickTop="1" thickBot="1">
      <c r="B29" s="52" t="s">
        <v>75</v>
      </c>
      <c r="C29" s="53"/>
      <c r="D29" s="53"/>
      <c r="E29" s="53"/>
      <c r="F29" s="53"/>
      <c r="G29" s="53"/>
      <c r="H29" s="54"/>
      <c r="I29" s="54"/>
      <c r="J29" s="54"/>
      <c r="K29" s="54"/>
      <c r="L29" s="54"/>
      <c r="M29" s="54"/>
      <c r="N29" s="54"/>
      <c r="O29" s="54"/>
      <c r="P29" s="54"/>
      <c r="Q29" s="54"/>
      <c r="R29" s="54"/>
      <c r="S29" s="54"/>
      <c r="T29" s="54"/>
      <c r="U29" s="54"/>
      <c r="V29" s="55"/>
    </row>
    <row r="30" spans="1:22" ht="44.25" customHeight="1" thickTop="1">
      <c r="B30" s="113" t="s">
        <v>76</v>
      </c>
      <c r="C30" s="114"/>
      <c r="D30" s="114"/>
      <c r="E30" s="114"/>
      <c r="F30" s="114"/>
      <c r="G30" s="114"/>
      <c r="H30" s="114"/>
      <c r="I30" s="114"/>
      <c r="J30" s="114"/>
      <c r="K30" s="114"/>
      <c r="L30" s="114"/>
      <c r="M30" s="114"/>
      <c r="N30" s="114"/>
      <c r="O30" s="114"/>
      <c r="P30" s="114"/>
      <c r="Q30" s="114"/>
      <c r="R30" s="114"/>
      <c r="S30" s="114"/>
      <c r="T30" s="114"/>
      <c r="U30" s="114"/>
      <c r="V30" s="115"/>
    </row>
    <row r="31" spans="1:22" ht="34.5" customHeight="1">
      <c r="B31" s="104" t="s">
        <v>544</v>
      </c>
      <c r="C31" s="105"/>
      <c r="D31" s="105"/>
      <c r="E31" s="105"/>
      <c r="F31" s="105"/>
      <c r="G31" s="105"/>
      <c r="H31" s="105"/>
      <c r="I31" s="105"/>
      <c r="J31" s="105"/>
      <c r="K31" s="105"/>
      <c r="L31" s="105"/>
      <c r="M31" s="105"/>
      <c r="N31" s="105"/>
      <c r="O31" s="105"/>
      <c r="P31" s="105"/>
      <c r="Q31" s="105"/>
      <c r="R31" s="105"/>
      <c r="S31" s="105"/>
      <c r="T31" s="105"/>
      <c r="U31" s="105"/>
      <c r="V31" s="106"/>
    </row>
    <row r="32" spans="1:22" ht="34.5" customHeight="1">
      <c r="B32" s="104" t="s">
        <v>543</v>
      </c>
      <c r="C32" s="105"/>
      <c r="D32" s="105"/>
      <c r="E32" s="105"/>
      <c r="F32" s="105"/>
      <c r="G32" s="105"/>
      <c r="H32" s="105"/>
      <c r="I32" s="105"/>
      <c r="J32" s="105"/>
      <c r="K32" s="105"/>
      <c r="L32" s="105"/>
      <c r="M32" s="105"/>
      <c r="N32" s="105"/>
      <c r="O32" s="105"/>
      <c r="P32" s="105"/>
      <c r="Q32" s="105"/>
      <c r="R32" s="105"/>
      <c r="S32" s="105"/>
      <c r="T32" s="105"/>
      <c r="U32" s="105"/>
      <c r="V32" s="106"/>
    </row>
    <row r="33" spans="2:22" ht="34.5" customHeight="1">
      <c r="B33" s="104" t="s">
        <v>542</v>
      </c>
      <c r="C33" s="105"/>
      <c r="D33" s="105"/>
      <c r="E33" s="105"/>
      <c r="F33" s="105"/>
      <c r="G33" s="105"/>
      <c r="H33" s="105"/>
      <c r="I33" s="105"/>
      <c r="J33" s="105"/>
      <c r="K33" s="105"/>
      <c r="L33" s="105"/>
      <c r="M33" s="105"/>
      <c r="N33" s="105"/>
      <c r="O33" s="105"/>
      <c r="P33" s="105"/>
      <c r="Q33" s="105"/>
      <c r="R33" s="105"/>
      <c r="S33" s="105"/>
      <c r="T33" s="105"/>
      <c r="U33" s="105"/>
      <c r="V33" s="106"/>
    </row>
    <row r="34" spans="2:22" ht="34.5" customHeight="1">
      <c r="B34" s="104" t="s">
        <v>541</v>
      </c>
      <c r="C34" s="105"/>
      <c r="D34" s="105"/>
      <c r="E34" s="105"/>
      <c r="F34" s="105"/>
      <c r="G34" s="105"/>
      <c r="H34" s="105"/>
      <c r="I34" s="105"/>
      <c r="J34" s="105"/>
      <c r="K34" s="105"/>
      <c r="L34" s="105"/>
      <c r="M34" s="105"/>
      <c r="N34" s="105"/>
      <c r="O34" s="105"/>
      <c r="P34" s="105"/>
      <c r="Q34" s="105"/>
      <c r="R34" s="105"/>
      <c r="S34" s="105"/>
      <c r="T34" s="105"/>
      <c r="U34" s="105"/>
      <c r="V34" s="106"/>
    </row>
    <row r="35" spans="2:22" ht="34.5" customHeight="1">
      <c r="B35" s="104" t="s">
        <v>540</v>
      </c>
      <c r="C35" s="105"/>
      <c r="D35" s="105"/>
      <c r="E35" s="105"/>
      <c r="F35" s="105"/>
      <c r="G35" s="105"/>
      <c r="H35" s="105"/>
      <c r="I35" s="105"/>
      <c r="J35" s="105"/>
      <c r="K35" s="105"/>
      <c r="L35" s="105"/>
      <c r="M35" s="105"/>
      <c r="N35" s="105"/>
      <c r="O35" s="105"/>
      <c r="P35" s="105"/>
      <c r="Q35" s="105"/>
      <c r="R35" s="105"/>
      <c r="S35" s="105"/>
      <c r="T35" s="105"/>
      <c r="U35" s="105"/>
      <c r="V35" s="106"/>
    </row>
    <row r="36" spans="2:22" ht="34.5" customHeight="1">
      <c r="B36" s="104" t="s">
        <v>539</v>
      </c>
      <c r="C36" s="105"/>
      <c r="D36" s="105"/>
      <c r="E36" s="105"/>
      <c r="F36" s="105"/>
      <c r="G36" s="105"/>
      <c r="H36" s="105"/>
      <c r="I36" s="105"/>
      <c r="J36" s="105"/>
      <c r="K36" s="105"/>
      <c r="L36" s="105"/>
      <c r="M36" s="105"/>
      <c r="N36" s="105"/>
      <c r="O36" s="105"/>
      <c r="P36" s="105"/>
      <c r="Q36" s="105"/>
      <c r="R36" s="105"/>
      <c r="S36" s="105"/>
      <c r="T36" s="105"/>
      <c r="U36" s="105"/>
      <c r="V36" s="106"/>
    </row>
  </sheetData>
  <mergeCells count="53">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4:H14"/>
    <mergeCell ref="I14:K14"/>
    <mergeCell ref="L14:O14"/>
    <mergeCell ref="L20:O20"/>
    <mergeCell ref="B21:V21"/>
    <mergeCell ref="C23:H23"/>
    <mergeCell ref="I23:K23"/>
    <mergeCell ref="L23:O23"/>
    <mergeCell ref="B24:V24"/>
    <mergeCell ref="C26:H26"/>
    <mergeCell ref="I26:K26"/>
    <mergeCell ref="L26:O26"/>
    <mergeCell ref="B15:V15"/>
    <mergeCell ref="C17:H17"/>
    <mergeCell ref="I17:K17"/>
    <mergeCell ref="L17:O17"/>
    <mergeCell ref="B18:V18"/>
    <mergeCell ref="C20:H20"/>
    <mergeCell ref="I20:K20"/>
    <mergeCell ref="B35:V35"/>
    <mergeCell ref="B36:V36"/>
    <mergeCell ref="B27:V27"/>
    <mergeCell ref="B30:V30"/>
    <mergeCell ref="B31:V31"/>
    <mergeCell ref="B32:V32"/>
    <mergeCell ref="B33:V33"/>
    <mergeCell ref="B34:V34"/>
  </mergeCells>
  <printOptions horizontalCentered="1"/>
  <pageMargins left="0.78740157480314965" right="0.78740157480314965" top="0.98425196850393704" bottom="0.98425196850393704" header="0" footer="0.39370078740157483"/>
  <pageSetup scale="53" fitToHeight="10" orientation="landscape" r:id="rId1"/>
  <headerFooter>
    <oddFooter>&amp;R&amp;P de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9"/>
  <sheetViews>
    <sheetView showGridLines="0" topLeftCell="A2" zoomScale="80" zoomScaleNormal="80" zoomScaleSheetLayoutView="80" workbookViewId="0">
      <selection activeCell="B1" sqref="B1:L1"/>
    </sheetView>
  </sheetViews>
  <sheetFormatPr baseColWidth="10" defaultRowHeight="13.2"/>
  <cols>
    <col min="1" max="1" width="4" style="1" customWidth="1"/>
    <col min="2" max="2" width="16.441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2.5546875" style="1" customWidth="1"/>
    <col min="9" max="9" width="7.5546875" style="1" customWidth="1"/>
    <col min="10" max="10" width="9" style="1" customWidth="1"/>
    <col min="11" max="11" width="10.88671875" style="1" customWidth="1"/>
    <col min="12" max="12" width="8.88671875" style="1" customWidth="1"/>
    <col min="13" max="13" width="7" style="1" customWidth="1"/>
    <col min="14" max="14" width="9.44140625" style="1" customWidth="1"/>
    <col min="15" max="15" width="12.6640625" style="1" customWidth="1"/>
    <col min="16" max="16" width="14.88671875" style="1" customWidth="1"/>
    <col min="17" max="17" width="13.88671875" style="1" customWidth="1"/>
    <col min="18" max="18" width="10.33203125" style="1" customWidth="1"/>
    <col min="19" max="19" width="14.88671875" style="1" customWidth="1"/>
    <col min="20" max="21" width="12.33203125" style="1" customWidth="1"/>
    <col min="22" max="22" width="17.33203125" style="1" customWidth="1"/>
    <col min="23" max="23" width="13.109375" style="1" customWidth="1"/>
    <col min="24" max="24" width="12.33203125" style="1" customWidth="1"/>
    <col min="25" max="25" width="9.6640625" style="1" customWidth="1"/>
    <col min="26" max="26" width="10" style="1" customWidth="1"/>
    <col min="27" max="27" width="11" style="1" customWidth="1"/>
    <col min="31" max="31" width="17.5546875" style="1" customWidth="1"/>
  </cols>
  <sheetData>
    <row r="1" spans="1:35" s="2" customFormat="1" ht="48" customHeight="1">
      <c r="A1" s="3"/>
      <c r="B1" s="75" t="s">
        <v>0</v>
      </c>
      <c r="C1" s="75"/>
      <c r="D1" s="75"/>
      <c r="E1" s="75"/>
      <c r="F1" s="75"/>
      <c r="G1" s="75"/>
      <c r="H1" s="75"/>
      <c r="I1" s="75"/>
      <c r="J1" s="75"/>
      <c r="K1" s="75"/>
      <c r="L1" s="75"/>
      <c r="M1" s="3" t="s">
        <v>1</v>
      </c>
      <c r="N1" s="3"/>
      <c r="O1" s="3"/>
      <c r="P1" s="4"/>
      <c r="Q1" s="4"/>
      <c r="R1" s="4"/>
      <c r="Z1" s="5"/>
      <c r="AA1" s="5"/>
      <c r="AB1" s="6"/>
      <c r="AI1" s="7"/>
    </row>
    <row r="2" spans="1:35" ht="13.5" customHeight="1" thickBot="1"/>
    <row r="3" spans="1:35" ht="22.5" customHeight="1" thickTop="1" thickBot="1">
      <c r="B3" s="8" t="s">
        <v>2</v>
      </c>
      <c r="C3" s="9"/>
      <c r="D3" s="9"/>
      <c r="E3" s="9"/>
      <c r="F3" s="9"/>
      <c r="G3" s="9"/>
      <c r="H3" s="10"/>
      <c r="I3" s="10"/>
      <c r="J3" s="10"/>
      <c r="K3" s="10"/>
      <c r="L3" s="10"/>
      <c r="M3" s="10"/>
      <c r="N3" s="10"/>
      <c r="O3" s="10"/>
      <c r="P3" s="10"/>
      <c r="Q3" s="10"/>
      <c r="R3" s="10"/>
      <c r="S3" s="10"/>
      <c r="T3" s="10"/>
      <c r="U3" s="10"/>
      <c r="V3" s="11"/>
    </row>
    <row r="4" spans="1:35" ht="53.25" customHeight="1" thickTop="1" thickBot="1">
      <c r="B4" s="12" t="s">
        <v>3</v>
      </c>
      <c r="C4" s="13" t="s">
        <v>561</v>
      </c>
      <c r="D4" s="76" t="s">
        <v>560</v>
      </c>
      <c r="E4" s="76"/>
      <c r="F4" s="76"/>
      <c r="G4" s="76"/>
      <c r="H4" s="76"/>
      <c r="I4" s="14"/>
      <c r="J4" s="15" t="s">
        <v>6</v>
      </c>
      <c r="K4" s="16" t="s">
        <v>7</v>
      </c>
      <c r="L4" s="77" t="s">
        <v>8</v>
      </c>
      <c r="M4" s="77"/>
      <c r="N4" s="77"/>
      <c r="O4" s="77"/>
      <c r="P4" s="17" t="s">
        <v>9</v>
      </c>
      <c r="Q4" s="78" t="s">
        <v>10</v>
      </c>
      <c r="R4" s="78"/>
      <c r="S4" s="15" t="s">
        <v>11</v>
      </c>
      <c r="T4" s="77" t="s">
        <v>12</v>
      </c>
      <c r="U4" s="77"/>
      <c r="V4" s="79"/>
    </row>
    <row r="5" spans="1:35" ht="15.75" customHeight="1">
      <c r="B5" s="72" t="s">
        <v>13</v>
      </c>
      <c r="C5" s="73"/>
      <c r="D5" s="73"/>
      <c r="E5" s="73"/>
      <c r="F5" s="73"/>
      <c r="G5" s="73"/>
      <c r="H5" s="73"/>
      <c r="I5" s="73"/>
      <c r="J5" s="73"/>
      <c r="K5" s="73"/>
      <c r="L5" s="73"/>
      <c r="M5" s="73"/>
      <c r="N5" s="73"/>
      <c r="O5" s="73"/>
      <c r="P5" s="73"/>
      <c r="Q5" s="73"/>
      <c r="R5" s="73"/>
      <c r="S5" s="73"/>
      <c r="T5" s="73"/>
      <c r="U5" s="73"/>
      <c r="V5" s="74"/>
    </row>
    <row r="6" spans="1:35" ht="64.5" customHeight="1" thickBot="1">
      <c r="B6" s="18" t="s">
        <v>14</v>
      </c>
      <c r="C6" s="99" t="s">
        <v>15</v>
      </c>
      <c r="D6" s="99"/>
      <c r="E6" s="99"/>
      <c r="F6" s="99"/>
      <c r="G6" s="99"/>
      <c r="H6" s="19"/>
      <c r="I6" s="19"/>
      <c r="J6" s="19" t="s">
        <v>16</v>
      </c>
      <c r="K6" s="99" t="s">
        <v>286</v>
      </c>
      <c r="L6" s="99"/>
      <c r="M6" s="99"/>
      <c r="N6" s="20"/>
      <c r="O6" s="19" t="s">
        <v>18</v>
      </c>
      <c r="P6" s="99" t="s">
        <v>285</v>
      </c>
      <c r="Q6" s="99"/>
      <c r="R6" s="21"/>
      <c r="S6" s="22" t="s">
        <v>20</v>
      </c>
      <c r="T6" s="99" t="s">
        <v>559</v>
      </c>
      <c r="U6" s="99"/>
      <c r="V6" s="100"/>
    </row>
    <row r="7" spans="1:35" ht="22.5" customHeight="1" thickTop="1" thickBot="1">
      <c r="B7" s="8" t="s">
        <v>22</v>
      </c>
      <c r="C7" s="9"/>
      <c r="D7" s="9"/>
      <c r="E7" s="9"/>
      <c r="F7" s="9"/>
      <c r="G7" s="9"/>
      <c r="H7" s="10"/>
      <c r="I7" s="10"/>
      <c r="J7" s="10"/>
      <c r="K7" s="10"/>
      <c r="L7" s="10"/>
      <c r="M7" s="10"/>
      <c r="N7" s="10"/>
      <c r="O7" s="10"/>
      <c r="P7" s="10"/>
      <c r="Q7" s="10"/>
      <c r="R7" s="10"/>
      <c r="S7" s="10"/>
      <c r="T7" s="10"/>
      <c r="U7" s="10"/>
      <c r="V7" s="11"/>
    </row>
    <row r="8" spans="1:35" ht="16.5" customHeight="1" thickTop="1">
      <c r="B8" s="80" t="s">
        <v>23</v>
      </c>
      <c r="C8" s="83" t="s">
        <v>24</v>
      </c>
      <c r="D8" s="83"/>
      <c r="E8" s="83"/>
      <c r="F8" s="83"/>
      <c r="G8" s="83"/>
      <c r="H8" s="84"/>
      <c r="I8" s="89" t="s">
        <v>25</v>
      </c>
      <c r="J8" s="90"/>
      <c r="K8" s="90"/>
      <c r="L8" s="90"/>
      <c r="M8" s="90"/>
      <c r="N8" s="90"/>
      <c r="O8" s="90"/>
      <c r="P8" s="90"/>
      <c r="Q8" s="90"/>
      <c r="R8" s="90"/>
      <c r="S8" s="91"/>
      <c r="T8" s="89" t="s">
        <v>26</v>
      </c>
      <c r="U8" s="90"/>
      <c r="V8" s="92" t="s">
        <v>27</v>
      </c>
    </row>
    <row r="9" spans="1:35" ht="19.5" customHeight="1">
      <c r="B9" s="81"/>
      <c r="C9" s="85"/>
      <c r="D9" s="85"/>
      <c r="E9" s="85"/>
      <c r="F9" s="85"/>
      <c r="G9" s="85"/>
      <c r="H9" s="86"/>
      <c r="I9" s="95" t="s">
        <v>28</v>
      </c>
      <c r="J9" s="96"/>
      <c r="K9" s="96"/>
      <c r="L9" s="96" t="s">
        <v>29</v>
      </c>
      <c r="M9" s="96"/>
      <c r="N9" s="96"/>
      <c r="O9" s="96"/>
      <c r="P9" s="96" t="s">
        <v>30</v>
      </c>
      <c r="Q9" s="96" t="s">
        <v>31</v>
      </c>
      <c r="R9" s="101" t="s">
        <v>32</v>
      </c>
      <c r="S9" s="102"/>
      <c r="T9" s="96" t="s">
        <v>33</v>
      </c>
      <c r="U9" s="96" t="s">
        <v>34</v>
      </c>
      <c r="V9" s="93"/>
    </row>
    <row r="10" spans="1:35" ht="36.75" customHeight="1" thickBot="1">
      <c r="B10" s="82"/>
      <c r="C10" s="87"/>
      <c r="D10" s="87"/>
      <c r="E10" s="87"/>
      <c r="F10" s="87"/>
      <c r="G10" s="87"/>
      <c r="H10" s="88"/>
      <c r="I10" s="97"/>
      <c r="J10" s="98"/>
      <c r="K10" s="98"/>
      <c r="L10" s="98"/>
      <c r="M10" s="98"/>
      <c r="N10" s="98"/>
      <c r="O10" s="98"/>
      <c r="P10" s="98"/>
      <c r="Q10" s="98"/>
      <c r="R10" s="25" t="s">
        <v>35</v>
      </c>
      <c r="S10" s="26" t="s">
        <v>36</v>
      </c>
      <c r="T10" s="98"/>
      <c r="U10" s="98"/>
      <c r="V10" s="94"/>
    </row>
    <row r="11" spans="1:35" ht="120" customHeight="1" thickTop="1" thickBot="1">
      <c r="A11" s="27"/>
      <c r="B11" s="28" t="s">
        <v>37</v>
      </c>
      <c r="C11" s="103" t="s">
        <v>558</v>
      </c>
      <c r="D11" s="103"/>
      <c r="E11" s="103"/>
      <c r="F11" s="103"/>
      <c r="G11" s="103"/>
      <c r="H11" s="103"/>
      <c r="I11" s="103" t="s">
        <v>557</v>
      </c>
      <c r="J11" s="103"/>
      <c r="K11" s="103"/>
      <c r="L11" s="103" t="s">
        <v>556</v>
      </c>
      <c r="M11" s="103"/>
      <c r="N11" s="103"/>
      <c r="O11" s="103"/>
      <c r="P11" s="29" t="s">
        <v>41</v>
      </c>
      <c r="Q11" s="29" t="s">
        <v>228</v>
      </c>
      <c r="R11" s="29" t="s">
        <v>56</v>
      </c>
      <c r="S11" s="29" t="s">
        <v>56</v>
      </c>
      <c r="T11" s="29">
        <v>90.91</v>
      </c>
      <c r="U11" s="29" t="str">
        <f>IF(ISERROR(T11/S11),"N/A",T11/S11*100)</f>
        <v>N/A</v>
      </c>
      <c r="V11" s="30" t="s">
        <v>43</v>
      </c>
    </row>
    <row r="12" spans="1:35" ht="192.75" customHeight="1" thickTop="1" thickBot="1">
      <c r="A12" s="27"/>
      <c r="B12" s="28" t="s">
        <v>37</v>
      </c>
      <c r="C12" s="103" t="s">
        <v>88</v>
      </c>
      <c r="D12" s="103"/>
      <c r="E12" s="103"/>
      <c r="F12" s="103"/>
      <c r="G12" s="103"/>
      <c r="H12" s="103"/>
      <c r="I12" s="103" t="s">
        <v>555</v>
      </c>
      <c r="J12" s="103"/>
      <c r="K12" s="103"/>
      <c r="L12" s="103" t="s">
        <v>554</v>
      </c>
      <c r="M12" s="103"/>
      <c r="N12" s="103"/>
      <c r="O12" s="103"/>
      <c r="P12" s="29" t="s">
        <v>41</v>
      </c>
      <c r="Q12" s="29" t="s">
        <v>228</v>
      </c>
      <c r="R12" s="29" t="s">
        <v>56</v>
      </c>
      <c r="S12" s="29" t="s">
        <v>56</v>
      </c>
      <c r="T12" s="29">
        <v>96.02</v>
      </c>
      <c r="U12" s="29" t="str">
        <f>IF(ISERROR(T12/S12),"N/A",T12/S12*100)</f>
        <v>N/A</v>
      </c>
      <c r="V12" s="30" t="s">
        <v>43</v>
      </c>
    </row>
    <row r="13" spans="1:35" ht="120" customHeight="1" thickTop="1" thickBot="1">
      <c r="A13" s="27"/>
      <c r="B13" s="28" t="s">
        <v>50</v>
      </c>
      <c r="C13" s="103" t="s">
        <v>553</v>
      </c>
      <c r="D13" s="103"/>
      <c r="E13" s="103"/>
      <c r="F13" s="103"/>
      <c r="G13" s="103"/>
      <c r="H13" s="103"/>
      <c r="I13" s="103" t="s">
        <v>552</v>
      </c>
      <c r="J13" s="103"/>
      <c r="K13" s="103"/>
      <c r="L13" s="103" t="s">
        <v>551</v>
      </c>
      <c r="M13" s="103"/>
      <c r="N13" s="103"/>
      <c r="O13" s="103"/>
      <c r="P13" s="29" t="s">
        <v>54</v>
      </c>
      <c r="Q13" s="29" t="s">
        <v>106</v>
      </c>
      <c r="R13" s="29">
        <v>44.95</v>
      </c>
      <c r="S13" s="29">
        <v>44.95</v>
      </c>
      <c r="T13" s="29">
        <v>96.73</v>
      </c>
      <c r="U13" s="29">
        <f>IF(ISERROR(T13/S13),"N/A",T13/S13*100)</f>
        <v>215.19466073414907</v>
      </c>
      <c r="V13" s="30" t="s">
        <v>43</v>
      </c>
    </row>
    <row r="14" spans="1:35" ht="120" customHeight="1" thickTop="1" thickBot="1">
      <c r="A14" s="27"/>
      <c r="B14" s="28" t="s">
        <v>57</v>
      </c>
      <c r="C14" s="103" t="s">
        <v>550</v>
      </c>
      <c r="D14" s="103"/>
      <c r="E14" s="103"/>
      <c r="F14" s="103"/>
      <c r="G14" s="103"/>
      <c r="H14" s="103"/>
      <c r="I14" s="103" t="s">
        <v>549</v>
      </c>
      <c r="J14" s="103"/>
      <c r="K14" s="103"/>
      <c r="L14" s="103" t="s">
        <v>548</v>
      </c>
      <c r="M14" s="103"/>
      <c r="N14" s="103"/>
      <c r="O14" s="103"/>
      <c r="P14" s="29" t="s">
        <v>41</v>
      </c>
      <c r="Q14" s="29" t="s">
        <v>228</v>
      </c>
      <c r="R14" s="29" t="s">
        <v>56</v>
      </c>
      <c r="S14" s="29" t="s">
        <v>56</v>
      </c>
      <c r="T14" s="29">
        <v>95.59</v>
      </c>
      <c r="U14" s="29" t="str">
        <f>IF(ISERROR(T14/S14),"N/A",T14/S14*100)</f>
        <v>N/A</v>
      </c>
      <c r="V14" s="30" t="s">
        <v>43</v>
      </c>
    </row>
    <row r="15" spans="1:35" ht="120" customHeight="1" thickTop="1" thickBot="1">
      <c r="A15" s="27"/>
      <c r="B15" s="28" t="s">
        <v>44</v>
      </c>
      <c r="C15" s="103" t="s">
        <v>547</v>
      </c>
      <c r="D15" s="103"/>
      <c r="E15" s="103"/>
      <c r="F15" s="103"/>
      <c r="G15" s="103"/>
      <c r="H15" s="103"/>
      <c r="I15" s="103" t="s">
        <v>280</v>
      </c>
      <c r="J15" s="103"/>
      <c r="K15" s="103"/>
      <c r="L15" s="103" t="s">
        <v>546</v>
      </c>
      <c r="M15" s="103"/>
      <c r="N15" s="103"/>
      <c r="O15" s="103"/>
      <c r="P15" s="29" t="s">
        <v>41</v>
      </c>
      <c r="Q15" s="29" t="s">
        <v>65</v>
      </c>
      <c r="R15" s="29" t="s">
        <v>56</v>
      </c>
      <c r="S15" s="29" t="s">
        <v>56</v>
      </c>
      <c r="T15" s="29">
        <v>90.92</v>
      </c>
      <c r="U15" s="29" t="str">
        <f>IF(ISERROR(T15/S15),"N/A",T15/S15*100)</f>
        <v>N/A</v>
      </c>
      <c r="V15" s="30" t="s">
        <v>43</v>
      </c>
    </row>
    <row r="16" spans="1:35" ht="120" customHeight="1" thickTop="1" thickBot="1">
      <c r="A16" s="27"/>
      <c r="B16" s="28" t="s">
        <v>44</v>
      </c>
      <c r="C16" s="103" t="s">
        <v>88</v>
      </c>
      <c r="D16" s="103"/>
      <c r="E16" s="103"/>
      <c r="F16" s="103"/>
      <c r="G16" s="103"/>
      <c r="H16" s="103"/>
      <c r="I16" s="103" t="s">
        <v>282</v>
      </c>
      <c r="J16" s="103"/>
      <c r="K16" s="103"/>
      <c r="L16" s="103" t="s">
        <v>545</v>
      </c>
      <c r="M16" s="103"/>
      <c r="N16" s="103"/>
      <c r="O16" s="103"/>
      <c r="P16" s="29" t="s">
        <v>41</v>
      </c>
      <c r="Q16" s="29" t="s">
        <v>65</v>
      </c>
      <c r="R16" s="29" t="s">
        <v>56</v>
      </c>
      <c r="S16" s="29" t="s">
        <v>56</v>
      </c>
      <c r="T16" s="29">
        <v>88.89</v>
      </c>
      <c r="U16" s="29" t="str">
        <f>IF(ISERROR(T16/S16),"N/A",T16/S16*100)</f>
        <v>N/A</v>
      </c>
      <c r="V16" s="30" t="s">
        <v>43</v>
      </c>
    </row>
    <row r="17" spans="2:23" ht="22.5" customHeight="1" thickTop="1" thickBot="1">
      <c r="B17" s="8" t="s">
        <v>66</v>
      </c>
      <c r="C17" s="9"/>
      <c r="D17" s="9"/>
      <c r="E17" s="9"/>
      <c r="F17" s="9"/>
      <c r="G17" s="9"/>
      <c r="H17" s="10"/>
      <c r="I17" s="10"/>
      <c r="J17" s="10"/>
      <c r="K17" s="10"/>
      <c r="L17" s="10"/>
      <c r="M17" s="10"/>
      <c r="N17" s="10"/>
      <c r="O17" s="10"/>
      <c r="P17" s="10"/>
      <c r="Q17" s="10"/>
      <c r="R17" s="10"/>
      <c r="S17" s="10"/>
      <c r="T17" s="10"/>
      <c r="U17" s="10"/>
      <c r="V17" s="11"/>
      <c r="W17" s="31"/>
    </row>
    <row r="18" spans="2:23" ht="32.25" customHeight="1" thickTop="1">
      <c r="B18" s="32"/>
      <c r="C18" s="33"/>
      <c r="D18" s="33"/>
      <c r="E18" s="33"/>
      <c r="F18" s="33"/>
      <c r="G18" s="33"/>
      <c r="H18" s="34"/>
      <c r="I18" s="34"/>
      <c r="J18" s="34"/>
      <c r="K18" s="34"/>
      <c r="L18" s="34"/>
      <c r="M18" s="34"/>
      <c r="N18" s="34"/>
      <c r="O18" s="34"/>
      <c r="P18" s="35"/>
      <c r="Q18" s="36"/>
      <c r="R18" s="71" t="s">
        <v>67</v>
      </c>
      <c r="S18" s="23" t="s">
        <v>68</v>
      </c>
      <c r="T18" s="71" t="s">
        <v>69</v>
      </c>
      <c r="U18" s="71" t="s">
        <v>70</v>
      </c>
      <c r="V18" s="107"/>
    </row>
    <row r="19" spans="2:23" ht="30" customHeight="1" thickBot="1">
      <c r="B19" s="37"/>
      <c r="C19" s="38"/>
      <c r="D19" s="38"/>
      <c r="E19" s="38"/>
      <c r="F19" s="38"/>
      <c r="G19" s="38"/>
      <c r="H19" s="39"/>
      <c r="I19" s="39"/>
      <c r="J19" s="39"/>
      <c r="K19" s="39"/>
      <c r="L19" s="39"/>
      <c r="M19" s="39"/>
      <c r="N19" s="39"/>
      <c r="O19" s="39"/>
      <c r="P19" s="40"/>
      <c r="Q19" s="41"/>
      <c r="R19" s="42" t="s">
        <v>71</v>
      </c>
      <c r="S19" s="41" t="s">
        <v>71</v>
      </c>
      <c r="T19" s="41" t="s">
        <v>71</v>
      </c>
      <c r="U19" s="41" t="s">
        <v>72</v>
      </c>
      <c r="V19" s="108"/>
    </row>
    <row r="20" spans="2:23" ht="13.5" customHeight="1" thickBot="1">
      <c r="B20" s="109" t="s">
        <v>73</v>
      </c>
      <c r="C20" s="110"/>
      <c r="D20" s="110"/>
      <c r="E20" s="69"/>
      <c r="F20" s="69"/>
      <c r="G20" s="69"/>
      <c r="H20" s="44"/>
      <c r="I20" s="44"/>
      <c r="J20" s="44"/>
      <c r="K20" s="44"/>
      <c r="L20" s="44"/>
      <c r="M20" s="44"/>
      <c r="N20" s="44"/>
      <c r="O20" s="44"/>
      <c r="P20" s="45"/>
      <c r="Q20" s="45"/>
      <c r="R20" s="46">
        <v>32054.274000000001</v>
      </c>
      <c r="S20" s="46">
        <v>24040.7055</v>
      </c>
      <c r="T20" s="46">
        <v>24040.7055</v>
      </c>
      <c r="U20" s="46">
        <f>+IF(ISERR(T20/S20*100),"N/A",T20/S20*100)</f>
        <v>100</v>
      </c>
      <c r="V20" s="47"/>
    </row>
    <row r="21" spans="2:23" ht="13.5" customHeight="1" thickBot="1">
      <c r="B21" s="111" t="s">
        <v>74</v>
      </c>
      <c r="C21" s="112"/>
      <c r="D21" s="112"/>
      <c r="E21" s="70"/>
      <c r="F21" s="70"/>
      <c r="G21" s="70"/>
      <c r="H21" s="49"/>
      <c r="I21" s="49"/>
      <c r="J21" s="49"/>
      <c r="K21" s="49"/>
      <c r="L21" s="49"/>
      <c r="M21" s="49"/>
      <c r="N21" s="49"/>
      <c r="O21" s="49"/>
      <c r="P21" s="50"/>
      <c r="Q21" s="50"/>
      <c r="R21" s="46">
        <v>32054.274000000001</v>
      </c>
      <c r="S21" s="46">
        <v>24040.7055</v>
      </c>
      <c r="T21" s="46">
        <v>24040.7055</v>
      </c>
      <c r="U21" s="46">
        <f>+IF(ISERR(T21/S21*100),"N/A",T21/S21*100)</f>
        <v>100</v>
      </c>
      <c r="V21" s="47"/>
    </row>
    <row r="22" spans="2:23" s="51" customFormat="1" ht="14.85" customHeight="1" thickTop="1" thickBot="1">
      <c r="B22" s="52" t="s">
        <v>75</v>
      </c>
      <c r="C22" s="53"/>
      <c r="D22" s="53"/>
      <c r="E22" s="53"/>
      <c r="F22" s="53"/>
      <c r="G22" s="53"/>
      <c r="H22" s="54"/>
      <c r="I22" s="54"/>
      <c r="J22" s="54"/>
      <c r="K22" s="54"/>
      <c r="L22" s="54"/>
      <c r="M22" s="54"/>
      <c r="N22" s="54"/>
      <c r="O22" s="54"/>
      <c r="P22" s="54"/>
      <c r="Q22" s="54"/>
      <c r="R22" s="54"/>
      <c r="S22" s="54"/>
      <c r="T22" s="54"/>
      <c r="U22" s="54"/>
      <c r="V22" s="55"/>
    </row>
    <row r="23" spans="2:23" ht="44.25" customHeight="1" thickTop="1">
      <c r="B23" s="113" t="s">
        <v>76</v>
      </c>
      <c r="C23" s="114"/>
      <c r="D23" s="114"/>
      <c r="E23" s="114"/>
      <c r="F23" s="114"/>
      <c r="G23" s="114"/>
      <c r="H23" s="114"/>
      <c r="I23" s="114"/>
      <c r="J23" s="114"/>
      <c r="K23" s="114"/>
      <c r="L23" s="114"/>
      <c r="M23" s="114"/>
      <c r="N23" s="114"/>
      <c r="O23" s="114"/>
      <c r="P23" s="114"/>
      <c r="Q23" s="114"/>
      <c r="R23" s="114"/>
      <c r="S23" s="114"/>
      <c r="T23" s="114"/>
      <c r="U23" s="114"/>
      <c r="V23" s="115"/>
    </row>
    <row r="24" spans="2:23" ht="34.5" customHeight="1">
      <c r="B24" s="104" t="s">
        <v>565</v>
      </c>
      <c r="C24" s="105"/>
      <c r="D24" s="105"/>
      <c r="E24" s="105"/>
      <c r="F24" s="105"/>
      <c r="G24" s="105"/>
      <c r="H24" s="105"/>
      <c r="I24" s="105"/>
      <c r="J24" s="105"/>
      <c r="K24" s="105"/>
      <c r="L24" s="105"/>
      <c r="M24" s="105"/>
      <c r="N24" s="105"/>
      <c r="O24" s="105"/>
      <c r="P24" s="105"/>
      <c r="Q24" s="105"/>
      <c r="R24" s="105"/>
      <c r="S24" s="105"/>
      <c r="T24" s="105"/>
      <c r="U24" s="105"/>
      <c r="V24" s="106"/>
    </row>
    <row r="25" spans="2:23" ht="34.5" customHeight="1">
      <c r="B25" s="104" t="s">
        <v>564</v>
      </c>
      <c r="C25" s="105"/>
      <c r="D25" s="105"/>
      <c r="E25" s="105"/>
      <c r="F25" s="105"/>
      <c r="G25" s="105"/>
      <c r="H25" s="105"/>
      <c r="I25" s="105"/>
      <c r="J25" s="105"/>
      <c r="K25" s="105"/>
      <c r="L25" s="105"/>
      <c r="M25" s="105"/>
      <c r="N25" s="105"/>
      <c r="O25" s="105"/>
      <c r="P25" s="105"/>
      <c r="Q25" s="105"/>
      <c r="R25" s="105"/>
      <c r="S25" s="105"/>
      <c r="T25" s="105"/>
      <c r="U25" s="105"/>
      <c r="V25" s="106"/>
    </row>
    <row r="26" spans="2:23" ht="34.5" customHeight="1">
      <c r="B26" s="104" t="s">
        <v>563</v>
      </c>
      <c r="C26" s="105"/>
      <c r="D26" s="105"/>
      <c r="E26" s="105"/>
      <c r="F26" s="105"/>
      <c r="G26" s="105"/>
      <c r="H26" s="105"/>
      <c r="I26" s="105"/>
      <c r="J26" s="105"/>
      <c r="K26" s="105"/>
      <c r="L26" s="105"/>
      <c r="M26" s="105"/>
      <c r="N26" s="105"/>
      <c r="O26" s="105"/>
      <c r="P26" s="105"/>
      <c r="Q26" s="105"/>
      <c r="R26" s="105"/>
      <c r="S26" s="105"/>
      <c r="T26" s="105"/>
      <c r="U26" s="105"/>
      <c r="V26" s="106"/>
    </row>
    <row r="27" spans="2:23" ht="34.5" customHeight="1">
      <c r="B27" s="104" t="s">
        <v>562</v>
      </c>
      <c r="C27" s="105"/>
      <c r="D27" s="105"/>
      <c r="E27" s="105"/>
      <c r="F27" s="105"/>
      <c r="G27" s="105"/>
      <c r="H27" s="105"/>
      <c r="I27" s="105"/>
      <c r="J27" s="105"/>
      <c r="K27" s="105"/>
      <c r="L27" s="105"/>
      <c r="M27" s="105"/>
      <c r="N27" s="105"/>
      <c r="O27" s="105"/>
      <c r="P27" s="105"/>
      <c r="Q27" s="105"/>
      <c r="R27" s="105"/>
      <c r="S27" s="105"/>
      <c r="T27" s="105"/>
      <c r="U27" s="105"/>
      <c r="V27" s="106"/>
    </row>
    <row r="28" spans="2:23" ht="34.5" customHeight="1">
      <c r="B28" s="104" t="s">
        <v>266</v>
      </c>
      <c r="C28" s="105"/>
      <c r="D28" s="105"/>
      <c r="E28" s="105"/>
      <c r="F28" s="105"/>
      <c r="G28" s="105"/>
      <c r="H28" s="105"/>
      <c r="I28" s="105"/>
      <c r="J28" s="105"/>
      <c r="K28" s="105"/>
      <c r="L28" s="105"/>
      <c r="M28" s="105"/>
      <c r="N28" s="105"/>
      <c r="O28" s="105"/>
      <c r="P28" s="105"/>
      <c r="Q28" s="105"/>
      <c r="R28" s="105"/>
      <c r="S28" s="105"/>
      <c r="T28" s="105"/>
      <c r="U28" s="105"/>
      <c r="V28" s="106"/>
    </row>
    <row r="29" spans="2:23" ht="34.5" customHeight="1">
      <c r="B29" s="104" t="s">
        <v>267</v>
      </c>
      <c r="C29" s="105"/>
      <c r="D29" s="105"/>
      <c r="E29" s="105"/>
      <c r="F29" s="105"/>
      <c r="G29" s="105"/>
      <c r="H29" s="105"/>
      <c r="I29" s="105"/>
      <c r="J29" s="105"/>
      <c r="K29" s="105"/>
      <c r="L29" s="105"/>
      <c r="M29" s="105"/>
      <c r="N29" s="105"/>
      <c r="O29" s="105"/>
      <c r="P29" s="105"/>
      <c r="Q29" s="105"/>
      <c r="R29" s="105"/>
      <c r="S29" s="105"/>
      <c r="T29" s="105"/>
      <c r="U29" s="105"/>
      <c r="V29" s="106"/>
    </row>
  </sheetData>
  <mergeCells count="50">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B26:V26"/>
    <mergeCell ref="B27:V27"/>
    <mergeCell ref="B28:V28"/>
    <mergeCell ref="B29:V29"/>
    <mergeCell ref="V18:V19"/>
    <mergeCell ref="B20:D20"/>
    <mergeCell ref="B21:D21"/>
    <mergeCell ref="B23:V23"/>
    <mergeCell ref="B24:V24"/>
    <mergeCell ref="B25:V25"/>
  </mergeCells>
  <printOptions horizontalCentered="1"/>
  <pageMargins left="0.78740157480314965" right="0.78740157480314965" top="0.98425196850393704" bottom="0.98425196850393704" header="0" footer="0.39370078740157483"/>
  <pageSetup scale="57" fitToHeight="1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6"/>
  <sheetViews>
    <sheetView showGridLines="0" zoomScale="80" zoomScaleNormal="80" zoomScaleSheetLayoutView="80" workbookViewId="0">
      <selection activeCell="M1" sqref="M1"/>
    </sheetView>
  </sheetViews>
  <sheetFormatPr baseColWidth="10" defaultRowHeight="13.2"/>
  <cols>
    <col min="1" max="1" width="4" style="1" customWidth="1"/>
    <col min="2" max="2" width="16.8867187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2.5546875" style="1" customWidth="1"/>
    <col min="9" max="9" width="7.5546875" style="1" customWidth="1"/>
    <col min="10" max="10" width="9.5546875" style="1" customWidth="1"/>
    <col min="11" max="11" width="10.88671875" style="1" customWidth="1"/>
    <col min="12" max="12" width="8.88671875" style="1" customWidth="1"/>
    <col min="13" max="13" width="11" style="1" customWidth="1"/>
    <col min="14" max="14" width="9.44140625" style="1" customWidth="1"/>
    <col min="15" max="15" width="12.6640625" style="1" customWidth="1"/>
    <col min="16" max="16" width="14.44140625" style="1" customWidth="1"/>
    <col min="17" max="17" width="13.88671875" style="1" customWidth="1"/>
    <col min="18" max="18" width="10.33203125" style="1" customWidth="1"/>
    <col min="19" max="19" width="15.6640625" style="1" customWidth="1"/>
    <col min="20" max="21" width="12.33203125" style="1" customWidth="1"/>
    <col min="22" max="22" width="28.109375" style="1" customWidth="1"/>
    <col min="23" max="23" width="13.109375" style="1" customWidth="1"/>
    <col min="24" max="24" width="12.33203125" style="1" customWidth="1"/>
    <col min="25" max="25" width="9.6640625" style="1" customWidth="1"/>
    <col min="26" max="26" width="10" style="1" customWidth="1"/>
    <col min="27" max="27" width="11" style="1" customWidth="1"/>
    <col min="31" max="31" width="17.5546875" style="1" customWidth="1"/>
  </cols>
  <sheetData>
    <row r="1" spans="1:35" s="2" customFormat="1" ht="48" customHeight="1">
      <c r="A1" s="3"/>
      <c r="B1" s="75" t="s">
        <v>82</v>
      </c>
      <c r="C1" s="75"/>
      <c r="D1" s="75"/>
      <c r="E1" s="75"/>
      <c r="F1" s="75"/>
      <c r="G1" s="75"/>
      <c r="H1" s="75"/>
      <c r="I1" s="75"/>
      <c r="J1" s="75"/>
      <c r="K1" s="75"/>
      <c r="L1" s="75"/>
      <c r="M1" s="3" t="s">
        <v>1</v>
      </c>
      <c r="N1" s="3"/>
      <c r="O1" s="3"/>
      <c r="P1" s="4"/>
      <c r="Q1" s="4"/>
      <c r="R1" s="4"/>
      <c r="Z1" s="5"/>
      <c r="AA1" s="5"/>
      <c r="AB1" s="6"/>
      <c r="AI1" s="7"/>
    </row>
    <row r="2" spans="1:35" ht="13.5" customHeight="1" thickBot="1"/>
    <row r="3" spans="1:35" ht="22.5" customHeight="1" thickTop="1" thickBot="1">
      <c r="B3" s="8" t="s">
        <v>2</v>
      </c>
      <c r="C3" s="9"/>
      <c r="D3" s="9"/>
      <c r="E3" s="9"/>
      <c r="F3" s="9"/>
      <c r="G3" s="9"/>
      <c r="H3" s="10"/>
      <c r="I3" s="10"/>
      <c r="J3" s="10"/>
      <c r="K3" s="10"/>
      <c r="L3" s="10"/>
      <c r="M3" s="10"/>
      <c r="N3" s="10"/>
      <c r="O3" s="10"/>
      <c r="P3" s="10"/>
      <c r="Q3" s="10"/>
      <c r="R3" s="10"/>
      <c r="S3" s="10"/>
      <c r="T3" s="10"/>
      <c r="U3" s="10"/>
      <c r="V3" s="11"/>
    </row>
    <row r="4" spans="1:35" ht="53.25" customHeight="1" thickTop="1" thickBot="1">
      <c r="B4" s="12" t="s">
        <v>3</v>
      </c>
      <c r="C4" s="13" t="s">
        <v>4</v>
      </c>
      <c r="D4" s="76" t="s">
        <v>5</v>
      </c>
      <c r="E4" s="76"/>
      <c r="F4" s="76"/>
      <c r="G4" s="76"/>
      <c r="H4" s="76"/>
      <c r="I4" s="14"/>
      <c r="J4" s="15" t="s">
        <v>6</v>
      </c>
      <c r="K4" s="16" t="s">
        <v>7</v>
      </c>
      <c r="L4" s="77" t="s">
        <v>8</v>
      </c>
      <c r="M4" s="77"/>
      <c r="N4" s="77"/>
      <c r="O4" s="77"/>
      <c r="P4" s="17" t="s">
        <v>9</v>
      </c>
      <c r="Q4" s="78" t="s">
        <v>10</v>
      </c>
      <c r="R4" s="78"/>
      <c r="S4" s="15" t="s">
        <v>11</v>
      </c>
      <c r="T4" s="77" t="s">
        <v>12</v>
      </c>
      <c r="U4" s="77"/>
      <c r="V4" s="79"/>
    </row>
    <row r="5" spans="1:35" ht="15.75" customHeight="1">
      <c r="B5" s="72" t="s">
        <v>13</v>
      </c>
      <c r="C5" s="73"/>
      <c r="D5" s="73"/>
      <c r="E5" s="73"/>
      <c r="F5" s="73"/>
      <c r="G5" s="73"/>
      <c r="H5" s="73"/>
      <c r="I5" s="73"/>
      <c r="J5" s="73"/>
      <c r="K5" s="73"/>
      <c r="L5" s="73"/>
      <c r="M5" s="73"/>
      <c r="N5" s="73"/>
      <c r="O5" s="73"/>
      <c r="P5" s="73"/>
      <c r="Q5" s="73"/>
      <c r="R5" s="73"/>
      <c r="S5" s="73"/>
      <c r="T5" s="73"/>
      <c r="U5" s="73"/>
      <c r="V5" s="74"/>
    </row>
    <row r="6" spans="1:35" ht="64.5" customHeight="1" thickBot="1">
      <c r="B6" s="18" t="s">
        <v>14</v>
      </c>
      <c r="C6" s="99" t="s">
        <v>15</v>
      </c>
      <c r="D6" s="99"/>
      <c r="E6" s="99"/>
      <c r="F6" s="99"/>
      <c r="G6" s="99"/>
      <c r="H6" s="19"/>
      <c r="I6" s="19"/>
      <c r="J6" s="19" t="s">
        <v>16</v>
      </c>
      <c r="K6" s="99" t="s">
        <v>17</v>
      </c>
      <c r="L6" s="99"/>
      <c r="M6" s="99"/>
      <c r="N6" s="20"/>
      <c r="O6" s="22" t="s">
        <v>18</v>
      </c>
      <c r="P6" s="99" t="s">
        <v>19</v>
      </c>
      <c r="Q6" s="99"/>
      <c r="R6" s="21"/>
      <c r="S6" s="22" t="s">
        <v>20</v>
      </c>
      <c r="T6" s="99" t="s">
        <v>21</v>
      </c>
      <c r="U6" s="99"/>
      <c r="V6" s="100"/>
    </row>
    <row r="7" spans="1:35" ht="22.5" customHeight="1" thickTop="1" thickBot="1">
      <c r="B7" s="8" t="s">
        <v>22</v>
      </c>
      <c r="C7" s="9"/>
      <c r="D7" s="9"/>
      <c r="E7" s="9"/>
      <c r="F7" s="9"/>
      <c r="G7" s="9"/>
      <c r="H7" s="10"/>
      <c r="I7" s="10"/>
      <c r="J7" s="10"/>
      <c r="K7" s="10"/>
      <c r="L7" s="10"/>
      <c r="M7" s="10"/>
      <c r="N7" s="10"/>
      <c r="O7" s="10"/>
      <c r="P7" s="10"/>
      <c r="Q7" s="10"/>
      <c r="R7" s="10"/>
      <c r="S7" s="10"/>
      <c r="T7" s="10"/>
      <c r="U7" s="10"/>
      <c r="V7" s="11"/>
    </row>
    <row r="8" spans="1:35" ht="16.5" customHeight="1" thickTop="1">
      <c r="B8" s="80" t="s">
        <v>23</v>
      </c>
      <c r="C8" s="83" t="s">
        <v>24</v>
      </c>
      <c r="D8" s="83"/>
      <c r="E8" s="83"/>
      <c r="F8" s="83"/>
      <c r="G8" s="83"/>
      <c r="H8" s="84"/>
      <c r="I8" s="89" t="s">
        <v>25</v>
      </c>
      <c r="J8" s="90"/>
      <c r="K8" s="90"/>
      <c r="L8" s="90"/>
      <c r="M8" s="90"/>
      <c r="N8" s="90"/>
      <c r="O8" s="90"/>
      <c r="P8" s="90"/>
      <c r="Q8" s="90"/>
      <c r="R8" s="90"/>
      <c r="S8" s="91"/>
      <c r="T8" s="89" t="s">
        <v>26</v>
      </c>
      <c r="U8" s="90"/>
      <c r="V8" s="92" t="s">
        <v>27</v>
      </c>
    </row>
    <row r="9" spans="1:35" ht="19.5" customHeight="1">
      <c r="B9" s="81"/>
      <c r="C9" s="85"/>
      <c r="D9" s="85"/>
      <c r="E9" s="85"/>
      <c r="F9" s="85"/>
      <c r="G9" s="85"/>
      <c r="H9" s="86"/>
      <c r="I9" s="95" t="s">
        <v>28</v>
      </c>
      <c r="J9" s="96"/>
      <c r="K9" s="96"/>
      <c r="L9" s="96" t="s">
        <v>29</v>
      </c>
      <c r="M9" s="96"/>
      <c r="N9" s="96"/>
      <c r="O9" s="96"/>
      <c r="P9" s="96" t="s">
        <v>30</v>
      </c>
      <c r="Q9" s="96" t="s">
        <v>31</v>
      </c>
      <c r="R9" s="101" t="s">
        <v>32</v>
      </c>
      <c r="S9" s="102"/>
      <c r="T9" s="96" t="s">
        <v>33</v>
      </c>
      <c r="U9" s="96" t="s">
        <v>34</v>
      </c>
      <c r="V9" s="93"/>
    </row>
    <row r="10" spans="1:35" ht="26.25" customHeight="1" thickBot="1">
      <c r="B10" s="82"/>
      <c r="C10" s="87"/>
      <c r="D10" s="87"/>
      <c r="E10" s="87"/>
      <c r="F10" s="87"/>
      <c r="G10" s="87"/>
      <c r="H10" s="88"/>
      <c r="I10" s="97"/>
      <c r="J10" s="98"/>
      <c r="K10" s="98"/>
      <c r="L10" s="98"/>
      <c r="M10" s="98"/>
      <c r="N10" s="98"/>
      <c r="O10" s="98"/>
      <c r="P10" s="98"/>
      <c r="Q10" s="98"/>
      <c r="R10" s="25" t="s">
        <v>35</v>
      </c>
      <c r="S10" s="26" t="s">
        <v>36</v>
      </c>
      <c r="T10" s="98"/>
      <c r="U10" s="98"/>
      <c r="V10" s="94"/>
    </row>
    <row r="11" spans="1:35" ht="135" customHeight="1" thickTop="1" thickBot="1">
      <c r="A11" s="27"/>
      <c r="B11" s="28" t="s">
        <v>37</v>
      </c>
      <c r="C11" s="103" t="s">
        <v>38</v>
      </c>
      <c r="D11" s="103"/>
      <c r="E11" s="103"/>
      <c r="F11" s="103"/>
      <c r="G11" s="103"/>
      <c r="H11" s="103"/>
      <c r="I11" s="103" t="s">
        <v>39</v>
      </c>
      <c r="J11" s="103"/>
      <c r="K11" s="103"/>
      <c r="L11" s="103" t="s">
        <v>40</v>
      </c>
      <c r="M11" s="103"/>
      <c r="N11" s="103"/>
      <c r="O11" s="103"/>
      <c r="P11" s="29" t="s">
        <v>41</v>
      </c>
      <c r="Q11" s="29" t="s">
        <v>42</v>
      </c>
      <c r="R11" s="29">
        <v>100</v>
      </c>
      <c r="S11" s="29">
        <v>100</v>
      </c>
      <c r="T11" s="29">
        <v>82.2</v>
      </c>
      <c r="U11" s="29">
        <f>IF(ISERROR(T11/S11),"N/A",T11/S11*100)</f>
        <v>82.2</v>
      </c>
      <c r="V11" s="30" t="s">
        <v>43</v>
      </c>
    </row>
    <row r="12" spans="1:35" ht="18.75" customHeight="1" thickTop="1" thickBot="1">
      <c r="A12" s="27"/>
      <c r="B12" s="119" t="s">
        <v>87</v>
      </c>
      <c r="C12" s="117"/>
      <c r="D12" s="117"/>
      <c r="E12" s="117"/>
      <c r="F12" s="117"/>
      <c r="G12" s="117"/>
      <c r="H12" s="117"/>
      <c r="I12" s="117"/>
      <c r="J12" s="117"/>
      <c r="K12" s="117"/>
      <c r="L12" s="117"/>
      <c r="M12" s="117"/>
      <c r="N12" s="117"/>
      <c r="O12" s="117"/>
      <c r="P12" s="117"/>
      <c r="Q12" s="117"/>
      <c r="R12" s="117"/>
      <c r="S12" s="117"/>
      <c r="T12" s="117"/>
      <c r="U12" s="117"/>
      <c r="V12" s="118"/>
    </row>
    <row r="13" spans="1:35" s="62" customFormat="1" ht="18" customHeight="1" thickBot="1">
      <c r="A13" s="63"/>
      <c r="B13" s="64" t="s">
        <v>88</v>
      </c>
      <c r="C13" s="64"/>
      <c r="D13" s="65"/>
      <c r="E13" s="64"/>
      <c r="F13" s="64"/>
      <c r="G13" s="64"/>
      <c r="H13" s="64"/>
      <c r="I13" s="66"/>
      <c r="J13" s="57"/>
      <c r="K13" s="66"/>
      <c r="L13" s="57"/>
      <c r="M13" s="66"/>
      <c r="N13" s="57"/>
      <c r="O13" s="66"/>
      <c r="P13" s="57"/>
      <c r="Q13" s="67"/>
      <c r="R13" s="68">
        <v>100</v>
      </c>
      <c r="S13" s="68">
        <v>100</v>
      </c>
      <c r="T13" s="68">
        <v>82.2</v>
      </c>
      <c r="U13" s="68">
        <f>IF(ISERROR(T13/S13),"N/A",T13/S13*100)</f>
        <v>82.2</v>
      </c>
      <c r="V13" s="64" t="s">
        <v>89</v>
      </c>
    </row>
    <row r="14" spans="1:35" ht="135" customHeight="1" thickTop="1" thickBot="1">
      <c r="A14" s="27"/>
      <c r="B14" s="28" t="s">
        <v>44</v>
      </c>
      <c r="C14" s="103" t="s">
        <v>45</v>
      </c>
      <c r="D14" s="103"/>
      <c r="E14" s="103"/>
      <c r="F14" s="103"/>
      <c r="G14" s="103"/>
      <c r="H14" s="103"/>
      <c r="I14" s="103" t="s">
        <v>46</v>
      </c>
      <c r="J14" s="103"/>
      <c r="K14" s="103"/>
      <c r="L14" s="103" t="s">
        <v>47</v>
      </c>
      <c r="M14" s="103"/>
      <c r="N14" s="103"/>
      <c r="O14" s="103"/>
      <c r="P14" s="29" t="s">
        <v>41</v>
      </c>
      <c r="Q14" s="29" t="s">
        <v>48</v>
      </c>
      <c r="R14" s="29">
        <v>100</v>
      </c>
      <c r="S14" s="29">
        <v>100</v>
      </c>
      <c r="T14" s="29">
        <v>84.38</v>
      </c>
      <c r="U14" s="29">
        <f>IF(ISERROR(T14/S14),"N/A",T14/S14*100)</f>
        <v>84.38</v>
      </c>
      <c r="V14" s="30" t="s">
        <v>49</v>
      </c>
    </row>
    <row r="15" spans="1:35" ht="135" customHeight="1" thickTop="1" thickBot="1">
      <c r="A15" s="27"/>
      <c r="B15" s="28" t="s">
        <v>50</v>
      </c>
      <c r="C15" s="103" t="s">
        <v>51</v>
      </c>
      <c r="D15" s="103"/>
      <c r="E15" s="103"/>
      <c r="F15" s="103"/>
      <c r="G15" s="103"/>
      <c r="H15" s="103"/>
      <c r="I15" s="103" t="s">
        <v>52</v>
      </c>
      <c r="J15" s="103"/>
      <c r="K15" s="103"/>
      <c r="L15" s="103" t="s">
        <v>53</v>
      </c>
      <c r="M15" s="103"/>
      <c r="N15" s="103"/>
      <c r="O15" s="103"/>
      <c r="P15" s="29" t="s">
        <v>54</v>
      </c>
      <c r="Q15" s="29" t="s">
        <v>55</v>
      </c>
      <c r="R15" s="29">
        <v>0</v>
      </c>
      <c r="S15" s="29">
        <v>0</v>
      </c>
      <c r="T15" s="29" t="s">
        <v>56</v>
      </c>
      <c r="U15" s="29" t="str">
        <f>IF(ISERROR(T15/S15),"N/A",T15/S15*100)</f>
        <v>N/A</v>
      </c>
      <c r="V15" s="30" t="s">
        <v>49</v>
      </c>
    </row>
    <row r="16" spans="1:35" ht="135" customHeight="1" thickTop="1" thickBot="1">
      <c r="A16" s="27"/>
      <c r="B16" s="28" t="s">
        <v>57</v>
      </c>
      <c r="C16" s="103" t="s">
        <v>58</v>
      </c>
      <c r="D16" s="103"/>
      <c r="E16" s="103"/>
      <c r="F16" s="103"/>
      <c r="G16" s="103"/>
      <c r="H16" s="103"/>
      <c r="I16" s="103" t="s">
        <v>59</v>
      </c>
      <c r="J16" s="103"/>
      <c r="K16" s="103"/>
      <c r="L16" s="103" t="s">
        <v>60</v>
      </c>
      <c r="M16" s="103"/>
      <c r="N16" s="103"/>
      <c r="O16" s="103"/>
      <c r="P16" s="29" t="s">
        <v>41</v>
      </c>
      <c r="Q16" s="29" t="s">
        <v>61</v>
      </c>
      <c r="R16" s="29">
        <v>43.75</v>
      </c>
      <c r="S16" s="29">
        <v>43.75</v>
      </c>
      <c r="T16" s="29">
        <v>37.5</v>
      </c>
      <c r="U16" s="29">
        <f>IF(ISERROR(T16/S16),"N/A",T16/S16*100)</f>
        <v>85.714285714285708</v>
      </c>
      <c r="V16" s="30" t="s">
        <v>49</v>
      </c>
    </row>
    <row r="17" spans="1:22" ht="168" customHeight="1" thickTop="1" thickBot="1">
      <c r="A17" s="27"/>
      <c r="B17" s="28" t="s">
        <v>44</v>
      </c>
      <c r="C17" s="103" t="s">
        <v>62</v>
      </c>
      <c r="D17" s="103"/>
      <c r="E17" s="103"/>
      <c r="F17" s="103"/>
      <c r="G17" s="103"/>
      <c r="H17" s="103"/>
      <c r="I17" s="103" t="s">
        <v>63</v>
      </c>
      <c r="J17" s="103"/>
      <c r="K17" s="103"/>
      <c r="L17" s="103" t="s">
        <v>64</v>
      </c>
      <c r="M17" s="103"/>
      <c r="N17" s="103"/>
      <c r="O17" s="103"/>
      <c r="P17" s="29" t="s">
        <v>54</v>
      </c>
      <c r="Q17" s="29" t="s">
        <v>65</v>
      </c>
      <c r="R17" s="29">
        <v>1</v>
      </c>
      <c r="S17" s="29">
        <v>1</v>
      </c>
      <c r="T17" s="29">
        <v>1</v>
      </c>
      <c r="U17" s="29">
        <f>IF(ISERROR(T17/S17),"N/A",T17/S17*100)</f>
        <v>100</v>
      </c>
      <c r="V17" s="30" t="s">
        <v>43</v>
      </c>
    </row>
    <row r="18" spans="1:22" ht="18.75" customHeight="1" thickTop="1" thickBot="1">
      <c r="A18" s="27"/>
      <c r="B18" s="119" t="s">
        <v>87</v>
      </c>
      <c r="C18" s="117"/>
      <c r="D18" s="117"/>
      <c r="E18" s="117"/>
      <c r="F18" s="117"/>
      <c r="G18" s="117"/>
      <c r="H18" s="117"/>
      <c r="I18" s="117"/>
      <c r="J18" s="117"/>
      <c r="K18" s="117"/>
      <c r="L18" s="117"/>
      <c r="M18" s="117"/>
      <c r="N18" s="117"/>
      <c r="O18" s="117"/>
      <c r="P18" s="117"/>
      <c r="Q18" s="117"/>
      <c r="R18" s="117"/>
      <c r="S18" s="117"/>
      <c r="T18" s="117"/>
      <c r="U18" s="117"/>
      <c r="V18" s="118"/>
    </row>
    <row r="19" spans="1:22" s="62" customFormat="1" ht="18" customHeight="1" thickBot="1">
      <c r="A19" s="63"/>
      <c r="B19" s="64" t="s">
        <v>88</v>
      </c>
      <c r="C19" s="64"/>
      <c r="D19" s="65"/>
      <c r="E19" s="64"/>
      <c r="F19" s="64"/>
      <c r="G19" s="64"/>
      <c r="H19" s="64"/>
      <c r="I19" s="66"/>
      <c r="J19" s="57"/>
      <c r="K19" s="66"/>
      <c r="L19" s="57"/>
      <c r="M19" s="66"/>
      <c r="N19" s="57"/>
      <c r="O19" s="66"/>
      <c r="P19" s="57"/>
      <c r="Q19" s="67"/>
      <c r="R19" s="68">
        <v>1</v>
      </c>
      <c r="S19" s="68">
        <v>1</v>
      </c>
      <c r="T19" s="68">
        <v>1</v>
      </c>
      <c r="U19" s="68">
        <f>IF(ISERROR(T19/S19),"N/A",T19/S19*100)</f>
        <v>100</v>
      </c>
      <c r="V19" s="64" t="s">
        <v>89</v>
      </c>
    </row>
    <row r="20" spans="1:22" s="51" customFormat="1" ht="14.85" customHeight="1" thickTop="1" thickBot="1">
      <c r="B20" s="52" t="s">
        <v>75</v>
      </c>
      <c r="C20" s="53"/>
      <c r="D20" s="53"/>
      <c r="E20" s="53"/>
      <c r="F20" s="53"/>
      <c r="G20" s="53"/>
      <c r="H20" s="54"/>
      <c r="I20" s="54"/>
      <c r="J20" s="54"/>
      <c r="K20" s="54"/>
      <c r="L20" s="54"/>
      <c r="M20" s="54"/>
      <c r="N20" s="54"/>
      <c r="O20" s="54"/>
      <c r="P20" s="54"/>
      <c r="Q20" s="54"/>
      <c r="R20" s="54"/>
      <c r="S20" s="54"/>
      <c r="T20" s="54"/>
      <c r="U20" s="54"/>
      <c r="V20" s="55"/>
    </row>
    <row r="21" spans="1:22" ht="44.25" customHeight="1" thickTop="1">
      <c r="B21" s="113" t="s">
        <v>76</v>
      </c>
      <c r="C21" s="114"/>
      <c r="D21" s="114"/>
      <c r="E21" s="114"/>
      <c r="F21" s="114"/>
      <c r="G21" s="114"/>
      <c r="H21" s="114"/>
      <c r="I21" s="114"/>
      <c r="J21" s="114"/>
      <c r="K21" s="114"/>
      <c r="L21" s="114"/>
      <c r="M21" s="114"/>
      <c r="N21" s="114"/>
      <c r="O21" s="114"/>
      <c r="P21" s="114"/>
      <c r="Q21" s="114"/>
      <c r="R21" s="114"/>
      <c r="S21" s="114"/>
      <c r="T21" s="114"/>
      <c r="U21" s="114"/>
      <c r="V21" s="115"/>
    </row>
    <row r="22" spans="1:22" ht="34.5" customHeight="1">
      <c r="B22" s="104" t="s">
        <v>90</v>
      </c>
      <c r="C22" s="105"/>
      <c r="D22" s="105"/>
      <c r="E22" s="105"/>
      <c r="F22" s="105"/>
      <c r="G22" s="105"/>
      <c r="H22" s="105"/>
      <c r="I22" s="105"/>
      <c r="J22" s="105"/>
      <c r="K22" s="105"/>
      <c r="L22" s="105"/>
      <c r="M22" s="105"/>
      <c r="N22" s="105"/>
      <c r="O22" s="105"/>
      <c r="P22" s="105"/>
      <c r="Q22" s="105"/>
      <c r="R22" s="105"/>
      <c r="S22" s="105"/>
      <c r="T22" s="105"/>
      <c r="U22" s="105"/>
      <c r="V22" s="106"/>
    </row>
    <row r="23" spans="1:22" ht="79.5" customHeight="1">
      <c r="B23" s="104" t="s">
        <v>91</v>
      </c>
      <c r="C23" s="105"/>
      <c r="D23" s="105"/>
      <c r="E23" s="105"/>
      <c r="F23" s="105"/>
      <c r="G23" s="105"/>
      <c r="H23" s="105"/>
      <c r="I23" s="105"/>
      <c r="J23" s="105"/>
      <c r="K23" s="105"/>
      <c r="L23" s="105"/>
      <c r="M23" s="105"/>
      <c r="N23" s="105"/>
      <c r="O23" s="105"/>
      <c r="P23" s="105"/>
      <c r="Q23" s="105"/>
      <c r="R23" s="105"/>
      <c r="S23" s="105"/>
      <c r="T23" s="105"/>
      <c r="U23" s="105"/>
      <c r="V23" s="106"/>
    </row>
    <row r="24" spans="1:22" ht="34.5" customHeight="1">
      <c r="B24" s="104" t="s">
        <v>79</v>
      </c>
      <c r="C24" s="105"/>
      <c r="D24" s="105"/>
      <c r="E24" s="105"/>
      <c r="F24" s="105"/>
      <c r="G24" s="105"/>
      <c r="H24" s="105"/>
      <c r="I24" s="105"/>
      <c r="J24" s="105"/>
      <c r="K24" s="105"/>
      <c r="L24" s="105"/>
      <c r="M24" s="105"/>
      <c r="N24" s="105"/>
      <c r="O24" s="105"/>
      <c r="P24" s="105"/>
      <c r="Q24" s="105"/>
      <c r="R24" s="105"/>
      <c r="S24" s="105"/>
      <c r="T24" s="105"/>
      <c r="U24" s="105"/>
      <c r="V24" s="106"/>
    </row>
    <row r="25" spans="1:22" ht="101.25" customHeight="1">
      <c r="B25" s="104" t="s">
        <v>92</v>
      </c>
      <c r="C25" s="105"/>
      <c r="D25" s="105"/>
      <c r="E25" s="105"/>
      <c r="F25" s="105"/>
      <c r="G25" s="105"/>
      <c r="H25" s="105"/>
      <c r="I25" s="105"/>
      <c r="J25" s="105"/>
      <c r="K25" s="105"/>
      <c r="L25" s="105"/>
      <c r="M25" s="105"/>
      <c r="N25" s="105"/>
      <c r="O25" s="105"/>
      <c r="P25" s="105"/>
      <c r="Q25" s="105"/>
      <c r="R25" s="105"/>
      <c r="S25" s="105"/>
      <c r="T25" s="105"/>
      <c r="U25" s="105"/>
      <c r="V25" s="106"/>
    </row>
    <row r="26" spans="1:22" ht="34.5" customHeight="1">
      <c r="B26" s="104" t="s">
        <v>93</v>
      </c>
      <c r="C26" s="105"/>
      <c r="D26" s="105"/>
      <c r="E26" s="105"/>
      <c r="F26" s="105"/>
      <c r="G26" s="105"/>
      <c r="H26" s="105"/>
      <c r="I26" s="105"/>
      <c r="J26" s="105"/>
      <c r="K26" s="105"/>
      <c r="L26" s="105"/>
      <c r="M26" s="105"/>
      <c r="N26" s="105"/>
      <c r="O26" s="105"/>
      <c r="P26" s="105"/>
      <c r="Q26" s="105"/>
      <c r="R26" s="105"/>
      <c r="S26" s="105"/>
      <c r="T26" s="105"/>
      <c r="U26" s="105"/>
      <c r="V26" s="106"/>
    </row>
  </sheetData>
  <mergeCells count="45">
    <mergeCell ref="B23:V23"/>
    <mergeCell ref="B24:V24"/>
    <mergeCell ref="B25:V25"/>
    <mergeCell ref="B26:V26"/>
    <mergeCell ref="C17:H17"/>
    <mergeCell ref="I17:K17"/>
    <mergeCell ref="L17:O17"/>
    <mergeCell ref="B18:V18"/>
    <mergeCell ref="B21:V21"/>
    <mergeCell ref="B22:V22"/>
    <mergeCell ref="C15:H15"/>
    <mergeCell ref="I15:K15"/>
    <mergeCell ref="L15:O15"/>
    <mergeCell ref="C16:H16"/>
    <mergeCell ref="I16:K16"/>
    <mergeCell ref="L16:O16"/>
    <mergeCell ref="C11:H11"/>
    <mergeCell ref="I11:K11"/>
    <mergeCell ref="L11:O11"/>
    <mergeCell ref="B12:V12"/>
    <mergeCell ref="C14:H14"/>
    <mergeCell ref="I14:K14"/>
    <mergeCell ref="L14:O14"/>
    <mergeCell ref="C6:G6"/>
    <mergeCell ref="K6:M6"/>
    <mergeCell ref="P6:Q6"/>
    <mergeCell ref="T6:V6"/>
    <mergeCell ref="L9:O10"/>
    <mergeCell ref="P9:P10"/>
    <mergeCell ref="Q9:Q10"/>
    <mergeCell ref="R9:S9"/>
    <mergeCell ref="T9:T10"/>
    <mergeCell ref="B8:B10"/>
    <mergeCell ref="C8:H10"/>
    <mergeCell ref="I8:S8"/>
    <mergeCell ref="T8:U8"/>
    <mergeCell ref="V8:V10"/>
    <mergeCell ref="I9:K10"/>
    <mergeCell ref="U9:U10"/>
    <mergeCell ref="B5:V5"/>
    <mergeCell ref="B1:L1"/>
    <mergeCell ref="D4:H4"/>
    <mergeCell ref="L4:O4"/>
    <mergeCell ref="Q4:R4"/>
    <mergeCell ref="T4:V4"/>
  </mergeCells>
  <printOptions horizontalCentered="1"/>
  <pageMargins left="0.78740157480314965" right="0.78740157480314965" top="0.98425196850393704" bottom="0.98425196850393704" header="0" footer="0.39370078740157483"/>
  <pageSetup scale="53" fitToHeight="10" orientation="landscape" r:id="rId1"/>
  <headerFooter>
    <oddFooter>&amp;R&amp;P de &amp;N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1"/>
  <sheetViews>
    <sheetView showGridLines="0" zoomScale="80" zoomScaleNormal="80" zoomScaleSheetLayoutView="80" workbookViewId="0">
      <selection activeCell="W14" sqref="W14"/>
    </sheetView>
  </sheetViews>
  <sheetFormatPr baseColWidth="10" defaultRowHeight="13.2"/>
  <cols>
    <col min="1" max="1" width="4" style="1" customWidth="1"/>
    <col min="2" max="2" width="15.66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2.5546875" style="1" customWidth="1"/>
    <col min="9" max="9" width="7.5546875" style="1" customWidth="1"/>
    <col min="10" max="10" width="9" style="1" customWidth="1"/>
    <col min="11" max="11" width="10.88671875" style="1" customWidth="1"/>
    <col min="12" max="12" width="8.88671875" style="1" customWidth="1"/>
    <col min="13" max="13" width="7" style="1" customWidth="1"/>
    <col min="14" max="14" width="9.44140625" style="1" customWidth="1"/>
    <col min="15" max="15" width="13.33203125" style="1" customWidth="1"/>
    <col min="16" max="16" width="16.44140625" style="1" customWidth="1"/>
    <col min="17" max="17" width="13.88671875" style="1" customWidth="1"/>
    <col min="18" max="18" width="10.33203125" style="1" customWidth="1"/>
    <col min="19" max="19" width="15.88671875" style="1" customWidth="1"/>
    <col min="20" max="21" width="12.33203125" style="1" customWidth="1"/>
    <col min="22" max="22" width="28.109375" style="1" customWidth="1"/>
    <col min="23" max="23" width="13.109375" style="1" customWidth="1"/>
    <col min="24" max="24" width="12.33203125" style="1" customWidth="1"/>
    <col min="25" max="25" width="9.6640625" style="1" customWidth="1"/>
    <col min="26" max="26" width="10" style="1" customWidth="1"/>
    <col min="27" max="27" width="11" style="1" customWidth="1"/>
    <col min="31" max="31" width="17.5546875" style="1" customWidth="1"/>
  </cols>
  <sheetData>
    <row r="1" spans="1:35" s="2" customFormat="1" ht="48" customHeight="1">
      <c r="A1" s="3"/>
      <c r="B1" s="75" t="s">
        <v>82</v>
      </c>
      <c r="C1" s="75"/>
      <c r="D1" s="75"/>
      <c r="E1" s="75"/>
      <c r="F1" s="75"/>
      <c r="G1" s="75"/>
      <c r="H1" s="75"/>
      <c r="I1" s="75"/>
      <c r="J1" s="75"/>
      <c r="K1" s="75"/>
      <c r="L1" s="75"/>
      <c r="M1" s="3" t="s">
        <v>1</v>
      </c>
      <c r="N1" s="3"/>
      <c r="O1" s="3"/>
      <c r="P1" s="4"/>
      <c r="Q1" s="4"/>
      <c r="R1" s="4"/>
      <c r="Z1" s="5"/>
      <c r="AA1" s="5"/>
      <c r="AB1" s="6"/>
      <c r="AI1" s="7"/>
    </row>
    <row r="2" spans="1:35" ht="13.5" customHeight="1" thickBot="1"/>
    <row r="3" spans="1:35" ht="22.5" customHeight="1" thickTop="1" thickBot="1">
      <c r="B3" s="8" t="s">
        <v>2</v>
      </c>
      <c r="C3" s="9"/>
      <c r="D3" s="9"/>
      <c r="E3" s="9"/>
      <c r="F3" s="9"/>
      <c r="G3" s="9"/>
      <c r="H3" s="10"/>
      <c r="I3" s="10"/>
      <c r="J3" s="10"/>
      <c r="K3" s="10"/>
      <c r="L3" s="10"/>
      <c r="M3" s="10"/>
      <c r="N3" s="10"/>
      <c r="O3" s="10"/>
      <c r="P3" s="10"/>
      <c r="Q3" s="10"/>
      <c r="R3" s="10"/>
      <c r="S3" s="10"/>
      <c r="T3" s="10"/>
      <c r="U3" s="10"/>
      <c r="V3" s="11"/>
    </row>
    <row r="4" spans="1:35" ht="53.25" customHeight="1" thickTop="1" thickBot="1">
      <c r="B4" s="12" t="s">
        <v>3</v>
      </c>
      <c r="C4" s="13" t="s">
        <v>561</v>
      </c>
      <c r="D4" s="76" t="s">
        <v>560</v>
      </c>
      <c r="E4" s="76"/>
      <c r="F4" s="76"/>
      <c r="G4" s="76"/>
      <c r="H4" s="76"/>
      <c r="I4" s="14"/>
      <c r="J4" s="15" t="s">
        <v>6</v>
      </c>
      <c r="K4" s="16" t="s">
        <v>7</v>
      </c>
      <c r="L4" s="77" t="s">
        <v>8</v>
      </c>
      <c r="M4" s="77"/>
      <c r="N4" s="77"/>
      <c r="O4" s="77"/>
      <c r="P4" s="17" t="s">
        <v>9</v>
      </c>
      <c r="Q4" s="78" t="s">
        <v>10</v>
      </c>
      <c r="R4" s="78"/>
      <c r="S4" s="15" t="s">
        <v>11</v>
      </c>
      <c r="T4" s="77" t="s">
        <v>12</v>
      </c>
      <c r="U4" s="77"/>
      <c r="V4" s="79"/>
    </row>
    <row r="5" spans="1:35" ht="15.75" customHeight="1">
      <c r="B5" s="72" t="s">
        <v>13</v>
      </c>
      <c r="C5" s="73"/>
      <c r="D5" s="73"/>
      <c r="E5" s="73"/>
      <c r="F5" s="73"/>
      <c r="G5" s="73"/>
      <c r="H5" s="73"/>
      <c r="I5" s="73"/>
      <c r="J5" s="73"/>
      <c r="K5" s="73"/>
      <c r="L5" s="73"/>
      <c r="M5" s="73"/>
      <c r="N5" s="73"/>
      <c r="O5" s="73"/>
      <c r="P5" s="73"/>
      <c r="Q5" s="73"/>
      <c r="R5" s="73"/>
      <c r="S5" s="73"/>
      <c r="T5" s="73"/>
      <c r="U5" s="73"/>
      <c r="V5" s="74"/>
    </row>
    <row r="6" spans="1:35" ht="64.5" customHeight="1" thickBot="1">
      <c r="B6" s="18" t="s">
        <v>14</v>
      </c>
      <c r="C6" s="99" t="s">
        <v>15</v>
      </c>
      <c r="D6" s="99"/>
      <c r="E6" s="99"/>
      <c r="F6" s="99"/>
      <c r="G6" s="99"/>
      <c r="H6" s="19"/>
      <c r="I6" s="19"/>
      <c r="J6" s="19" t="s">
        <v>16</v>
      </c>
      <c r="K6" s="99" t="s">
        <v>286</v>
      </c>
      <c r="L6" s="99"/>
      <c r="M6" s="99"/>
      <c r="N6" s="20"/>
      <c r="O6" s="19" t="s">
        <v>18</v>
      </c>
      <c r="P6" s="99" t="s">
        <v>285</v>
      </c>
      <c r="Q6" s="99"/>
      <c r="R6" s="21"/>
      <c r="S6" s="22" t="s">
        <v>20</v>
      </c>
      <c r="T6" s="99" t="s">
        <v>559</v>
      </c>
      <c r="U6" s="99"/>
      <c r="V6" s="100"/>
    </row>
    <row r="7" spans="1:35" ht="22.5" customHeight="1" thickTop="1" thickBot="1">
      <c r="B7" s="8" t="s">
        <v>22</v>
      </c>
      <c r="C7" s="9"/>
      <c r="D7" s="9"/>
      <c r="E7" s="9"/>
      <c r="F7" s="9"/>
      <c r="G7" s="9"/>
      <c r="H7" s="10"/>
      <c r="I7" s="10"/>
      <c r="J7" s="10"/>
      <c r="K7" s="10"/>
      <c r="L7" s="10"/>
      <c r="M7" s="10"/>
      <c r="N7" s="10"/>
      <c r="O7" s="10"/>
      <c r="P7" s="10"/>
      <c r="Q7" s="10"/>
      <c r="R7" s="10"/>
      <c r="S7" s="10"/>
      <c r="T7" s="10"/>
      <c r="U7" s="10"/>
      <c r="V7" s="11"/>
    </row>
    <row r="8" spans="1:35" ht="16.5" customHeight="1" thickTop="1">
      <c r="B8" s="80" t="s">
        <v>23</v>
      </c>
      <c r="C8" s="83" t="s">
        <v>24</v>
      </c>
      <c r="D8" s="83"/>
      <c r="E8" s="83"/>
      <c r="F8" s="83"/>
      <c r="G8" s="83"/>
      <c r="H8" s="84"/>
      <c r="I8" s="89" t="s">
        <v>25</v>
      </c>
      <c r="J8" s="90"/>
      <c r="K8" s="90"/>
      <c r="L8" s="90"/>
      <c r="M8" s="90"/>
      <c r="N8" s="90"/>
      <c r="O8" s="90"/>
      <c r="P8" s="90"/>
      <c r="Q8" s="90"/>
      <c r="R8" s="90"/>
      <c r="S8" s="91"/>
      <c r="T8" s="89" t="s">
        <v>26</v>
      </c>
      <c r="U8" s="90"/>
      <c r="V8" s="92" t="s">
        <v>27</v>
      </c>
    </row>
    <row r="9" spans="1:35" ht="19.5" customHeight="1">
      <c r="B9" s="81"/>
      <c r="C9" s="85"/>
      <c r="D9" s="85"/>
      <c r="E9" s="85"/>
      <c r="F9" s="85"/>
      <c r="G9" s="85"/>
      <c r="H9" s="86"/>
      <c r="I9" s="95" t="s">
        <v>28</v>
      </c>
      <c r="J9" s="96"/>
      <c r="K9" s="96"/>
      <c r="L9" s="96" t="s">
        <v>29</v>
      </c>
      <c r="M9" s="96"/>
      <c r="N9" s="96"/>
      <c r="O9" s="96"/>
      <c r="P9" s="96" t="s">
        <v>30</v>
      </c>
      <c r="Q9" s="96" t="s">
        <v>31</v>
      </c>
      <c r="R9" s="101" t="s">
        <v>32</v>
      </c>
      <c r="S9" s="102"/>
      <c r="T9" s="96" t="s">
        <v>33</v>
      </c>
      <c r="U9" s="96" t="s">
        <v>34</v>
      </c>
      <c r="V9" s="93"/>
    </row>
    <row r="10" spans="1:35" ht="26.25" customHeight="1" thickBot="1">
      <c r="B10" s="82"/>
      <c r="C10" s="87"/>
      <c r="D10" s="87"/>
      <c r="E10" s="87"/>
      <c r="F10" s="87"/>
      <c r="G10" s="87"/>
      <c r="H10" s="88"/>
      <c r="I10" s="97"/>
      <c r="J10" s="98"/>
      <c r="K10" s="98"/>
      <c r="L10" s="98"/>
      <c r="M10" s="98"/>
      <c r="N10" s="98"/>
      <c r="O10" s="98"/>
      <c r="P10" s="98"/>
      <c r="Q10" s="98"/>
      <c r="R10" s="25" t="s">
        <v>35</v>
      </c>
      <c r="S10" s="26" t="s">
        <v>36</v>
      </c>
      <c r="T10" s="98"/>
      <c r="U10" s="98"/>
      <c r="V10" s="94"/>
    </row>
    <row r="11" spans="1:35" ht="120" customHeight="1" thickTop="1" thickBot="1">
      <c r="A11" s="27"/>
      <c r="B11" s="28" t="s">
        <v>37</v>
      </c>
      <c r="C11" s="103" t="s">
        <v>558</v>
      </c>
      <c r="D11" s="103"/>
      <c r="E11" s="103"/>
      <c r="F11" s="103"/>
      <c r="G11" s="103"/>
      <c r="H11" s="103"/>
      <c r="I11" s="103" t="s">
        <v>557</v>
      </c>
      <c r="J11" s="103"/>
      <c r="K11" s="103"/>
      <c r="L11" s="103" t="s">
        <v>556</v>
      </c>
      <c r="M11" s="103"/>
      <c r="N11" s="103"/>
      <c r="O11" s="103"/>
      <c r="P11" s="29" t="s">
        <v>41</v>
      </c>
      <c r="Q11" s="29" t="s">
        <v>228</v>
      </c>
      <c r="R11" s="29" t="s">
        <v>56</v>
      </c>
      <c r="S11" s="29" t="s">
        <v>56</v>
      </c>
      <c r="T11" s="29">
        <v>90.91</v>
      </c>
      <c r="U11" s="29" t="str">
        <f>IF(ISERROR(T11/S11),"N/A",T11/S11*100)</f>
        <v>N/A</v>
      </c>
      <c r="V11" s="30" t="s">
        <v>43</v>
      </c>
    </row>
    <row r="12" spans="1:35" ht="23.1" customHeight="1" thickTop="1" thickBot="1">
      <c r="A12" s="27"/>
      <c r="B12" s="116" t="s">
        <v>83</v>
      </c>
      <c r="C12" s="117"/>
      <c r="D12" s="117"/>
      <c r="E12" s="117"/>
      <c r="F12" s="117"/>
      <c r="G12" s="117"/>
      <c r="H12" s="117"/>
      <c r="I12" s="117"/>
      <c r="J12" s="117"/>
      <c r="K12" s="117"/>
      <c r="L12" s="117"/>
      <c r="M12" s="117"/>
      <c r="N12" s="117"/>
      <c r="O12" s="117"/>
      <c r="P12" s="117"/>
      <c r="Q12" s="117"/>
      <c r="R12" s="117"/>
      <c r="S12" s="117"/>
      <c r="T12" s="117"/>
      <c r="U12" s="117"/>
      <c r="V12" s="118"/>
    </row>
    <row r="13" spans="1:35" ht="23.1" customHeight="1" thickBot="1">
      <c r="A13" s="27"/>
      <c r="B13" s="56"/>
      <c r="C13" s="56"/>
      <c r="D13" s="56"/>
      <c r="E13" s="56"/>
      <c r="F13" s="56"/>
      <c r="G13" s="56"/>
      <c r="H13" s="56"/>
      <c r="I13" s="57"/>
      <c r="J13" s="57"/>
      <c r="K13" s="56"/>
      <c r="L13" s="56"/>
      <c r="M13" s="56"/>
      <c r="N13" s="56"/>
      <c r="O13" s="58"/>
      <c r="P13" s="58"/>
      <c r="Q13" s="56"/>
      <c r="R13" s="59" t="s">
        <v>294</v>
      </c>
      <c r="S13" s="60" t="s">
        <v>294</v>
      </c>
      <c r="T13" s="60">
        <v>90.91</v>
      </c>
      <c r="U13" s="61" t="str">
        <f>IF(ISERROR(T13/S13),"N/A",T13/S13*100)</f>
        <v>N/A</v>
      </c>
      <c r="V13" s="56" t="s">
        <v>84</v>
      </c>
    </row>
    <row r="14" spans="1:35" ht="120" customHeight="1" thickTop="1" thickBot="1">
      <c r="A14" s="27"/>
      <c r="B14" s="28" t="s">
        <v>37</v>
      </c>
      <c r="C14" s="103" t="s">
        <v>88</v>
      </c>
      <c r="D14" s="103"/>
      <c r="E14" s="103"/>
      <c r="F14" s="103"/>
      <c r="G14" s="103"/>
      <c r="H14" s="103"/>
      <c r="I14" s="103" t="s">
        <v>555</v>
      </c>
      <c r="J14" s="103"/>
      <c r="K14" s="103"/>
      <c r="L14" s="103" t="s">
        <v>554</v>
      </c>
      <c r="M14" s="103"/>
      <c r="N14" s="103"/>
      <c r="O14" s="103"/>
      <c r="P14" s="29" t="s">
        <v>41</v>
      </c>
      <c r="Q14" s="29" t="s">
        <v>228</v>
      </c>
      <c r="R14" s="29" t="s">
        <v>56</v>
      </c>
      <c r="S14" s="29" t="s">
        <v>56</v>
      </c>
      <c r="T14" s="29">
        <v>96.02</v>
      </c>
      <c r="U14" s="29" t="str">
        <f>IF(ISERROR(T14/S14),"N/A",T14/S14*100)</f>
        <v>N/A</v>
      </c>
      <c r="V14" s="30" t="s">
        <v>43</v>
      </c>
    </row>
    <row r="15" spans="1:35" ht="23.1" customHeight="1" thickTop="1" thickBot="1">
      <c r="A15" s="27"/>
      <c r="B15" s="116" t="s">
        <v>83</v>
      </c>
      <c r="C15" s="117"/>
      <c r="D15" s="117"/>
      <c r="E15" s="117"/>
      <c r="F15" s="117"/>
      <c r="G15" s="117"/>
      <c r="H15" s="117"/>
      <c r="I15" s="117"/>
      <c r="J15" s="117"/>
      <c r="K15" s="117"/>
      <c r="L15" s="117"/>
      <c r="M15" s="117"/>
      <c r="N15" s="117"/>
      <c r="O15" s="117"/>
      <c r="P15" s="117"/>
      <c r="Q15" s="117"/>
      <c r="R15" s="117"/>
      <c r="S15" s="117"/>
      <c r="T15" s="117"/>
      <c r="U15" s="117"/>
      <c r="V15" s="118"/>
    </row>
    <row r="16" spans="1:35" ht="23.1" customHeight="1" thickBot="1">
      <c r="A16" s="27"/>
      <c r="B16" s="56"/>
      <c r="C16" s="56"/>
      <c r="D16" s="56"/>
      <c r="E16" s="56"/>
      <c r="F16" s="56"/>
      <c r="G16" s="56"/>
      <c r="H16" s="56"/>
      <c r="I16" s="57"/>
      <c r="J16" s="57"/>
      <c r="K16" s="56"/>
      <c r="L16" s="56"/>
      <c r="M16" s="56"/>
      <c r="N16" s="56"/>
      <c r="O16" s="58"/>
      <c r="P16" s="58"/>
      <c r="Q16" s="56"/>
      <c r="R16" s="59" t="s">
        <v>294</v>
      </c>
      <c r="S16" s="60" t="s">
        <v>294</v>
      </c>
      <c r="T16" s="60">
        <v>96.02</v>
      </c>
      <c r="U16" s="61" t="str">
        <f>IF(ISERROR(T16/S16),"N/A",T16/S16*100)</f>
        <v>N/A</v>
      </c>
      <c r="V16" s="56" t="s">
        <v>84</v>
      </c>
    </row>
    <row r="17" spans="1:23" ht="120" customHeight="1" thickTop="1" thickBot="1">
      <c r="A17" s="27"/>
      <c r="B17" s="28" t="s">
        <v>50</v>
      </c>
      <c r="C17" s="103" t="s">
        <v>553</v>
      </c>
      <c r="D17" s="103"/>
      <c r="E17" s="103"/>
      <c r="F17" s="103"/>
      <c r="G17" s="103"/>
      <c r="H17" s="103"/>
      <c r="I17" s="103" t="s">
        <v>552</v>
      </c>
      <c r="J17" s="103"/>
      <c r="K17" s="103"/>
      <c r="L17" s="103" t="s">
        <v>551</v>
      </c>
      <c r="M17" s="103"/>
      <c r="N17" s="103"/>
      <c r="O17" s="103"/>
      <c r="P17" s="29" t="s">
        <v>54</v>
      </c>
      <c r="Q17" s="29" t="s">
        <v>106</v>
      </c>
      <c r="R17" s="29">
        <v>44.95</v>
      </c>
      <c r="S17" s="29">
        <v>44.95</v>
      </c>
      <c r="T17" s="29">
        <v>96.73</v>
      </c>
      <c r="U17" s="29">
        <f>IF(ISERROR(T17/S17),"N/A",T17/S17*100)</f>
        <v>215.19466073414907</v>
      </c>
      <c r="V17" s="30" t="s">
        <v>43</v>
      </c>
    </row>
    <row r="18" spans="1:23" ht="23.1" customHeight="1" thickTop="1" thickBot="1">
      <c r="A18" s="27"/>
      <c r="B18" s="116" t="s">
        <v>83</v>
      </c>
      <c r="C18" s="117"/>
      <c r="D18" s="117"/>
      <c r="E18" s="117"/>
      <c r="F18" s="117"/>
      <c r="G18" s="117"/>
      <c r="H18" s="117"/>
      <c r="I18" s="117"/>
      <c r="J18" s="117"/>
      <c r="K18" s="117"/>
      <c r="L18" s="117"/>
      <c r="M18" s="117"/>
      <c r="N18" s="117"/>
      <c r="O18" s="117"/>
      <c r="P18" s="117"/>
      <c r="Q18" s="117"/>
      <c r="R18" s="117"/>
      <c r="S18" s="117"/>
      <c r="T18" s="117"/>
      <c r="U18" s="117"/>
      <c r="V18" s="118"/>
    </row>
    <row r="19" spans="1:23" ht="23.1" customHeight="1" thickBot="1">
      <c r="A19" s="27"/>
      <c r="B19" s="56"/>
      <c r="C19" s="56"/>
      <c r="D19" s="56"/>
      <c r="E19" s="56"/>
      <c r="F19" s="56"/>
      <c r="G19" s="56"/>
      <c r="H19" s="56"/>
      <c r="I19" s="57"/>
      <c r="J19" s="57"/>
      <c r="K19" s="56"/>
      <c r="L19" s="56"/>
      <c r="M19" s="56"/>
      <c r="N19" s="56"/>
      <c r="O19" s="58"/>
      <c r="P19" s="58"/>
      <c r="Q19" s="56"/>
      <c r="R19" s="59">
        <v>44.95</v>
      </c>
      <c r="S19" s="60">
        <v>44.95</v>
      </c>
      <c r="T19" s="60">
        <v>96.73</v>
      </c>
      <c r="U19" s="61">
        <f>IF(ISERROR(T19/S19),"N/A",T19/S19*100)</f>
        <v>215.19466073414907</v>
      </c>
      <c r="V19" s="56" t="s">
        <v>84</v>
      </c>
    </row>
    <row r="20" spans="1:23" ht="140.25" customHeight="1" thickTop="1" thickBot="1">
      <c r="A20" s="27"/>
      <c r="B20" s="28" t="s">
        <v>57</v>
      </c>
      <c r="C20" s="103" t="s">
        <v>550</v>
      </c>
      <c r="D20" s="103"/>
      <c r="E20" s="103"/>
      <c r="F20" s="103"/>
      <c r="G20" s="103"/>
      <c r="H20" s="103"/>
      <c r="I20" s="103" t="s">
        <v>549</v>
      </c>
      <c r="J20" s="103"/>
      <c r="K20" s="103"/>
      <c r="L20" s="103" t="s">
        <v>548</v>
      </c>
      <c r="M20" s="103"/>
      <c r="N20" s="103"/>
      <c r="O20" s="103"/>
      <c r="P20" s="29" t="s">
        <v>41</v>
      </c>
      <c r="Q20" s="29" t="s">
        <v>228</v>
      </c>
      <c r="R20" s="29" t="s">
        <v>56</v>
      </c>
      <c r="S20" s="29" t="s">
        <v>56</v>
      </c>
      <c r="T20" s="29">
        <v>95.59</v>
      </c>
      <c r="U20" s="29" t="str">
        <f>IF(ISERROR(T20/S20),"N/A",T20/S20*100)</f>
        <v>N/A</v>
      </c>
      <c r="V20" s="30" t="s">
        <v>43</v>
      </c>
    </row>
    <row r="21" spans="1:23" ht="23.1" customHeight="1" thickTop="1" thickBot="1">
      <c r="A21" s="27"/>
      <c r="B21" s="116" t="s">
        <v>83</v>
      </c>
      <c r="C21" s="117"/>
      <c r="D21" s="117"/>
      <c r="E21" s="117"/>
      <c r="F21" s="117"/>
      <c r="G21" s="117"/>
      <c r="H21" s="117"/>
      <c r="I21" s="117"/>
      <c r="J21" s="117"/>
      <c r="K21" s="117"/>
      <c r="L21" s="117"/>
      <c r="M21" s="117"/>
      <c r="N21" s="117"/>
      <c r="O21" s="117"/>
      <c r="P21" s="117"/>
      <c r="Q21" s="117"/>
      <c r="R21" s="117"/>
      <c r="S21" s="117"/>
      <c r="T21" s="117"/>
      <c r="U21" s="117"/>
      <c r="V21" s="118"/>
    </row>
    <row r="22" spans="1:23" ht="23.1" customHeight="1" thickBot="1">
      <c r="A22" s="27"/>
      <c r="B22" s="56"/>
      <c r="C22" s="56"/>
      <c r="D22" s="56"/>
      <c r="E22" s="56"/>
      <c r="F22" s="56"/>
      <c r="G22" s="56"/>
      <c r="H22" s="56"/>
      <c r="I22" s="57"/>
      <c r="J22" s="57"/>
      <c r="K22" s="56"/>
      <c r="L22" s="56"/>
      <c r="M22" s="56"/>
      <c r="N22" s="56"/>
      <c r="O22" s="58"/>
      <c r="P22" s="58"/>
      <c r="Q22" s="56"/>
      <c r="R22" s="59" t="s">
        <v>294</v>
      </c>
      <c r="S22" s="60" t="s">
        <v>294</v>
      </c>
      <c r="T22" s="60">
        <v>95.59</v>
      </c>
      <c r="U22" s="61" t="str">
        <f>IF(ISERROR(T22/S22),"N/A",T22/S22*100)</f>
        <v>N/A</v>
      </c>
      <c r="V22" s="56" t="s">
        <v>84</v>
      </c>
    </row>
    <row r="23" spans="1:23" ht="120" customHeight="1" thickTop="1" thickBot="1">
      <c r="A23" s="27"/>
      <c r="B23" s="28" t="s">
        <v>44</v>
      </c>
      <c r="C23" s="103" t="s">
        <v>547</v>
      </c>
      <c r="D23" s="103"/>
      <c r="E23" s="103"/>
      <c r="F23" s="103"/>
      <c r="G23" s="103"/>
      <c r="H23" s="103"/>
      <c r="I23" s="103" t="s">
        <v>280</v>
      </c>
      <c r="J23" s="103"/>
      <c r="K23" s="103"/>
      <c r="L23" s="103" t="s">
        <v>546</v>
      </c>
      <c r="M23" s="103"/>
      <c r="N23" s="103"/>
      <c r="O23" s="103"/>
      <c r="P23" s="29" t="s">
        <v>41</v>
      </c>
      <c r="Q23" s="29" t="s">
        <v>65</v>
      </c>
      <c r="R23" s="29" t="s">
        <v>56</v>
      </c>
      <c r="S23" s="29" t="s">
        <v>56</v>
      </c>
      <c r="T23" s="29">
        <v>90.92</v>
      </c>
      <c r="U23" s="29" t="str">
        <f>IF(ISERROR(T23/S23),"N/A",T23/S23*100)</f>
        <v>N/A</v>
      </c>
      <c r="V23" s="30" t="s">
        <v>43</v>
      </c>
    </row>
    <row r="24" spans="1:23" ht="23.1" customHeight="1" thickTop="1" thickBot="1">
      <c r="A24" s="27"/>
      <c r="B24" s="116" t="s">
        <v>83</v>
      </c>
      <c r="C24" s="117"/>
      <c r="D24" s="117"/>
      <c r="E24" s="117"/>
      <c r="F24" s="117"/>
      <c r="G24" s="117"/>
      <c r="H24" s="117"/>
      <c r="I24" s="117"/>
      <c r="J24" s="117"/>
      <c r="K24" s="117"/>
      <c r="L24" s="117"/>
      <c r="M24" s="117"/>
      <c r="N24" s="117"/>
      <c r="O24" s="117"/>
      <c r="P24" s="117"/>
      <c r="Q24" s="117"/>
      <c r="R24" s="117"/>
      <c r="S24" s="117"/>
      <c r="T24" s="117"/>
      <c r="U24" s="117"/>
      <c r="V24" s="118"/>
    </row>
    <row r="25" spans="1:23" ht="23.1" customHeight="1" thickBot="1">
      <c r="A25" s="27"/>
      <c r="B25" s="56"/>
      <c r="C25" s="56"/>
      <c r="D25" s="56"/>
      <c r="E25" s="56"/>
      <c r="F25" s="56"/>
      <c r="G25" s="56"/>
      <c r="H25" s="56"/>
      <c r="I25" s="57"/>
      <c r="J25" s="57"/>
      <c r="K25" s="56"/>
      <c r="L25" s="56"/>
      <c r="M25" s="56"/>
      <c r="N25" s="56"/>
      <c r="O25" s="58"/>
      <c r="P25" s="58"/>
      <c r="Q25" s="56"/>
      <c r="R25" s="59" t="s">
        <v>294</v>
      </c>
      <c r="S25" s="60" t="s">
        <v>294</v>
      </c>
      <c r="T25" s="60">
        <v>90.92</v>
      </c>
      <c r="U25" s="61" t="str">
        <f>IF(ISERROR(T25/S25),"N/A",T25/S25*100)</f>
        <v>N/A</v>
      </c>
      <c r="V25" s="56" t="s">
        <v>84</v>
      </c>
    </row>
    <row r="26" spans="1:23" ht="120" customHeight="1" thickTop="1" thickBot="1">
      <c r="A26" s="27"/>
      <c r="B26" s="28" t="s">
        <v>44</v>
      </c>
      <c r="C26" s="103" t="s">
        <v>88</v>
      </c>
      <c r="D26" s="103"/>
      <c r="E26" s="103"/>
      <c r="F26" s="103"/>
      <c r="G26" s="103"/>
      <c r="H26" s="103"/>
      <c r="I26" s="103" t="s">
        <v>282</v>
      </c>
      <c r="J26" s="103"/>
      <c r="K26" s="103"/>
      <c r="L26" s="103" t="s">
        <v>545</v>
      </c>
      <c r="M26" s="103"/>
      <c r="N26" s="103"/>
      <c r="O26" s="103"/>
      <c r="P26" s="29" t="s">
        <v>41</v>
      </c>
      <c r="Q26" s="29" t="s">
        <v>65</v>
      </c>
      <c r="R26" s="29" t="s">
        <v>56</v>
      </c>
      <c r="S26" s="29" t="s">
        <v>56</v>
      </c>
      <c r="T26" s="29">
        <v>88.89</v>
      </c>
      <c r="U26" s="29" t="str">
        <f>IF(ISERROR(T26/S26),"N/A",T26/S26*100)</f>
        <v>N/A</v>
      </c>
      <c r="V26" s="30" t="s">
        <v>43</v>
      </c>
    </row>
    <row r="27" spans="1:23" ht="23.1" customHeight="1" thickTop="1" thickBot="1">
      <c r="A27" s="27"/>
      <c r="B27" s="116" t="s">
        <v>83</v>
      </c>
      <c r="C27" s="117"/>
      <c r="D27" s="117"/>
      <c r="E27" s="117"/>
      <c r="F27" s="117"/>
      <c r="G27" s="117"/>
      <c r="H27" s="117"/>
      <c r="I27" s="117"/>
      <c r="J27" s="117"/>
      <c r="K27" s="117"/>
      <c r="L27" s="117"/>
      <c r="M27" s="117"/>
      <c r="N27" s="117"/>
      <c r="O27" s="117"/>
      <c r="P27" s="117"/>
      <c r="Q27" s="117"/>
      <c r="R27" s="117"/>
      <c r="S27" s="117"/>
      <c r="T27" s="117"/>
      <c r="U27" s="117"/>
      <c r="V27" s="118"/>
    </row>
    <row r="28" spans="1:23" ht="23.1" customHeight="1" thickBot="1">
      <c r="A28" s="27"/>
      <c r="B28" s="56"/>
      <c r="C28" s="56"/>
      <c r="D28" s="56"/>
      <c r="E28" s="56"/>
      <c r="F28" s="56"/>
      <c r="G28" s="56"/>
      <c r="H28" s="56"/>
      <c r="I28" s="57"/>
      <c r="J28" s="57"/>
      <c r="K28" s="56"/>
      <c r="L28" s="56"/>
      <c r="M28" s="56"/>
      <c r="N28" s="56"/>
      <c r="O28" s="58"/>
      <c r="P28" s="58"/>
      <c r="Q28" s="56"/>
      <c r="R28" s="59" t="s">
        <v>294</v>
      </c>
      <c r="S28" s="60" t="s">
        <v>294</v>
      </c>
      <c r="T28" s="60">
        <v>88.89</v>
      </c>
      <c r="U28" s="61" t="str">
        <f>IF(ISERROR(T28/S28),"N/A",T28/S28*100)</f>
        <v>N/A</v>
      </c>
      <c r="V28" s="56" t="s">
        <v>84</v>
      </c>
    </row>
    <row r="29" spans="1:23" ht="22.5" customHeight="1" thickTop="1" thickBot="1">
      <c r="B29" s="8" t="s">
        <v>66</v>
      </c>
      <c r="C29" s="9"/>
      <c r="D29" s="9"/>
      <c r="E29" s="9"/>
      <c r="F29" s="9"/>
      <c r="G29" s="9"/>
      <c r="H29" s="10"/>
      <c r="I29" s="10"/>
      <c r="J29" s="10"/>
      <c r="K29" s="10"/>
      <c r="L29" s="10"/>
      <c r="M29" s="10"/>
      <c r="N29" s="10"/>
      <c r="O29" s="10"/>
      <c r="P29" s="10"/>
      <c r="Q29" s="10"/>
      <c r="R29" s="10"/>
      <c r="S29" s="10"/>
      <c r="T29" s="10"/>
      <c r="U29" s="10"/>
      <c r="V29" s="11"/>
      <c r="W29" s="31"/>
    </row>
    <row r="30" spans="1:23" ht="32.25" customHeight="1" thickTop="1">
      <c r="B30" s="32"/>
      <c r="C30" s="33"/>
      <c r="D30" s="33"/>
      <c r="E30" s="33"/>
      <c r="F30" s="33"/>
      <c r="G30" s="33"/>
      <c r="H30" s="34"/>
      <c r="I30" s="34"/>
      <c r="J30" s="34"/>
      <c r="K30" s="34"/>
      <c r="L30" s="34"/>
      <c r="M30" s="34"/>
      <c r="N30" s="34"/>
      <c r="O30" s="34"/>
      <c r="P30" s="35"/>
      <c r="Q30" s="36"/>
      <c r="R30" s="71" t="s">
        <v>67</v>
      </c>
      <c r="S30" s="23" t="s">
        <v>68</v>
      </c>
      <c r="T30" s="71" t="s">
        <v>69</v>
      </c>
      <c r="U30" s="71" t="s">
        <v>70</v>
      </c>
      <c r="V30" s="107"/>
    </row>
    <row r="31" spans="1:23" ht="30" customHeight="1" thickBot="1">
      <c r="B31" s="37"/>
      <c r="C31" s="38"/>
      <c r="D31" s="38"/>
      <c r="E31" s="38"/>
      <c r="F31" s="38"/>
      <c r="G31" s="38"/>
      <c r="H31" s="39"/>
      <c r="I31" s="39"/>
      <c r="J31" s="39"/>
      <c r="K31" s="39"/>
      <c r="L31" s="39"/>
      <c r="M31" s="39"/>
      <c r="N31" s="39"/>
      <c r="O31" s="39"/>
      <c r="P31" s="40"/>
      <c r="Q31" s="41"/>
      <c r="R31" s="42" t="s">
        <v>71</v>
      </c>
      <c r="S31" s="41" t="s">
        <v>71</v>
      </c>
      <c r="T31" s="41" t="s">
        <v>71</v>
      </c>
      <c r="U31" s="41" t="s">
        <v>72</v>
      </c>
      <c r="V31" s="108"/>
    </row>
    <row r="32" spans="1:23" ht="13.5" customHeight="1" thickBot="1">
      <c r="B32" s="109" t="s">
        <v>73</v>
      </c>
      <c r="C32" s="110"/>
      <c r="D32" s="110"/>
      <c r="E32" s="69"/>
      <c r="F32" s="69"/>
      <c r="G32" s="69"/>
      <c r="H32" s="44"/>
      <c r="I32" s="44"/>
      <c r="J32" s="44"/>
      <c r="K32" s="44"/>
      <c r="L32" s="44"/>
      <c r="M32" s="44"/>
      <c r="N32" s="44"/>
      <c r="O32" s="44"/>
      <c r="P32" s="45"/>
      <c r="Q32" s="45"/>
      <c r="R32" s="46">
        <v>32054.274000000001</v>
      </c>
      <c r="S32" s="46">
        <v>24040.7055</v>
      </c>
      <c r="T32" s="46">
        <v>24040.7055</v>
      </c>
      <c r="U32" s="46">
        <f>+IF(ISERR(T32/S32*100),"N/A",T32/S32*100)</f>
        <v>100</v>
      </c>
      <c r="V32" s="47"/>
    </row>
    <row r="33" spans="2:22" ht="13.5" customHeight="1" thickBot="1">
      <c r="B33" s="111" t="s">
        <v>74</v>
      </c>
      <c r="C33" s="112"/>
      <c r="D33" s="112"/>
      <c r="E33" s="70"/>
      <c r="F33" s="70"/>
      <c r="G33" s="70"/>
      <c r="H33" s="49"/>
      <c r="I33" s="49"/>
      <c r="J33" s="49"/>
      <c r="K33" s="49"/>
      <c r="L33" s="49"/>
      <c r="M33" s="49"/>
      <c r="N33" s="49"/>
      <c r="O33" s="49"/>
      <c r="P33" s="50"/>
      <c r="Q33" s="50"/>
      <c r="R33" s="46">
        <v>32054.274000000001</v>
      </c>
      <c r="S33" s="46">
        <v>24040.7055</v>
      </c>
      <c r="T33" s="46">
        <v>24040.7055</v>
      </c>
      <c r="U33" s="46">
        <f>+IF(ISERR(T33/S33*100),"N/A",T33/S33*100)</f>
        <v>100</v>
      </c>
      <c r="V33" s="47"/>
    </row>
    <row r="34" spans="2:22" s="51" customFormat="1" ht="14.85" customHeight="1" thickTop="1" thickBot="1">
      <c r="B34" s="52" t="s">
        <v>75</v>
      </c>
      <c r="C34" s="53"/>
      <c r="D34" s="53"/>
      <c r="E34" s="53"/>
      <c r="F34" s="53"/>
      <c r="G34" s="53"/>
      <c r="H34" s="54"/>
      <c r="I34" s="54"/>
      <c r="J34" s="54"/>
      <c r="K34" s="54"/>
      <c r="L34" s="54"/>
      <c r="M34" s="54"/>
      <c r="N34" s="54"/>
      <c r="O34" s="54"/>
      <c r="P34" s="54"/>
      <c r="Q34" s="54"/>
      <c r="R34" s="54"/>
      <c r="S34" s="54"/>
      <c r="T34" s="54"/>
      <c r="U34" s="54"/>
      <c r="V34" s="55"/>
    </row>
    <row r="35" spans="2:22" ht="44.25" customHeight="1" thickTop="1">
      <c r="B35" s="113" t="s">
        <v>76</v>
      </c>
      <c r="C35" s="114"/>
      <c r="D35" s="114"/>
      <c r="E35" s="114"/>
      <c r="F35" s="114"/>
      <c r="G35" s="114"/>
      <c r="H35" s="114"/>
      <c r="I35" s="114"/>
      <c r="J35" s="114"/>
      <c r="K35" s="114"/>
      <c r="L35" s="114"/>
      <c r="M35" s="114"/>
      <c r="N35" s="114"/>
      <c r="O35" s="114"/>
      <c r="P35" s="114"/>
      <c r="Q35" s="114"/>
      <c r="R35" s="114"/>
      <c r="S35" s="114"/>
      <c r="T35" s="114"/>
      <c r="U35" s="114"/>
      <c r="V35" s="115"/>
    </row>
    <row r="36" spans="2:22" ht="34.5" customHeight="1">
      <c r="B36" s="104" t="s">
        <v>571</v>
      </c>
      <c r="C36" s="105"/>
      <c r="D36" s="105"/>
      <c r="E36" s="105"/>
      <c r="F36" s="105"/>
      <c r="G36" s="105"/>
      <c r="H36" s="105"/>
      <c r="I36" s="105"/>
      <c r="J36" s="105"/>
      <c r="K36" s="105"/>
      <c r="L36" s="105"/>
      <c r="M36" s="105"/>
      <c r="N36" s="105"/>
      <c r="O36" s="105"/>
      <c r="P36" s="105"/>
      <c r="Q36" s="105"/>
      <c r="R36" s="105"/>
      <c r="S36" s="105"/>
      <c r="T36" s="105"/>
      <c r="U36" s="105"/>
      <c r="V36" s="106"/>
    </row>
    <row r="37" spans="2:22" ht="34.5" customHeight="1">
      <c r="B37" s="104" t="s">
        <v>570</v>
      </c>
      <c r="C37" s="105"/>
      <c r="D37" s="105"/>
      <c r="E37" s="105"/>
      <c r="F37" s="105"/>
      <c r="G37" s="105"/>
      <c r="H37" s="105"/>
      <c r="I37" s="105"/>
      <c r="J37" s="105"/>
      <c r="K37" s="105"/>
      <c r="L37" s="105"/>
      <c r="M37" s="105"/>
      <c r="N37" s="105"/>
      <c r="O37" s="105"/>
      <c r="P37" s="105"/>
      <c r="Q37" s="105"/>
      <c r="R37" s="105"/>
      <c r="S37" s="105"/>
      <c r="T37" s="105"/>
      <c r="U37" s="105"/>
      <c r="V37" s="106"/>
    </row>
    <row r="38" spans="2:22" ht="34.5" customHeight="1">
      <c r="B38" s="104" t="s">
        <v>569</v>
      </c>
      <c r="C38" s="105"/>
      <c r="D38" s="105"/>
      <c r="E38" s="105"/>
      <c r="F38" s="105"/>
      <c r="G38" s="105"/>
      <c r="H38" s="105"/>
      <c r="I38" s="105"/>
      <c r="J38" s="105"/>
      <c r="K38" s="105"/>
      <c r="L38" s="105"/>
      <c r="M38" s="105"/>
      <c r="N38" s="105"/>
      <c r="O38" s="105"/>
      <c r="P38" s="105"/>
      <c r="Q38" s="105"/>
      <c r="R38" s="105"/>
      <c r="S38" s="105"/>
      <c r="T38" s="105"/>
      <c r="U38" s="105"/>
      <c r="V38" s="106"/>
    </row>
    <row r="39" spans="2:22" ht="34.5" customHeight="1">
      <c r="B39" s="104" t="s">
        <v>568</v>
      </c>
      <c r="C39" s="105"/>
      <c r="D39" s="105"/>
      <c r="E39" s="105"/>
      <c r="F39" s="105"/>
      <c r="G39" s="105"/>
      <c r="H39" s="105"/>
      <c r="I39" s="105"/>
      <c r="J39" s="105"/>
      <c r="K39" s="105"/>
      <c r="L39" s="105"/>
      <c r="M39" s="105"/>
      <c r="N39" s="105"/>
      <c r="O39" s="105"/>
      <c r="P39" s="105"/>
      <c r="Q39" s="105"/>
      <c r="R39" s="105"/>
      <c r="S39" s="105"/>
      <c r="T39" s="105"/>
      <c r="U39" s="105"/>
      <c r="V39" s="106"/>
    </row>
    <row r="40" spans="2:22" ht="34.5" customHeight="1">
      <c r="B40" s="104" t="s">
        <v>567</v>
      </c>
      <c r="C40" s="105"/>
      <c r="D40" s="105"/>
      <c r="E40" s="105"/>
      <c r="F40" s="105"/>
      <c r="G40" s="105"/>
      <c r="H40" s="105"/>
      <c r="I40" s="105"/>
      <c r="J40" s="105"/>
      <c r="K40" s="105"/>
      <c r="L40" s="105"/>
      <c r="M40" s="105"/>
      <c r="N40" s="105"/>
      <c r="O40" s="105"/>
      <c r="P40" s="105"/>
      <c r="Q40" s="105"/>
      <c r="R40" s="105"/>
      <c r="S40" s="105"/>
      <c r="T40" s="105"/>
      <c r="U40" s="105"/>
      <c r="V40" s="106"/>
    </row>
    <row r="41" spans="2:22" ht="34.5" customHeight="1">
      <c r="B41" s="104" t="s">
        <v>566</v>
      </c>
      <c r="C41" s="105"/>
      <c r="D41" s="105"/>
      <c r="E41" s="105"/>
      <c r="F41" s="105"/>
      <c r="G41" s="105"/>
      <c r="H41" s="105"/>
      <c r="I41" s="105"/>
      <c r="J41" s="105"/>
      <c r="K41" s="105"/>
      <c r="L41" s="105"/>
      <c r="M41" s="105"/>
      <c r="N41" s="105"/>
      <c r="O41" s="105"/>
      <c r="P41" s="105"/>
      <c r="Q41" s="105"/>
      <c r="R41" s="105"/>
      <c r="S41" s="105"/>
      <c r="T41" s="105"/>
      <c r="U41" s="105"/>
      <c r="V41" s="106"/>
    </row>
  </sheetData>
  <mergeCells count="56">
    <mergeCell ref="V8:V10"/>
    <mergeCell ref="I9:K10"/>
    <mergeCell ref="U9:U10"/>
    <mergeCell ref="B5:V5"/>
    <mergeCell ref="B1:L1"/>
    <mergeCell ref="D4:H4"/>
    <mergeCell ref="L4:O4"/>
    <mergeCell ref="Q4:R4"/>
    <mergeCell ref="T4:V4"/>
    <mergeCell ref="P9:P10"/>
    <mergeCell ref="Q9:Q10"/>
    <mergeCell ref="R9:S9"/>
    <mergeCell ref="T9:T10"/>
    <mergeCell ref="B8:B10"/>
    <mergeCell ref="C8:H10"/>
    <mergeCell ref="I8:S8"/>
    <mergeCell ref="T8:U8"/>
    <mergeCell ref="B15:V15"/>
    <mergeCell ref="C17:H17"/>
    <mergeCell ref="I17:K17"/>
    <mergeCell ref="L17:O17"/>
    <mergeCell ref="B18:V18"/>
    <mergeCell ref="C6:G6"/>
    <mergeCell ref="K6:M6"/>
    <mergeCell ref="P6:Q6"/>
    <mergeCell ref="T6:V6"/>
    <mergeCell ref="L9:O10"/>
    <mergeCell ref="C11:H11"/>
    <mergeCell ref="I11:K11"/>
    <mergeCell ref="L11:O11"/>
    <mergeCell ref="B12:V12"/>
    <mergeCell ref="C14:H14"/>
    <mergeCell ref="I14:K14"/>
    <mergeCell ref="L14:O14"/>
    <mergeCell ref="B27:V27"/>
    <mergeCell ref="V30:V31"/>
    <mergeCell ref="B32:D32"/>
    <mergeCell ref="B33:D33"/>
    <mergeCell ref="B35:V35"/>
    <mergeCell ref="C20:H20"/>
    <mergeCell ref="I20:K20"/>
    <mergeCell ref="L20:O20"/>
    <mergeCell ref="B21:V21"/>
    <mergeCell ref="C23:H23"/>
    <mergeCell ref="I23:K23"/>
    <mergeCell ref="L23:O23"/>
    <mergeCell ref="B24:V24"/>
    <mergeCell ref="C26:H26"/>
    <mergeCell ref="I26:K26"/>
    <mergeCell ref="L26:O26"/>
    <mergeCell ref="B37:V37"/>
    <mergeCell ref="B38:V38"/>
    <mergeCell ref="B39:V39"/>
    <mergeCell ref="B40:V40"/>
    <mergeCell ref="B41:V41"/>
    <mergeCell ref="B36:V36"/>
  </mergeCells>
  <printOptions horizontalCentered="1"/>
  <pageMargins left="0.78740157480314965" right="0.78740157480314965" top="0.98425196850393704" bottom="0.98425196850393704" header="0" footer="0.39370078740157483"/>
  <pageSetup scale="54" fitToHeight="10" orientation="landscape" r:id="rId1"/>
  <headerFooter>
    <oddFooter>&amp;R&amp;P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1"/>
  <sheetViews>
    <sheetView showGridLines="0" zoomScale="80" zoomScaleNormal="80" zoomScaleSheetLayoutView="78" workbookViewId="0"/>
  </sheetViews>
  <sheetFormatPr baseColWidth="10" defaultRowHeight="13.2"/>
  <cols>
    <col min="1" max="1" width="4" style="1" customWidth="1"/>
    <col min="2" max="2" width="16.441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2.5546875" style="1" customWidth="1"/>
    <col min="9" max="9" width="7.5546875" style="1" customWidth="1"/>
    <col min="10" max="10" width="9" style="1" customWidth="1"/>
    <col min="11" max="11" width="10.88671875" style="1" customWidth="1"/>
    <col min="12" max="12" width="8.88671875" style="1" customWidth="1"/>
    <col min="13" max="13" width="7" style="1" customWidth="1"/>
    <col min="14" max="14" width="9.44140625" style="1" customWidth="1"/>
    <col min="15" max="15" width="12.6640625" style="1" customWidth="1"/>
    <col min="16" max="16" width="14.88671875" style="1" customWidth="1"/>
    <col min="17" max="17" width="13.88671875" style="1" customWidth="1"/>
    <col min="18" max="18" width="10.33203125" style="1" customWidth="1"/>
    <col min="19" max="19" width="14.88671875" style="1" customWidth="1"/>
    <col min="20" max="21" width="12.33203125" style="1" customWidth="1"/>
    <col min="22" max="22" width="17.33203125" style="1" customWidth="1"/>
    <col min="23" max="23" width="13.109375" style="1" customWidth="1"/>
    <col min="24" max="24" width="12.33203125" style="1" customWidth="1"/>
    <col min="25" max="25" width="9.6640625" style="1" customWidth="1"/>
    <col min="26" max="26" width="10" style="1" customWidth="1"/>
    <col min="27" max="27" width="11" style="1" customWidth="1"/>
    <col min="31" max="31" width="17.5546875" style="1" customWidth="1"/>
  </cols>
  <sheetData>
    <row r="1" spans="1:35" s="2" customFormat="1" ht="48" customHeight="1">
      <c r="A1" s="3"/>
      <c r="B1" s="75" t="s">
        <v>0</v>
      </c>
      <c r="C1" s="75"/>
      <c r="D1" s="75"/>
      <c r="E1" s="75"/>
      <c r="F1" s="75"/>
      <c r="G1" s="75"/>
      <c r="H1" s="75"/>
      <c r="I1" s="75"/>
      <c r="J1" s="75"/>
      <c r="K1" s="75"/>
      <c r="L1" s="75"/>
      <c r="M1" s="3" t="s">
        <v>1</v>
      </c>
      <c r="N1" s="3"/>
      <c r="O1" s="3"/>
      <c r="P1" s="4"/>
      <c r="Q1" s="4"/>
      <c r="R1" s="4"/>
      <c r="Z1" s="5"/>
      <c r="AA1" s="5"/>
      <c r="AB1" s="6"/>
      <c r="AI1" s="7"/>
    </row>
    <row r="2" spans="1:35" ht="13.5" customHeight="1" thickBot="1"/>
    <row r="3" spans="1:35" ht="22.5" customHeight="1" thickTop="1" thickBot="1">
      <c r="B3" s="8" t="s">
        <v>2</v>
      </c>
      <c r="C3" s="9"/>
      <c r="D3" s="9"/>
      <c r="E3" s="9"/>
      <c r="F3" s="9"/>
      <c r="G3" s="9"/>
      <c r="H3" s="10"/>
      <c r="I3" s="10"/>
      <c r="J3" s="10"/>
      <c r="K3" s="10"/>
      <c r="L3" s="10"/>
      <c r="M3" s="10"/>
      <c r="N3" s="10"/>
      <c r="O3" s="10"/>
      <c r="P3" s="10"/>
      <c r="Q3" s="10"/>
      <c r="R3" s="10"/>
      <c r="S3" s="10"/>
      <c r="T3" s="10"/>
      <c r="U3" s="10"/>
      <c r="V3" s="11"/>
    </row>
    <row r="4" spans="1:35" ht="53.25" customHeight="1" thickTop="1" thickBot="1">
      <c r="B4" s="12" t="s">
        <v>3</v>
      </c>
      <c r="C4" s="13" t="s">
        <v>143</v>
      </c>
      <c r="D4" s="76" t="s">
        <v>142</v>
      </c>
      <c r="E4" s="76"/>
      <c r="F4" s="76"/>
      <c r="G4" s="76"/>
      <c r="H4" s="76"/>
      <c r="I4" s="14"/>
      <c r="J4" s="15" t="s">
        <v>6</v>
      </c>
      <c r="K4" s="16" t="s">
        <v>7</v>
      </c>
      <c r="L4" s="77" t="s">
        <v>8</v>
      </c>
      <c r="M4" s="77"/>
      <c r="N4" s="77"/>
      <c r="O4" s="77"/>
      <c r="P4" s="17" t="s">
        <v>9</v>
      </c>
      <c r="Q4" s="78" t="s">
        <v>10</v>
      </c>
      <c r="R4" s="78"/>
      <c r="S4" s="15" t="s">
        <v>11</v>
      </c>
      <c r="T4" s="77" t="s">
        <v>12</v>
      </c>
      <c r="U4" s="77"/>
      <c r="V4" s="79"/>
    </row>
    <row r="5" spans="1:35" ht="15.75" customHeight="1">
      <c r="B5" s="72" t="s">
        <v>13</v>
      </c>
      <c r="C5" s="73"/>
      <c r="D5" s="73"/>
      <c r="E5" s="73"/>
      <c r="F5" s="73"/>
      <c r="G5" s="73"/>
      <c r="H5" s="73"/>
      <c r="I5" s="73"/>
      <c r="J5" s="73"/>
      <c r="K5" s="73"/>
      <c r="L5" s="73"/>
      <c r="M5" s="73"/>
      <c r="N5" s="73"/>
      <c r="O5" s="73"/>
      <c r="P5" s="73"/>
      <c r="Q5" s="73"/>
      <c r="R5" s="73"/>
      <c r="S5" s="73"/>
      <c r="T5" s="73"/>
      <c r="U5" s="73"/>
      <c r="V5" s="74"/>
    </row>
    <row r="6" spans="1:35" ht="64.5" customHeight="1" thickBot="1">
      <c r="B6" s="18" t="s">
        <v>14</v>
      </c>
      <c r="C6" s="99" t="s">
        <v>15</v>
      </c>
      <c r="D6" s="99"/>
      <c r="E6" s="99"/>
      <c r="F6" s="99"/>
      <c r="G6" s="99"/>
      <c r="H6" s="19"/>
      <c r="I6" s="19"/>
      <c r="J6" s="19" t="s">
        <v>16</v>
      </c>
      <c r="K6" s="99" t="s">
        <v>141</v>
      </c>
      <c r="L6" s="99"/>
      <c r="M6" s="99"/>
      <c r="N6" s="20"/>
      <c r="O6" s="19" t="s">
        <v>18</v>
      </c>
      <c r="P6" s="99" t="s">
        <v>140</v>
      </c>
      <c r="Q6" s="99"/>
      <c r="R6" s="21"/>
      <c r="S6" s="22" t="s">
        <v>20</v>
      </c>
      <c r="T6" s="99" t="s">
        <v>21</v>
      </c>
      <c r="U6" s="99"/>
      <c r="V6" s="100"/>
    </row>
    <row r="7" spans="1:35" ht="22.5" customHeight="1" thickTop="1" thickBot="1">
      <c r="B7" s="8" t="s">
        <v>22</v>
      </c>
      <c r="C7" s="9"/>
      <c r="D7" s="9"/>
      <c r="E7" s="9"/>
      <c r="F7" s="9"/>
      <c r="G7" s="9"/>
      <c r="H7" s="10"/>
      <c r="I7" s="10"/>
      <c r="J7" s="10"/>
      <c r="K7" s="10"/>
      <c r="L7" s="10"/>
      <c r="M7" s="10"/>
      <c r="N7" s="10"/>
      <c r="O7" s="10"/>
      <c r="P7" s="10"/>
      <c r="Q7" s="10"/>
      <c r="R7" s="10"/>
      <c r="S7" s="10"/>
      <c r="T7" s="10"/>
      <c r="U7" s="10"/>
      <c r="V7" s="11"/>
    </row>
    <row r="8" spans="1:35" ht="16.5" customHeight="1" thickTop="1">
      <c r="B8" s="80" t="s">
        <v>23</v>
      </c>
      <c r="C8" s="83" t="s">
        <v>24</v>
      </c>
      <c r="D8" s="83"/>
      <c r="E8" s="83"/>
      <c r="F8" s="83"/>
      <c r="G8" s="83"/>
      <c r="H8" s="84"/>
      <c r="I8" s="89" t="s">
        <v>25</v>
      </c>
      <c r="J8" s="90"/>
      <c r="K8" s="90"/>
      <c r="L8" s="90"/>
      <c r="M8" s="90"/>
      <c r="N8" s="90"/>
      <c r="O8" s="90"/>
      <c r="P8" s="90"/>
      <c r="Q8" s="90"/>
      <c r="R8" s="90"/>
      <c r="S8" s="91"/>
      <c r="T8" s="89" t="s">
        <v>26</v>
      </c>
      <c r="U8" s="90"/>
      <c r="V8" s="92" t="s">
        <v>27</v>
      </c>
    </row>
    <row r="9" spans="1:35" ht="19.5" customHeight="1">
      <c r="B9" s="81"/>
      <c r="C9" s="85"/>
      <c r="D9" s="85"/>
      <c r="E9" s="85"/>
      <c r="F9" s="85"/>
      <c r="G9" s="85"/>
      <c r="H9" s="86"/>
      <c r="I9" s="95" t="s">
        <v>28</v>
      </c>
      <c r="J9" s="96"/>
      <c r="K9" s="96"/>
      <c r="L9" s="96" t="s">
        <v>29</v>
      </c>
      <c r="M9" s="96"/>
      <c r="N9" s="96"/>
      <c r="O9" s="96"/>
      <c r="P9" s="96" t="s">
        <v>30</v>
      </c>
      <c r="Q9" s="96" t="s">
        <v>31</v>
      </c>
      <c r="R9" s="101" t="s">
        <v>32</v>
      </c>
      <c r="S9" s="102"/>
      <c r="T9" s="96" t="s">
        <v>33</v>
      </c>
      <c r="U9" s="96" t="s">
        <v>34</v>
      </c>
      <c r="V9" s="93"/>
    </row>
    <row r="10" spans="1:35" ht="36.75" customHeight="1" thickBot="1">
      <c r="B10" s="82"/>
      <c r="C10" s="87"/>
      <c r="D10" s="87"/>
      <c r="E10" s="87"/>
      <c r="F10" s="87"/>
      <c r="G10" s="87"/>
      <c r="H10" s="88"/>
      <c r="I10" s="97"/>
      <c r="J10" s="98"/>
      <c r="K10" s="98"/>
      <c r="L10" s="98"/>
      <c r="M10" s="98"/>
      <c r="N10" s="98"/>
      <c r="O10" s="98"/>
      <c r="P10" s="98"/>
      <c r="Q10" s="98"/>
      <c r="R10" s="25" t="s">
        <v>35</v>
      </c>
      <c r="S10" s="26" t="s">
        <v>36</v>
      </c>
      <c r="T10" s="98"/>
      <c r="U10" s="98"/>
      <c r="V10" s="94"/>
    </row>
    <row r="11" spans="1:35" ht="129.9" customHeight="1" thickTop="1" thickBot="1">
      <c r="A11" s="27"/>
      <c r="B11" s="28" t="s">
        <v>37</v>
      </c>
      <c r="C11" s="103" t="s">
        <v>139</v>
      </c>
      <c r="D11" s="103"/>
      <c r="E11" s="103"/>
      <c r="F11" s="103"/>
      <c r="G11" s="103"/>
      <c r="H11" s="103"/>
      <c r="I11" s="103" t="s">
        <v>138</v>
      </c>
      <c r="J11" s="103"/>
      <c r="K11" s="103"/>
      <c r="L11" s="103" t="s">
        <v>137</v>
      </c>
      <c r="M11" s="103"/>
      <c r="N11" s="103"/>
      <c r="O11" s="103"/>
      <c r="P11" s="29" t="s">
        <v>41</v>
      </c>
      <c r="Q11" s="29" t="s">
        <v>106</v>
      </c>
      <c r="R11" s="29" t="s">
        <v>56</v>
      </c>
      <c r="S11" s="29" t="s">
        <v>56</v>
      </c>
      <c r="T11" s="29" t="s">
        <v>56</v>
      </c>
      <c r="U11" s="29" t="str">
        <f>IF(ISERROR(T11/S11),"N/A",T11/S11*100)</f>
        <v>N/A</v>
      </c>
      <c r="V11" s="30" t="s">
        <v>43</v>
      </c>
    </row>
    <row r="12" spans="1:35" ht="129.9" customHeight="1" thickTop="1" thickBot="1">
      <c r="A12" s="27"/>
      <c r="B12" s="28" t="s">
        <v>37</v>
      </c>
      <c r="C12" s="103" t="s">
        <v>88</v>
      </c>
      <c r="D12" s="103"/>
      <c r="E12" s="103"/>
      <c r="F12" s="103"/>
      <c r="G12" s="103"/>
      <c r="H12" s="103"/>
      <c r="I12" s="103" t="s">
        <v>136</v>
      </c>
      <c r="J12" s="103"/>
      <c r="K12" s="103"/>
      <c r="L12" s="103" t="s">
        <v>135</v>
      </c>
      <c r="M12" s="103"/>
      <c r="N12" s="103"/>
      <c r="O12" s="103"/>
      <c r="P12" s="29" t="s">
        <v>41</v>
      </c>
      <c r="Q12" s="29" t="s">
        <v>106</v>
      </c>
      <c r="R12" s="29" t="s">
        <v>56</v>
      </c>
      <c r="S12" s="29" t="s">
        <v>56</v>
      </c>
      <c r="T12" s="29" t="s">
        <v>56</v>
      </c>
      <c r="U12" s="29" t="str">
        <f>IF(ISERROR(T12/S12),"N/A",T12/S12*100)</f>
        <v>N/A</v>
      </c>
      <c r="V12" s="30" t="s">
        <v>43</v>
      </c>
    </row>
    <row r="13" spans="1:35" ht="129.9" customHeight="1" thickTop="1" thickBot="1">
      <c r="A13" s="27"/>
      <c r="B13" s="28" t="s">
        <v>37</v>
      </c>
      <c r="C13" s="103" t="s">
        <v>88</v>
      </c>
      <c r="D13" s="103"/>
      <c r="E13" s="103"/>
      <c r="F13" s="103"/>
      <c r="G13" s="103"/>
      <c r="H13" s="103"/>
      <c r="I13" s="103" t="s">
        <v>134</v>
      </c>
      <c r="J13" s="103"/>
      <c r="K13" s="103"/>
      <c r="L13" s="103" t="s">
        <v>133</v>
      </c>
      <c r="M13" s="103"/>
      <c r="N13" s="103"/>
      <c r="O13" s="103"/>
      <c r="P13" s="29" t="s">
        <v>41</v>
      </c>
      <c r="Q13" s="29" t="s">
        <v>106</v>
      </c>
      <c r="R13" s="29" t="s">
        <v>56</v>
      </c>
      <c r="S13" s="29" t="s">
        <v>56</v>
      </c>
      <c r="T13" s="29" t="s">
        <v>56</v>
      </c>
      <c r="U13" s="29" t="str">
        <f>IF(ISERROR(T13/S13),"N/A",T13/S13*100)</f>
        <v>N/A</v>
      </c>
      <c r="V13" s="30" t="s">
        <v>43</v>
      </c>
    </row>
    <row r="14" spans="1:35" ht="129.9" customHeight="1" thickTop="1" thickBot="1">
      <c r="A14" s="27"/>
      <c r="B14" s="28" t="s">
        <v>57</v>
      </c>
      <c r="C14" s="103" t="s">
        <v>132</v>
      </c>
      <c r="D14" s="103"/>
      <c r="E14" s="103"/>
      <c r="F14" s="103"/>
      <c r="G14" s="103"/>
      <c r="H14" s="103"/>
      <c r="I14" s="103" t="s">
        <v>131</v>
      </c>
      <c r="J14" s="103"/>
      <c r="K14" s="103"/>
      <c r="L14" s="103" t="s">
        <v>130</v>
      </c>
      <c r="M14" s="103"/>
      <c r="N14" s="103"/>
      <c r="O14" s="103"/>
      <c r="P14" s="29" t="s">
        <v>41</v>
      </c>
      <c r="Q14" s="29" t="s">
        <v>106</v>
      </c>
      <c r="R14" s="29" t="s">
        <v>56</v>
      </c>
      <c r="S14" s="29" t="s">
        <v>56</v>
      </c>
      <c r="T14" s="29" t="s">
        <v>56</v>
      </c>
      <c r="U14" s="29" t="str">
        <f>IF(ISERROR(T14/S14),"N/A",T14/S14*100)</f>
        <v>N/A</v>
      </c>
      <c r="V14" s="30" t="s">
        <v>43</v>
      </c>
    </row>
    <row r="15" spans="1:35" ht="129.9" customHeight="1" thickTop="1" thickBot="1">
      <c r="A15" s="27"/>
      <c r="B15" s="28" t="s">
        <v>50</v>
      </c>
      <c r="C15" s="103" t="s">
        <v>129</v>
      </c>
      <c r="D15" s="103"/>
      <c r="E15" s="103"/>
      <c r="F15" s="103"/>
      <c r="G15" s="103"/>
      <c r="H15" s="103"/>
      <c r="I15" s="103" t="s">
        <v>128</v>
      </c>
      <c r="J15" s="103"/>
      <c r="K15" s="103"/>
      <c r="L15" s="103" t="s">
        <v>127</v>
      </c>
      <c r="M15" s="103"/>
      <c r="N15" s="103"/>
      <c r="O15" s="103"/>
      <c r="P15" s="29" t="s">
        <v>41</v>
      </c>
      <c r="Q15" s="29" t="s">
        <v>106</v>
      </c>
      <c r="R15" s="29" t="s">
        <v>56</v>
      </c>
      <c r="S15" s="29" t="s">
        <v>56</v>
      </c>
      <c r="T15" s="29" t="s">
        <v>56</v>
      </c>
      <c r="U15" s="29" t="str">
        <f>IF(ISERROR(T15/S15),"N/A",T15/S15*100)</f>
        <v>N/A</v>
      </c>
      <c r="V15" s="30" t="s">
        <v>43</v>
      </c>
    </row>
    <row r="16" spans="1:35" ht="129.9" customHeight="1" thickTop="1" thickBot="1">
      <c r="A16" s="27"/>
      <c r="B16" s="28" t="s">
        <v>50</v>
      </c>
      <c r="C16" s="103" t="s">
        <v>88</v>
      </c>
      <c r="D16" s="103"/>
      <c r="E16" s="103"/>
      <c r="F16" s="103"/>
      <c r="G16" s="103"/>
      <c r="H16" s="103"/>
      <c r="I16" s="103" t="s">
        <v>126</v>
      </c>
      <c r="J16" s="103"/>
      <c r="K16" s="103"/>
      <c r="L16" s="103" t="s">
        <v>125</v>
      </c>
      <c r="M16" s="103"/>
      <c r="N16" s="103"/>
      <c r="O16" s="103"/>
      <c r="P16" s="29" t="s">
        <v>41</v>
      </c>
      <c r="Q16" s="29" t="s">
        <v>106</v>
      </c>
      <c r="R16" s="29" t="s">
        <v>56</v>
      </c>
      <c r="S16" s="29" t="s">
        <v>56</v>
      </c>
      <c r="T16" s="29" t="s">
        <v>56</v>
      </c>
      <c r="U16" s="29" t="str">
        <f>IF(ISERROR(T16/S16),"N/A",T16/S16*100)</f>
        <v>N/A</v>
      </c>
      <c r="V16" s="30" t="s">
        <v>43</v>
      </c>
    </row>
    <row r="17" spans="1:23" ht="129.9" customHeight="1" thickTop="1" thickBot="1">
      <c r="A17" s="27"/>
      <c r="B17" s="28" t="s">
        <v>50</v>
      </c>
      <c r="C17" s="103" t="s">
        <v>88</v>
      </c>
      <c r="D17" s="103"/>
      <c r="E17" s="103"/>
      <c r="F17" s="103"/>
      <c r="G17" s="103"/>
      <c r="H17" s="103"/>
      <c r="I17" s="103" t="s">
        <v>124</v>
      </c>
      <c r="J17" s="103"/>
      <c r="K17" s="103"/>
      <c r="L17" s="103" t="s">
        <v>123</v>
      </c>
      <c r="M17" s="103"/>
      <c r="N17" s="103"/>
      <c r="O17" s="103"/>
      <c r="P17" s="29" t="s">
        <v>41</v>
      </c>
      <c r="Q17" s="29" t="s">
        <v>106</v>
      </c>
      <c r="R17" s="29" t="s">
        <v>56</v>
      </c>
      <c r="S17" s="29" t="s">
        <v>56</v>
      </c>
      <c r="T17" s="29" t="s">
        <v>56</v>
      </c>
      <c r="U17" s="29" t="str">
        <f>IF(ISERROR(T17/S17),"N/A",T17/S17*100)</f>
        <v>N/A</v>
      </c>
      <c r="V17" s="30" t="s">
        <v>43</v>
      </c>
    </row>
    <row r="18" spans="1:23" ht="129.9" customHeight="1" thickTop="1" thickBot="1">
      <c r="A18" s="27"/>
      <c r="B18" s="28" t="s">
        <v>44</v>
      </c>
      <c r="C18" s="103" t="s">
        <v>122</v>
      </c>
      <c r="D18" s="103"/>
      <c r="E18" s="103"/>
      <c r="F18" s="103"/>
      <c r="G18" s="103"/>
      <c r="H18" s="103"/>
      <c r="I18" s="103" t="s">
        <v>121</v>
      </c>
      <c r="J18" s="103"/>
      <c r="K18" s="103"/>
      <c r="L18" s="103" t="s">
        <v>120</v>
      </c>
      <c r="M18" s="103"/>
      <c r="N18" s="103"/>
      <c r="O18" s="103"/>
      <c r="P18" s="29" t="s">
        <v>41</v>
      </c>
      <c r="Q18" s="29" t="s">
        <v>113</v>
      </c>
      <c r="R18" s="29" t="s">
        <v>56</v>
      </c>
      <c r="S18" s="29" t="s">
        <v>56</v>
      </c>
      <c r="T18" s="29" t="s">
        <v>56</v>
      </c>
      <c r="U18" s="29" t="str">
        <f>IF(ISERROR(T18/S18),"N/A",T18/S18*100)</f>
        <v>N/A</v>
      </c>
      <c r="V18" s="30" t="s">
        <v>43</v>
      </c>
    </row>
    <row r="19" spans="1:23" ht="129.9" customHeight="1" thickTop="1" thickBot="1">
      <c r="A19" s="27"/>
      <c r="B19" s="28" t="s">
        <v>88</v>
      </c>
      <c r="C19" s="103" t="s">
        <v>119</v>
      </c>
      <c r="D19" s="103"/>
      <c r="E19" s="103"/>
      <c r="F19" s="103"/>
      <c r="G19" s="103"/>
      <c r="H19" s="103"/>
      <c r="I19" s="103" t="s">
        <v>118</v>
      </c>
      <c r="J19" s="103"/>
      <c r="K19" s="103"/>
      <c r="L19" s="103" t="s">
        <v>117</v>
      </c>
      <c r="M19" s="103"/>
      <c r="N19" s="103"/>
      <c r="O19" s="103"/>
      <c r="P19" s="29" t="s">
        <v>41</v>
      </c>
      <c r="Q19" s="29" t="s">
        <v>113</v>
      </c>
      <c r="R19" s="29" t="s">
        <v>56</v>
      </c>
      <c r="S19" s="29" t="s">
        <v>56</v>
      </c>
      <c r="T19" s="29" t="s">
        <v>56</v>
      </c>
      <c r="U19" s="29" t="str">
        <f>IF(ISERROR(T19/S19),"N/A",T19/S19*100)</f>
        <v>N/A</v>
      </c>
      <c r="V19" s="30" t="s">
        <v>43</v>
      </c>
    </row>
    <row r="20" spans="1:23" ht="129.9" customHeight="1" thickTop="1" thickBot="1">
      <c r="A20" s="27"/>
      <c r="B20" s="28" t="s">
        <v>88</v>
      </c>
      <c r="C20" s="103" t="s">
        <v>116</v>
      </c>
      <c r="D20" s="103"/>
      <c r="E20" s="103"/>
      <c r="F20" s="103"/>
      <c r="G20" s="103"/>
      <c r="H20" s="103"/>
      <c r="I20" s="103" t="s">
        <v>115</v>
      </c>
      <c r="J20" s="103"/>
      <c r="K20" s="103"/>
      <c r="L20" s="103" t="s">
        <v>114</v>
      </c>
      <c r="M20" s="103"/>
      <c r="N20" s="103"/>
      <c r="O20" s="103"/>
      <c r="P20" s="29" t="s">
        <v>41</v>
      </c>
      <c r="Q20" s="29" t="s">
        <v>113</v>
      </c>
      <c r="R20" s="29" t="s">
        <v>56</v>
      </c>
      <c r="S20" s="29" t="s">
        <v>56</v>
      </c>
      <c r="T20" s="29" t="s">
        <v>56</v>
      </c>
      <c r="U20" s="29" t="str">
        <f>IF(ISERROR(T20/S20),"N/A",T20/S20*100)</f>
        <v>N/A</v>
      </c>
      <c r="V20" s="30" t="s">
        <v>43</v>
      </c>
    </row>
    <row r="21" spans="1:23" ht="129.9" customHeight="1" thickTop="1" thickBot="1">
      <c r="A21" s="27"/>
      <c r="B21" s="28" t="s">
        <v>57</v>
      </c>
      <c r="C21" s="103" t="s">
        <v>112</v>
      </c>
      <c r="D21" s="103"/>
      <c r="E21" s="103"/>
      <c r="F21" s="103"/>
      <c r="G21" s="103"/>
      <c r="H21" s="103"/>
      <c r="I21" s="103" t="s">
        <v>111</v>
      </c>
      <c r="J21" s="103"/>
      <c r="K21" s="103"/>
      <c r="L21" s="103" t="s">
        <v>110</v>
      </c>
      <c r="M21" s="103"/>
      <c r="N21" s="103"/>
      <c r="O21" s="103"/>
      <c r="P21" s="29" t="s">
        <v>41</v>
      </c>
      <c r="Q21" s="29" t="s">
        <v>106</v>
      </c>
      <c r="R21" s="29" t="s">
        <v>56</v>
      </c>
      <c r="S21" s="29" t="s">
        <v>56</v>
      </c>
      <c r="T21" s="29" t="s">
        <v>56</v>
      </c>
      <c r="U21" s="29" t="str">
        <f>IF(ISERROR(T21/S21),"N/A",T21/S21*100)</f>
        <v>N/A</v>
      </c>
      <c r="V21" s="30" t="s">
        <v>43</v>
      </c>
    </row>
    <row r="22" spans="1:23" ht="129.9" customHeight="1" thickTop="1" thickBot="1">
      <c r="A22" s="27"/>
      <c r="B22" s="28" t="s">
        <v>88</v>
      </c>
      <c r="C22" s="103" t="s">
        <v>109</v>
      </c>
      <c r="D22" s="103"/>
      <c r="E22" s="103"/>
      <c r="F22" s="103"/>
      <c r="G22" s="103"/>
      <c r="H22" s="103"/>
      <c r="I22" s="103" t="s">
        <v>108</v>
      </c>
      <c r="J22" s="103"/>
      <c r="K22" s="103"/>
      <c r="L22" s="103" t="s">
        <v>107</v>
      </c>
      <c r="M22" s="103"/>
      <c r="N22" s="103"/>
      <c r="O22" s="103"/>
      <c r="P22" s="29" t="s">
        <v>41</v>
      </c>
      <c r="Q22" s="29" t="s">
        <v>106</v>
      </c>
      <c r="R22" s="29" t="s">
        <v>56</v>
      </c>
      <c r="S22" s="29" t="s">
        <v>56</v>
      </c>
      <c r="T22" s="29" t="s">
        <v>56</v>
      </c>
      <c r="U22" s="29" t="str">
        <f>IF(ISERROR(T22/S22),"N/A",T22/S22*100)</f>
        <v>N/A</v>
      </c>
      <c r="V22" s="30" t="s">
        <v>43</v>
      </c>
    </row>
    <row r="23" spans="1:23" ht="22.5" customHeight="1" thickTop="1" thickBot="1">
      <c r="B23" s="8" t="s">
        <v>66</v>
      </c>
      <c r="C23" s="9"/>
      <c r="D23" s="9"/>
      <c r="E23" s="9"/>
      <c r="F23" s="9"/>
      <c r="G23" s="9"/>
      <c r="H23" s="10"/>
      <c r="I23" s="10"/>
      <c r="J23" s="10"/>
      <c r="K23" s="10"/>
      <c r="L23" s="10"/>
      <c r="M23" s="10"/>
      <c r="N23" s="10"/>
      <c r="O23" s="10"/>
      <c r="P23" s="10"/>
      <c r="Q23" s="10"/>
      <c r="R23" s="10"/>
      <c r="S23" s="10"/>
      <c r="T23" s="10"/>
      <c r="U23" s="10"/>
      <c r="V23" s="11"/>
      <c r="W23" s="31"/>
    </row>
    <row r="24" spans="1:23" ht="32.25" customHeight="1" thickTop="1">
      <c r="B24" s="32"/>
      <c r="C24" s="33"/>
      <c r="D24" s="33"/>
      <c r="E24" s="33"/>
      <c r="F24" s="33"/>
      <c r="G24" s="33"/>
      <c r="H24" s="34"/>
      <c r="I24" s="34"/>
      <c r="J24" s="34"/>
      <c r="K24" s="34"/>
      <c r="L24" s="34"/>
      <c r="M24" s="34"/>
      <c r="N24" s="34"/>
      <c r="O24" s="34"/>
      <c r="P24" s="35"/>
      <c r="Q24" s="36"/>
      <c r="R24" s="71" t="s">
        <v>67</v>
      </c>
      <c r="S24" s="23" t="s">
        <v>68</v>
      </c>
      <c r="T24" s="71" t="s">
        <v>69</v>
      </c>
      <c r="U24" s="71" t="s">
        <v>70</v>
      </c>
      <c r="V24" s="107"/>
    </row>
    <row r="25" spans="1:23" ht="30" customHeight="1" thickBot="1">
      <c r="B25" s="37"/>
      <c r="C25" s="38"/>
      <c r="D25" s="38"/>
      <c r="E25" s="38"/>
      <c r="F25" s="38"/>
      <c r="G25" s="38"/>
      <c r="H25" s="39"/>
      <c r="I25" s="39"/>
      <c r="J25" s="39"/>
      <c r="K25" s="39"/>
      <c r="L25" s="39"/>
      <c r="M25" s="39"/>
      <c r="N25" s="39"/>
      <c r="O25" s="39"/>
      <c r="P25" s="40"/>
      <c r="Q25" s="41"/>
      <c r="R25" s="42" t="s">
        <v>71</v>
      </c>
      <c r="S25" s="41" t="s">
        <v>71</v>
      </c>
      <c r="T25" s="41" t="s">
        <v>71</v>
      </c>
      <c r="U25" s="41" t="s">
        <v>72</v>
      </c>
      <c r="V25" s="108"/>
    </row>
    <row r="26" spans="1:23" ht="13.5" customHeight="1" thickBot="1">
      <c r="B26" s="109" t="s">
        <v>73</v>
      </c>
      <c r="C26" s="110"/>
      <c r="D26" s="110"/>
      <c r="E26" s="69"/>
      <c r="F26" s="69"/>
      <c r="G26" s="69"/>
      <c r="H26" s="44"/>
      <c r="I26" s="44"/>
      <c r="J26" s="44"/>
      <c r="K26" s="44"/>
      <c r="L26" s="44"/>
      <c r="M26" s="44"/>
      <c r="N26" s="44"/>
      <c r="O26" s="44"/>
      <c r="P26" s="45"/>
      <c r="Q26" s="45"/>
      <c r="R26" s="46">
        <v>6441.0407679999998</v>
      </c>
      <c r="S26" s="46">
        <v>6441.0407679999998</v>
      </c>
      <c r="T26" s="46">
        <v>6441.0407679999998</v>
      </c>
      <c r="U26" s="46">
        <f>+IF(ISERR(T26/S26*100),"N/A",T26/S26*100)</f>
        <v>100</v>
      </c>
      <c r="V26" s="47"/>
    </row>
    <row r="27" spans="1:23" ht="13.5" customHeight="1" thickBot="1">
      <c r="B27" s="111" t="s">
        <v>74</v>
      </c>
      <c r="C27" s="112"/>
      <c r="D27" s="112"/>
      <c r="E27" s="70"/>
      <c r="F27" s="70"/>
      <c r="G27" s="70"/>
      <c r="H27" s="49"/>
      <c r="I27" s="49"/>
      <c r="J27" s="49"/>
      <c r="K27" s="49"/>
      <c r="L27" s="49"/>
      <c r="M27" s="49"/>
      <c r="N27" s="49"/>
      <c r="O27" s="49"/>
      <c r="P27" s="50"/>
      <c r="Q27" s="50"/>
      <c r="R27" s="46">
        <v>6441.0407679999998</v>
      </c>
      <c r="S27" s="46">
        <v>6441.0407679999998</v>
      </c>
      <c r="T27" s="46">
        <v>6441.0407679999998</v>
      </c>
      <c r="U27" s="46">
        <f>+IF(ISERR(T27/S27*100),"N/A",T27/S27*100)</f>
        <v>100</v>
      </c>
      <c r="V27" s="47"/>
    </row>
    <row r="28" spans="1:23" s="51" customFormat="1" ht="14.85" customHeight="1" thickTop="1" thickBot="1">
      <c r="B28" s="52" t="s">
        <v>75</v>
      </c>
      <c r="C28" s="53"/>
      <c r="D28" s="53"/>
      <c r="E28" s="53"/>
      <c r="F28" s="53"/>
      <c r="G28" s="53"/>
      <c r="H28" s="54"/>
      <c r="I28" s="54"/>
      <c r="J28" s="54"/>
      <c r="K28" s="54"/>
      <c r="L28" s="54"/>
      <c r="M28" s="54"/>
      <c r="N28" s="54"/>
      <c r="O28" s="54"/>
      <c r="P28" s="54"/>
      <c r="Q28" s="54"/>
      <c r="R28" s="54"/>
      <c r="S28" s="54"/>
      <c r="T28" s="54"/>
      <c r="U28" s="54"/>
      <c r="V28" s="55"/>
    </row>
    <row r="29" spans="1:23" ht="44.25" customHeight="1" thickTop="1">
      <c r="B29" s="113" t="s">
        <v>76</v>
      </c>
      <c r="C29" s="114"/>
      <c r="D29" s="114"/>
      <c r="E29" s="114"/>
      <c r="F29" s="114"/>
      <c r="G29" s="114"/>
      <c r="H29" s="114"/>
      <c r="I29" s="114"/>
      <c r="J29" s="114"/>
      <c r="K29" s="114"/>
      <c r="L29" s="114"/>
      <c r="M29" s="114"/>
      <c r="N29" s="114"/>
      <c r="O29" s="114"/>
      <c r="P29" s="114"/>
      <c r="Q29" s="114"/>
      <c r="R29" s="114"/>
      <c r="S29" s="114"/>
      <c r="T29" s="114"/>
      <c r="U29" s="114"/>
      <c r="V29" s="115"/>
    </row>
    <row r="30" spans="1:23" ht="34.5" customHeight="1">
      <c r="B30" s="104" t="s">
        <v>105</v>
      </c>
      <c r="C30" s="105"/>
      <c r="D30" s="105"/>
      <c r="E30" s="105"/>
      <c r="F30" s="105"/>
      <c r="G30" s="105"/>
      <c r="H30" s="105"/>
      <c r="I30" s="105"/>
      <c r="J30" s="105"/>
      <c r="K30" s="105"/>
      <c r="L30" s="105"/>
      <c r="M30" s="105"/>
      <c r="N30" s="105"/>
      <c r="O30" s="105"/>
      <c r="P30" s="105"/>
      <c r="Q30" s="105"/>
      <c r="R30" s="105"/>
      <c r="S30" s="105"/>
      <c r="T30" s="105"/>
      <c r="U30" s="105"/>
      <c r="V30" s="106"/>
    </row>
    <row r="31" spans="1:23" ht="34.5" customHeight="1">
      <c r="B31" s="104" t="s">
        <v>104</v>
      </c>
      <c r="C31" s="105"/>
      <c r="D31" s="105"/>
      <c r="E31" s="105"/>
      <c r="F31" s="105"/>
      <c r="G31" s="105"/>
      <c r="H31" s="105"/>
      <c r="I31" s="105"/>
      <c r="J31" s="105"/>
      <c r="K31" s="105"/>
      <c r="L31" s="105"/>
      <c r="M31" s="105"/>
      <c r="N31" s="105"/>
      <c r="O31" s="105"/>
      <c r="P31" s="105"/>
      <c r="Q31" s="105"/>
      <c r="R31" s="105"/>
      <c r="S31" s="105"/>
      <c r="T31" s="105"/>
      <c r="U31" s="105"/>
      <c r="V31" s="106"/>
    </row>
    <row r="32" spans="1:23" ht="34.5" customHeight="1">
      <c r="B32" s="104" t="s">
        <v>103</v>
      </c>
      <c r="C32" s="105"/>
      <c r="D32" s="105"/>
      <c r="E32" s="105"/>
      <c r="F32" s="105"/>
      <c r="G32" s="105"/>
      <c r="H32" s="105"/>
      <c r="I32" s="105"/>
      <c r="J32" s="105"/>
      <c r="K32" s="105"/>
      <c r="L32" s="105"/>
      <c r="M32" s="105"/>
      <c r="N32" s="105"/>
      <c r="O32" s="105"/>
      <c r="P32" s="105"/>
      <c r="Q32" s="105"/>
      <c r="R32" s="105"/>
      <c r="S32" s="105"/>
      <c r="T32" s="105"/>
      <c r="U32" s="105"/>
      <c r="V32" s="106"/>
    </row>
    <row r="33" spans="2:22" ht="34.5" customHeight="1">
      <c r="B33" s="104" t="s">
        <v>102</v>
      </c>
      <c r="C33" s="105"/>
      <c r="D33" s="105"/>
      <c r="E33" s="105"/>
      <c r="F33" s="105"/>
      <c r="G33" s="105"/>
      <c r="H33" s="105"/>
      <c r="I33" s="105"/>
      <c r="J33" s="105"/>
      <c r="K33" s="105"/>
      <c r="L33" s="105"/>
      <c r="M33" s="105"/>
      <c r="N33" s="105"/>
      <c r="O33" s="105"/>
      <c r="P33" s="105"/>
      <c r="Q33" s="105"/>
      <c r="R33" s="105"/>
      <c r="S33" s="105"/>
      <c r="T33" s="105"/>
      <c r="U33" s="105"/>
      <c r="V33" s="106"/>
    </row>
    <row r="34" spans="2:22" ht="34.5" customHeight="1">
      <c r="B34" s="104" t="s">
        <v>101</v>
      </c>
      <c r="C34" s="105"/>
      <c r="D34" s="105"/>
      <c r="E34" s="105"/>
      <c r="F34" s="105"/>
      <c r="G34" s="105"/>
      <c r="H34" s="105"/>
      <c r="I34" s="105"/>
      <c r="J34" s="105"/>
      <c r="K34" s="105"/>
      <c r="L34" s="105"/>
      <c r="M34" s="105"/>
      <c r="N34" s="105"/>
      <c r="O34" s="105"/>
      <c r="P34" s="105"/>
      <c r="Q34" s="105"/>
      <c r="R34" s="105"/>
      <c r="S34" s="105"/>
      <c r="T34" s="105"/>
      <c r="U34" s="105"/>
      <c r="V34" s="106"/>
    </row>
    <row r="35" spans="2:22" ht="34.5" customHeight="1">
      <c r="B35" s="104" t="s">
        <v>100</v>
      </c>
      <c r="C35" s="105"/>
      <c r="D35" s="105"/>
      <c r="E35" s="105"/>
      <c r="F35" s="105"/>
      <c r="G35" s="105"/>
      <c r="H35" s="105"/>
      <c r="I35" s="105"/>
      <c r="J35" s="105"/>
      <c r="K35" s="105"/>
      <c r="L35" s="105"/>
      <c r="M35" s="105"/>
      <c r="N35" s="105"/>
      <c r="O35" s="105"/>
      <c r="P35" s="105"/>
      <c r="Q35" s="105"/>
      <c r="R35" s="105"/>
      <c r="S35" s="105"/>
      <c r="T35" s="105"/>
      <c r="U35" s="105"/>
      <c r="V35" s="106"/>
    </row>
    <row r="36" spans="2:22" ht="34.5" customHeight="1">
      <c r="B36" s="104" t="s">
        <v>99</v>
      </c>
      <c r="C36" s="105"/>
      <c r="D36" s="105"/>
      <c r="E36" s="105"/>
      <c r="F36" s="105"/>
      <c r="G36" s="105"/>
      <c r="H36" s="105"/>
      <c r="I36" s="105"/>
      <c r="J36" s="105"/>
      <c r="K36" s="105"/>
      <c r="L36" s="105"/>
      <c r="M36" s="105"/>
      <c r="N36" s="105"/>
      <c r="O36" s="105"/>
      <c r="P36" s="105"/>
      <c r="Q36" s="105"/>
      <c r="R36" s="105"/>
      <c r="S36" s="105"/>
      <c r="T36" s="105"/>
      <c r="U36" s="105"/>
      <c r="V36" s="106"/>
    </row>
    <row r="37" spans="2:22" ht="34.5" customHeight="1">
      <c r="B37" s="104" t="s">
        <v>98</v>
      </c>
      <c r="C37" s="105"/>
      <c r="D37" s="105"/>
      <c r="E37" s="105"/>
      <c r="F37" s="105"/>
      <c r="G37" s="105"/>
      <c r="H37" s="105"/>
      <c r="I37" s="105"/>
      <c r="J37" s="105"/>
      <c r="K37" s="105"/>
      <c r="L37" s="105"/>
      <c r="M37" s="105"/>
      <c r="N37" s="105"/>
      <c r="O37" s="105"/>
      <c r="P37" s="105"/>
      <c r="Q37" s="105"/>
      <c r="R37" s="105"/>
      <c r="S37" s="105"/>
      <c r="T37" s="105"/>
      <c r="U37" s="105"/>
      <c r="V37" s="106"/>
    </row>
    <row r="38" spans="2:22" ht="34.5" customHeight="1">
      <c r="B38" s="104" t="s">
        <v>97</v>
      </c>
      <c r="C38" s="105"/>
      <c r="D38" s="105"/>
      <c r="E38" s="105"/>
      <c r="F38" s="105"/>
      <c r="G38" s="105"/>
      <c r="H38" s="105"/>
      <c r="I38" s="105"/>
      <c r="J38" s="105"/>
      <c r="K38" s="105"/>
      <c r="L38" s="105"/>
      <c r="M38" s="105"/>
      <c r="N38" s="105"/>
      <c r="O38" s="105"/>
      <c r="P38" s="105"/>
      <c r="Q38" s="105"/>
      <c r="R38" s="105"/>
      <c r="S38" s="105"/>
      <c r="T38" s="105"/>
      <c r="U38" s="105"/>
      <c r="V38" s="106"/>
    </row>
    <row r="39" spans="2:22" ht="34.5" customHeight="1">
      <c r="B39" s="104" t="s">
        <v>96</v>
      </c>
      <c r="C39" s="105"/>
      <c r="D39" s="105"/>
      <c r="E39" s="105"/>
      <c r="F39" s="105"/>
      <c r="G39" s="105"/>
      <c r="H39" s="105"/>
      <c r="I39" s="105"/>
      <c r="J39" s="105"/>
      <c r="K39" s="105"/>
      <c r="L39" s="105"/>
      <c r="M39" s="105"/>
      <c r="N39" s="105"/>
      <c r="O39" s="105"/>
      <c r="P39" s="105"/>
      <c r="Q39" s="105"/>
      <c r="R39" s="105"/>
      <c r="S39" s="105"/>
      <c r="T39" s="105"/>
      <c r="U39" s="105"/>
      <c r="V39" s="106"/>
    </row>
    <row r="40" spans="2:22" ht="34.5" customHeight="1">
      <c r="B40" s="104" t="s">
        <v>95</v>
      </c>
      <c r="C40" s="105"/>
      <c r="D40" s="105"/>
      <c r="E40" s="105"/>
      <c r="F40" s="105"/>
      <c r="G40" s="105"/>
      <c r="H40" s="105"/>
      <c r="I40" s="105"/>
      <c r="J40" s="105"/>
      <c r="K40" s="105"/>
      <c r="L40" s="105"/>
      <c r="M40" s="105"/>
      <c r="N40" s="105"/>
      <c r="O40" s="105"/>
      <c r="P40" s="105"/>
      <c r="Q40" s="105"/>
      <c r="R40" s="105"/>
      <c r="S40" s="105"/>
      <c r="T40" s="105"/>
      <c r="U40" s="105"/>
      <c r="V40" s="106"/>
    </row>
    <row r="41" spans="2:22" ht="34.5" customHeight="1">
      <c r="B41" s="104" t="s">
        <v>94</v>
      </c>
      <c r="C41" s="105"/>
      <c r="D41" s="105"/>
      <c r="E41" s="105"/>
      <c r="F41" s="105"/>
      <c r="G41" s="105"/>
      <c r="H41" s="105"/>
      <c r="I41" s="105"/>
      <c r="J41" s="105"/>
      <c r="K41" s="105"/>
      <c r="L41" s="105"/>
      <c r="M41" s="105"/>
      <c r="N41" s="105"/>
      <c r="O41" s="105"/>
      <c r="P41" s="105"/>
      <c r="Q41" s="105"/>
      <c r="R41" s="105"/>
      <c r="S41" s="105"/>
      <c r="T41" s="105"/>
      <c r="U41" s="105"/>
      <c r="V41" s="106"/>
    </row>
  </sheetData>
  <mergeCells count="74">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C18:H18"/>
    <mergeCell ref="I18:K18"/>
    <mergeCell ref="L18:O18"/>
    <mergeCell ref="B29:V29"/>
    <mergeCell ref="B30:V30"/>
    <mergeCell ref="C19:H19"/>
    <mergeCell ref="I19:K19"/>
    <mergeCell ref="L19:O19"/>
    <mergeCell ref="C20:H20"/>
    <mergeCell ref="I20:K20"/>
    <mergeCell ref="L20:O20"/>
    <mergeCell ref="B31:V31"/>
    <mergeCell ref="C21:H21"/>
    <mergeCell ref="I21:K21"/>
    <mergeCell ref="L21:O21"/>
    <mergeCell ref="C22:H22"/>
    <mergeCell ref="I22:K22"/>
    <mergeCell ref="L22:O22"/>
    <mergeCell ref="V24:V25"/>
    <mergeCell ref="B26:D26"/>
    <mergeCell ref="B27:D27"/>
    <mergeCell ref="B38:V38"/>
    <mergeCell ref="B39:V39"/>
    <mergeCell ref="B40:V40"/>
    <mergeCell ref="B41:V41"/>
    <mergeCell ref="B32:V32"/>
    <mergeCell ref="B33:V33"/>
    <mergeCell ref="B34:V34"/>
    <mergeCell ref="B35:V35"/>
    <mergeCell ref="B36:V36"/>
    <mergeCell ref="B37:V37"/>
  </mergeCells>
  <printOptions horizontalCentered="1"/>
  <pageMargins left="0.78740157480314965" right="0.78740157480314965" top="0.98425196850393704" bottom="0.98425196850393704" header="0" footer="0.39370078740157483"/>
  <pageSetup scale="57" fitToHeight="10" orientation="landscape" r:id="rId1"/>
  <headerFooter>
    <oddFooter>&amp;R&amp;P de &amp;N</oddFooter>
  </headerFooter>
  <rowBreaks count="1" manualBreakCount="1">
    <brk id="22" min="1" max="2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3"/>
  <sheetViews>
    <sheetView showGridLines="0" zoomScale="80" zoomScaleNormal="80" zoomScaleSheetLayoutView="74" workbookViewId="0"/>
  </sheetViews>
  <sheetFormatPr baseColWidth="10" defaultRowHeight="13.2"/>
  <cols>
    <col min="1" max="1" width="4" style="1" customWidth="1"/>
    <col min="2" max="2" width="15.66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2.5546875" style="1" customWidth="1"/>
    <col min="9" max="9" width="7.5546875" style="1" customWidth="1"/>
    <col min="10" max="10" width="9" style="1" customWidth="1"/>
    <col min="11" max="11" width="10.88671875" style="1" customWidth="1"/>
    <col min="12" max="12" width="8.88671875" style="1" customWidth="1"/>
    <col min="13" max="13" width="7" style="1" customWidth="1"/>
    <col min="14" max="14" width="9.44140625" style="1" customWidth="1"/>
    <col min="15" max="15" width="13.33203125" style="1" customWidth="1"/>
    <col min="16" max="16" width="16.44140625" style="1" customWidth="1"/>
    <col min="17" max="17" width="13.88671875" style="1" customWidth="1"/>
    <col min="18" max="18" width="10.33203125" style="1" customWidth="1"/>
    <col min="19" max="19" width="15.88671875" style="1" customWidth="1"/>
    <col min="20" max="21" width="12.33203125" style="1" customWidth="1"/>
    <col min="22" max="22" width="28.109375" style="1" customWidth="1"/>
    <col min="23" max="23" width="13.109375" style="1" customWidth="1"/>
    <col min="24" max="24" width="12.33203125" style="1" customWidth="1"/>
    <col min="25" max="25" width="9.6640625" style="1" customWidth="1"/>
    <col min="26" max="26" width="10" style="1" customWidth="1"/>
    <col min="27" max="27" width="11" style="1" customWidth="1"/>
    <col min="31" max="31" width="17.5546875" style="1" customWidth="1"/>
  </cols>
  <sheetData>
    <row r="1" spans="1:35" s="2" customFormat="1" ht="48" customHeight="1">
      <c r="A1" s="3"/>
      <c r="B1" s="75" t="s">
        <v>82</v>
      </c>
      <c r="C1" s="75"/>
      <c r="D1" s="75"/>
      <c r="E1" s="75"/>
      <c r="F1" s="75"/>
      <c r="G1" s="75"/>
      <c r="H1" s="75"/>
      <c r="I1" s="75"/>
      <c r="J1" s="75"/>
      <c r="K1" s="75"/>
      <c r="L1" s="75"/>
      <c r="M1" s="3" t="s">
        <v>1</v>
      </c>
      <c r="N1" s="3"/>
      <c r="O1" s="3"/>
      <c r="P1" s="4"/>
      <c r="Q1" s="4"/>
      <c r="R1" s="4"/>
      <c r="Z1" s="5"/>
      <c r="AA1" s="5"/>
      <c r="AB1" s="6"/>
      <c r="AI1" s="7"/>
    </row>
    <row r="2" spans="1:35" ht="13.5" customHeight="1" thickBot="1"/>
    <row r="3" spans="1:35" ht="22.5" customHeight="1" thickTop="1" thickBot="1">
      <c r="B3" s="8" t="s">
        <v>2</v>
      </c>
      <c r="C3" s="9"/>
      <c r="D3" s="9"/>
      <c r="E3" s="9"/>
      <c r="F3" s="9"/>
      <c r="G3" s="9"/>
      <c r="H3" s="10"/>
      <c r="I3" s="10"/>
      <c r="J3" s="10"/>
      <c r="K3" s="10"/>
      <c r="L3" s="10"/>
      <c r="M3" s="10"/>
      <c r="N3" s="10"/>
      <c r="O3" s="10"/>
      <c r="P3" s="10"/>
      <c r="Q3" s="10"/>
      <c r="R3" s="10"/>
      <c r="S3" s="10"/>
      <c r="T3" s="10"/>
      <c r="U3" s="10"/>
      <c r="V3" s="11"/>
    </row>
    <row r="4" spans="1:35" ht="53.25" customHeight="1" thickTop="1" thickBot="1">
      <c r="B4" s="12" t="s">
        <v>3</v>
      </c>
      <c r="C4" s="13" t="s">
        <v>143</v>
      </c>
      <c r="D4" s="76" t="s">
        <v>142</v>
      </c>
      <c r="E4" s="76"/>
      <c r="F4" s="76"/>
      <c r="G4" s="76"/>
      <c r="H4" s="76"/>
      <c r="I4" s="14"/>
      <c r="J4" s="15" t="s">
        <v>6</v>
      </c>
      <c r="K4" s="16" t="s">
        <v>7</v>
      </c>
      <c r="L4" s="77" t="s">
        <v>8</v>
      </c>
      <c r="M4" s="77"/>
      <c r="N4" s="77"/>
      <c r="O4" s="77"/>
      <c r="P4" s="17" t="s">
        <v>9</v>
      </c>
      <c r="Q4" s="78" t="s">
        <v>10</v>
      </c>
      <c r="R4" s="78"/>
      <c r="S4" s="15" t="s">
        <v>11</v>
      </c>
      <c r="T4" s="77" t="s">
        <v>12</v>
      </c>
      <c r="U4" s="77"/>
      <c r="V4" s="79"/>
    </row>
    <row r="5" spans="1:35" ht="15.75" customHeight="1">
      <c r="B5" s="72" t="s">
        <v>13</v>
      </c>
      <c r="C5" s="73"/>
      <c r="D5" s="73"/>
      <c r="E5" s="73"/>
      <c r="F5" s="73"/>
      <c r="G5" s="73"/>
      <c r="H5" s="73"/>
      <c r="I5" s="73"/>
      <c r="J5" s="73"/>
      <c r="K5" s="73"/>
      <c r="L5" s="73"/>
      <c r="M5" s="73"/>
      <c r="N5" s="73"/>
      <c r="O5" s="73"/>
      <c r="P5" s="73"/>
      <c r="Q5" s="73"/>
      <c r="R5" s="73"/>
      <c r="S5" s="73"/>
      <c r="T5" s="73"/>
      <c r="U5" s="73"/>
      <c r="V5" s="74"/>
    </row>
    <row r="6" spans="1:35" ht="64.5" customHeight="1" thickBot="1">
      <c r="B6" s="18" t="s">
        <v>14</v>
      </c>
      <c r="C6" s="99" t="s">
        <v>15</v>
      </c>
      <c r="D6" s="99"/>
      <c r="E6" s="99"/>
      <c r="F6" s="99"/>
      <c r="G6" s="99"/>
      <c r="H6" s="19"/>
      <c r="I6" s="19"/>
      <c r="J6" s="19" t="s">
        <v>16</v>
      </c>
      <c r="K6" s="99" t="s">
        <v>141</v>
      </c>
      <c r="L6" s="99"/>
      <c r="M6" s="99"/>
      <c r="N6" s="20"/>
      <c r="O6" s="19" t="s">
        <v>18</v>
      </c>
      <c r="P6" s="99" t="s">
        <v>140</v>
      </c>
      <c r="Q6" s="99"/>
      <c r="R6" s="21"/>
      <c r="S6" s="22" t="s">
        <v>20</v>
      </c>
      <c r="T6" s="99" t="s">
        <v>21</v>
      </c>
      <c r="U6" s="99"/>
      <c r="V6" s="100"/>
    </row>
    <row r="7" spans="1:35" ht="22.5" customHeight="1" thickTop="1" thickBot="1">
      <c r="B7" s="8" t="s">
        <v>22</v>
      </c>
      <c r="C7" s="9"/>
      <c r="D7" s="9"/>
      <c r="E7" s="9"/>
      <c r="F7" s="9"/>
      <c r="G7" s="9"/>
      <c r="H7" s="10"/>
      <c r="I7" s="10"/>
      <c r="J7" s="10"/>
      <c r="K7" s="10"/>
      <c r="L7" s="10"/>
      <c r="M7" s="10"/>
      <c r="N7" s="10"/>
      <c r="O7" s="10"/>
      <c r="P7" s="10"/>
      <c r="Q7" s="10"/>
      <c r="R7" s="10"/>
      <c r="S7" s="10"/>
      <c r="T7" s="10"/>
      <c r="U7" s="10"/>
      <c r="V7" s="11"/>
    </row>
    <row r="8" spans="1:35" ht="16.5" customHeight="1" thickTop="1">
      <c r="B8" s="80" t="s">
        <v>23</v>
      </c>
      <c r="C8" s="83" t="s">
        <v>24</v>
      </c>
      <c r="D8" s="83"/>
      <c r="E8" s="83"/>
      <c r="F8" s="83"/>
      <c r="G8" s="83"/>
      <c r="H8" s="84"/>
      <c r="I8" s="89" t="s">
        <v>25</v>
      </c>
      <c r="J8" s="90"/>
      <c r="K8" s="90"/>
      <c r="L8" s="90"/>
      <c r="M8" s="90"/>
      <c r="N8" s="90"/>
      <c r="O8" s="90"/>
      <c r="P8" s="90"/>
      <c r="Q8" s="90"/>
      <c r="R8" s="90"/>
      <c r="S8" s="91"/>
      <c r="T8" s="89" t="s">
        <v>26</v>
      </c>
      <c r="U8" s="90"/>
      <c r="V8" s="92" t="s">
        <v>27</v>
      </c>
    </row>
    <row r="9" spans="1:35" ht="19.5" customHeight="1">
      <c r="B9" s="81"/>
      <c r="C9" s="85"/>
      <c r="D9" s="85"/>
      <c r="E9" s="85"/>
      <c r="F9" s="85"/>
      <c r="G9" s="85"/>
      <c r="H9" s="86"/>
      <c r="I9" s="95" t="s">
        <v>28</v>
      </c>
      <c r="J9" s="96"/>
      <c r="K9" s="96"/>
      <c r="L9" s="96" t="s">
        <v>29</v>
      </c>
      <c r="M9" s="96"/>
      <c r="N9" s="96"/>
      <c r="O9" s="96"/>
      <c r="P9" s="96" t="s">
        <v>30</v>
      </c>
      <c r="Q9" s="96" t="s">
        <v>31</v>
      </c>
      <c r="R9" s="101" t="s">
        <v>32</v>
      </c>
      <c r="S9" s="102"/>
      <c r="T9" s="96" t="s">
        <v>33</v>
      </c>
      <c r="U9" s="96" t="s">
        <v>34</v>
      </c>
      <c r="V9" s="93"/>
    </row>
    <row r="10" spans="1:35" ht="26.25" customHeight="1" thickBot="1">
      <c r="B10" s="82"/>
      <c r="C10" s="87"/>
      <c r="D10" s="87"/>
      <c r="E10" s="87"/>
      <c r="F10" s="87"/>
      <c r="G10" s="87"/>
      <c r="H10" s="88"/>
      <c r="I10" s="97"/>
      <c r="J10" s="98"/>
      <c r="K10" s="98"/>
      <c r="L10" s="98"/>
      <c r="M10" s="98"/>
      <c r="N10" s="98"/>
      <c r="O10" s="98"/>
      <c r="P10" s="98"/>
      <c r="Q10" s="98"/>
      <c r="R10" s="25" t="s">
        <v>35</v>
      </c>
      <c r="S10" s="26" t="s">
        <v>36</v>
      </c>
      <c r="T10" s="98"/>
      <c r="U10" s="98"/>
      <c r="V10" s="94"/>
    </row>
    <row r="11" spans="1:35" ht="129.9" customHeight="1" thickTop="1" thickBot="1">
      <c r="A11" s="27"/>
      <c r="B11" s="28" t="s">
        <v>37</v>
      </c>
      <c r="C11" s="103" t="s">
        <v>139</v>
      </c>
      <c r="D11" s="103"/>
      <c r="E11" s="103"/>
      <c r="F11" s="103"/>
      <c r="G11" s="103"/>
      <c r="H11" s="103"/>
      <c r="I11" s="103" t="s">
        <v>138</v>
      </c>
      <c r="J11" s="103"/>
      <c r="K11" s="103"/>
      <c r="L11" s="103" t="s">
        <v>137</v>
      </c>
      <c r="M11" s="103"/>
      <c r="N11" s="103"/>
      <c r="O11" s="103"/>
      <c r="P11" s="29" t="s">
        <v>41</v>
      </c>
      <c r="Q11" s="29" t="s">
        <v>106</v>
      </c>
      <c r="R11" s="29" t="s">
        <v>56</v>
      </c>
      <c r="S11" s="29" t="s">
        <v>56</v>
      </c>
      <c r="T11" s="29" t="s">
        <v>56</v>
      </c>
      <c r="U11" s="29" t="str">
        <f>IF(ISERROR(T11/S11),"N/A",T11/S11*100)</f>
        <v>N/A</v>
      </c>
      <c r="V11" s="30" t="s">
        <v>43</v>
      </c>
    </row>
    <row r="12" spans="1:35" ht="23.1" customHeight="1" thickTop="1" thickBot="1">
      <c r="A12" s="27"/>
      <c r="B12" s="116" t="s">
        <v>156</v>
      </c>
      <c r="C12" s="117"/>
      <c r="D12" s="117"/>
      <c r="E12" s="117"/>
      <c r="F12" s="117"/>
      <c r="G12" s="117"/>
      <c r="H12" s="117"/>
      <c r="I12" s="117"/>
      <c r="J12" s="117"/>
      <c r="K12" s="117"/>
      <c r="L12" s="117"/>
      <c r="M12" s="117"/>
      <c r="N12" s="117"/>
      <c r="O12" s="117"/>
      <c r="P12" s="117"/>
      <c r="Q12" s="117"/>
      <c r="R12" s="117"/>
      <c r="S12" s="117"/>
      <c r="T12" s="117"/>
      <c r="U12" s="117"/>
      <c r="V12" s="118"/>
    </row>
    <row r="13" spans="1:35" ht="129.9" customHeight="1" thickTop="1" thickBot="1">
      <c r="A13" s="27"/>
      <c r="B13" s="28" t="s">
        <v>37</v>
      </c>
      <c r="C13" s="103" t="s">
        <v>88</v>
      </c>
      <c r="D13" s="103"/>
      <c r="E13" s="103"/>
      <c r="F13" s="103"/>
      <c r="G13" s="103"/>
      <c r="H13" s="103"/>
      <c r="I13" s="103" t="s">
        <v>136</v>
      </c>
      <c r="J13" s="103"/>
      <c r="K13" s="103"/>
      <c r="L13" s="103" t="s">
        <v>135</v>
      </c>
      <c r="M13" s="103"/>
      <c r="N13" s="103"/>
      <c r="O13" s="103"/>
      <c r="P13" s="29" t="s">
        <v>41</v>
      </c>
      <c r="Q13" s="29" t="s">
        <v>106</v>
      </c>
      <c r="R13" s="29" t="s">
        <v>56</v>
      </c>
      <c r="S13" s="29" t="s">
        <v>56</v>
      </c>
      <c r="T13" s="29" t="s">
        <v>56</v>
      </c>
      <c r="U13" s="29" t="str">
        <f>IF(ISERROR(T13/S13),"N/A",T13/S13*100)</f>
        <v>N/A</v>
      </c>
      <c r="V13" s="30" t="s">
        <v>43</v>
      </c>
    </row>
    <row r="14" spans="1:35" ht="23.1" customHeight="1" thickTop="1" thickBot="1">
      <c r="A14" s="27"/>
      <c r="B14" s="116" t="s">
        <v>156</v>
      </c>
      <c r="C14" s="117"/>
      <c r="D14" s="117"/>
      <c r="E14" s="117"/>
      <c r="F14" s="117"/>
      <c r="G14" s="117"/>
      <c r="H14" s="117"/>
      <c r="I14" s="117"/>
      <c r="J14" s="117"/>
      <c r="K14" s="117"/>
      <c r="L14" s="117"/>
      <c r="M14" s="117"/>
      <c r="N14" s="117"/>
      <c r="O14" s="117"/>
      <c r="P14" s="117"/>
      <c r="Q14" s="117"/>
      <c r="R14" s="117"/>
      <c r="S14" s="117"/>
      <c r="T14" s="117"/>
      <c r="U14" s="117"/>
      <c r="V14" s="118"/>
    </row>
    <row r="15" spans="1:35" ht="129.9" customHeight="1" thickTop="1" thickBot="1">
      <c r="A15" s="27"/>
      <c r="B15" s="28" t="s">
        <v>37</v>
      </c>
      <c r="C15" s="103" t="s">
        <v>88</v>
      </c>
      <c r="D15" s="103"/>
      <c r="E15" s="103"/>
      <c r="F15" s="103"/>
      <c r="G15" s="103"/>
      <c r="H15" s="103"/>
      <c r="I15" s="103" t="s">
        <v>134</v>
      </c>
      <c r="J15" s="103"/>
      <c r="K15" s="103"/>
      <c r="L15" s="103" t="s">
        <v>133</v>
      </c>
      <c r="M15" s="103"/>
      <c r="N15" s="103"/>
      <c r="O15" s="103"/>
      <c r="P15" s="29" t="s">
        <v>41</v>
      </c>
      <c r="Q15" s="29" t="s">
        <v>106</v>
      </c>
      <c r="R15" s="29" t="s">
        <v>56</v>
      </c>
      <c r="S15" s="29" t="s">
        <v>56</v>
      </c>
      <c r="T15" s="29" t="s">
        <v>56</v>
      </c>
      <c r="U15" s="29" t="str">
        <f>IF(ISERROR(T15/S15),"N/A",T15/S15*100)</f>
        <v>N/A</v>
      </c>
      <c r="V15" s="30" t="s">
        <v>43</v>
      </c>
    </row>
    <row r="16" spans="1:35" ht="23.1" customHeight="1" thickTop="1" thickBot="1">
      <c r="A16" s="27"/>
      <c r="B16" s="116" t="s">
        <v>156</v>
      </c>
      <c r="C16" s="117"/>
      <c r="D16" s="117"/>
      <c r="E16" s="117"/>
      <c r="F16" s="117"/>
      <c r="G16" s="117"/>
      <c r="H16" s="117"/>
      <c r="I16" s="117"/>
      <c r="J16" s="117"/>
      <c r="K16" s="117"/>
      <c r="L16" s="117"/>
      <c r="M16" s="117"/>
      <c r="N16" s="117"/>
      <c r="O16" s="117"/>
      <c r="P16" s="117"/>
      <c r="Q16" s="117"/>
      <c r="R16" s="117"/>
      <c r="S16" s="117"/>
      <c r="T16" s="117"/>
      <c r="U16" s="117"/>
      <c r="V16" s="118"/>
    </row>
    <row r="17" spans="1:22" ht="129.9" customHeight="1" thickTop="1" thickBot="1">
      <c r="A17" s="27"/>
      <c r="B17" s="28" t="s">
        <v>57</v>
      </c>
      <c r="C17" s="103" t="s">
        <v>132</v>
      </c>
      <c r="D17" s="103"/>
      <c r="E17" s="103"/>
      <c r="F17" s="103"/>
      <c r="G17" s="103"/>
      <c r="H17" s="103"/>
      <c r="I17" s="103" t="s">
        <v>131</v>
      </c>
      <c r="J17" s="103"/>
      <c r="K17" s="103"/>
      <c r="L17" s="103" t="s">
        <v>130</v>
      </c>
      <c r="M17" s="103"/>
      <c r="N17" s="103"/>
      <c r="O17" s="103"/>
      <c r="P17" s="29" t="s">
        <v>41</v>
      </c>
      <c r="Q17" s="29" t="s">
        <v>106</v>
      </c>
      <c r="R17" s="29" t="s">
        <v>56</v>
      </c>
      <c r="S17" s="29" t="s">
        <v>56</v>
      </c>
      <c r="T17" s="29" t="s">
        <v>56</v>
      </c>
      <c r="U17" s="29" t="str">
        <f>IF(ISERROR(T17/S17),"N/A",T17/S17*100)</f>
        <v>N/A</v>
      </c>
      <c r="V17" s="30" t="s">
        <v>43</v>
      </c>
    </row>
    <row r="18" spans="1:22" ht="23.1" customHeight="1" thickTop="1" thickBot="1">
      <c r="A18" s="27"/>
      <c r="B18" s="116" t="s">
        <v>156</v>
      </c>
      <c r="C18" s="117"/>
      <c r="D18" s="117"/>
      <c r="E18" s="117"/>
      <c r="F18" s="117"/>
      <c r="G18" s="117"/>
      <c r="H18" s="117"/>
      <c r="I18" s="117"/>
      <c r="J18" s="117"/>
      <c r="K18" s="117"/>
      <c r="L18" s="117"/>
      <c r="M18" s="117"/>
      <c r="N18" s="117"/>
      <c r="O18" s="117"/>
      <c r="P18" s="117"/>
      <c r="Q18" s="117"/>
      <c r="R18" s="117"/>
      <c r="S18" s="117"/>
      <c r="T18" s="117"/>
      <c r="U18" s="117"/>
      <c r="V18" s="118"/>
    </row>
    <row r="19" spans="1:22" ht="129.9" customHeight="1" thickTop="1" thickBot="1">
      <c r="A19" s="27"/>
      <c r="B19" s="28" t="s">
        <v>50</v>
      </c>
      <c r="C19" s="103" t="s">
        <v>129</v>
      </c>
      <c r="D19" s="103"/>
      <c r="E19" s="103"/>
      <c r="F19" s="103"/>
      <c r="G19" s="103"/>
      <c r="H19" s="103"/>
      <c r="I19" s="103" t="s">
        <v>128</v>
      </c>
      <c r="J19" s="103"/>
      <c r="K19" s="103"/>
      <c r="L19" s="103" t="s">
        <v>127</v>
      </c>
      <c r="M19" s="103"/>
      <c r="N19" s="103"/>
      <c r="O19" s="103"/>
      <c r="P19" s="29" t="s">
        <v>41</v>
      </c>
      <c r="Q19" s="29" t="s">
        <v>106</v>
      </c>
      <c r="R19" s="29" t="s">
        <v>56</v>
      </c>
      <c r="S19" s="29" t="s">
        <v>56</v>
      </c>
      <c r="T19" s="29" t="s">
        <v>56</v>
      </c>
      <c r="U19" s="29" t="str">
        <f>IF(ISERROR(T19/S19),"N/A",T19/S19*100)</f>
        <v>N/A</v>
      </c>
      <c r="V19" s="30" t="s">
        <v>43</v>
      </c>
    </row>
    <row r="20" spans="1:22" ht="23.1" customHeight="1" thickTop="1" thickBot="1">
      <c r="A20" s="27"/>
      <c r="B20" s="116" t="s">
        <v>156</v>
      </c>
      <c r="C20" s="117"/>
      <c r="D20" s="117"/>
      <c r="E20" s="117"/>
      <c r="F20" s="117"/>
      <c r="G20" s="117"/>
      <c r="H20" s="117"/>
      <c r="I20" s="117"/>
      <c r="J20" s="117"/>
      <c r="K20" s="117"/>
      <c r="L20" s="117"/>
      <c r="M20" s="117"/>
      <c r="N20" s="117"/>
      <c r="O20" s="117"/>
      <c r="P20" s="117"/>
      <c r="Q20" s="117"/>
      <c r="R20" s="117"/>
      <c r="S20" s="117"/>
      <c r="T20" s="117"/>
      <c r="U20" s="117"/>
      <c r="V20" s="118"/>
    </row>
    <row r="21" spans="1:22" ht="75" customHeight="1" thickTop="1" thickBot="1">
      <c r="A21" s="27"/>
      <c r="B21" s="28" t="s">
        <v>50</v>
      </c>
      <c r="C21" s="103" t="s">
        <v>88</v>
      </c>
      <c r="D21" s="103"/>
      <c r="E21" s="103"/>
      <c r="F21" s="103"/>
      <c r="G21" s="103"/>
      <c r="H21" s="103"/>
      <c r="I21" s="103" t="s">
        <v>126</v>
      </c>
      <c r="J21" s="103"/>
      <c r="K21" s="103"/>
      <c r="L21" s="103" t="s">
        <v>125</v>
      </c>
      <c r="M21" s="103"/>
      <c r="N21" s="103"/>
      <c r="O21" s="103"/>
      <c r="P21" s="29" t="s">
        <v>41</v>
      </c>
      <c r="Q21" s="29" t="s">
        <v>106</v>
      </c>
      <c r="R21" s="29" t="s">
        <v>56</v>
      </c>
      <c r="S21" s="29" t="s">
        <v>56</v>
      </c>
      <c r="T21" s="29" t="s">
        <v>56</v>
      </c>
      <c r="U21" s="29" t="str">
        <f>IF(ISERROR(T21/S21),"N/A",T21/S21*100)</f>
        <v>N/A</v>
      </c>
      <c r="V21" s="30" t="s">
        <v>43</v>
      </c>
    </row>
    <row r="22" spans="1:22" ht="23.1" customHeight="1" thickTop="1" thickBot="1">
      <c r="A22" s="27"/>
      <c r="B22" s="116" t="s">
        <v>156</v>
      </c>
      <c r="C22" s="117"/>
      <c r="D22" s="117"/>
      <c r="E22" s="117"/>
      <c r="F22" s="117"/>
      <c r="G22" s="117"/>
      <c r="H22" s="117"/>
      <c r="I22" s="117"/>
      <c r="J22" s="117"/>
      <c r="K22" s="117"/>
      <c r="L22" s="117"/>
      <c r="M22" s="117"/>
      <c r="N22" s="117"/>
      <c r="O22" s="117"/>
      <c r="P22" s="117"/>
      <c r="Q22" s="117"/>
      <c r="R22" s="117"/>
      <c r="S22" s="117"/>
      <c r="T22" s="117"/>
      <c r="U22" s="117"/>
      <c r="V22" s="118"/>
    </row>
    <row r="23" spans="1:22" ht="129.9" customHeight="1" thickTop="1" thickBot="1">
      <c r="A23" s="27"/>
      <c r="B23" s="28" t="s">
        <v>50</v>
      </c>
      <c r="C23" s="103" t="s">
        <v>88</v>
      </c>
      <c r="D23" s="103"/>
      <c r="E23" s="103"/>
      <c r="F23" s="103"/>
      <c r="G23" s="103"/>
      <c r="H23" s="103"/>
      <c r="I23" s="103" t="s">
        <v>124</v>
      </c>
      <c r="J23" s="103"/>
      <c r="K23" s="103"/>
      <c r="L23" s="103" t="s">
        <v>123</v>
      </c>
      <c r="M23" s="103"/>
      <c r="N23" s="103"/>
      <c r="O23" s="103"/>
      <c r="P23" s="29" t="s">
        <v>41</v>
      </c>
      <c r="Q23" s="29" t="s">
        <v>106</v>
      </c>
      <c r="R23" s="29" t="s">
        <v>56</v>
      </c>
      <c r="S23" s="29" t="s">
        <v>56</v>
      </c>
      <c r="T23" s="29" t="s">
        <v>56</v>
      </c>
      <c r="U23" s="29" t="str">
        <f>IF(ISERROR(T23/S23),"N/A",T23/S23*100)</f>
        <v>N/A</v>
      </c>
      <c r="V23" s="30" t="s">
        <v>43</v>
      </c>
    </row>
    <row r="24" spans="1:22" ht="23.1" customHeight="1" thickTop="1" thickBot="1">
      <c r="A24" s="27"/>
      <c r="B24" s="116" t="s">
        <v>156</v>
      </c>
      <c r="C24" s="117"/>
      <c r="D24" s="117"/>
      <c r="E24" s="117"/>
      <c r="F24" s="117"/>
      <c r="G24" s="117"/>
      <c r="H24" s="117"/>
      <c r="I24" s="117"/>
      <c r="J24" s="117"/>
      <c r="K24" s="117"/>
      <c r="L24" s="117"/>
      <c r="M24" s="117"/>
      <c r="N24" s="117"/>
      <c r="O24" s="117"/>
      <c r="P24" s="117"/>
      <c r="Q24" s="117"/>
      <c r="R24" s="117"/>
      <c r="S24" s="117"/>
      <c r="T24" s="117"/>
      <c r="U24" s="117"/>
      <c r="V24" s="118"/>
    </row>
    <row r="25" spans="1:22" ht="129.9" customHeight="1" thickTop="1" thickBot="1">
      <c r="A25" s="27"/>
      <c r="B25" s="28" t="s">
        <v>44</v>
      </c>
      <c r="C25" s="103" t="s">
        <v>122</v>
      </c>
      <c r="D25" s="103"/>
      <c r="E25" s="103"/>
      <c r="F25" s="103"/>
      <c r="G25" s="103"/>
      <c r="H25" s="103"/>
      <c r="I25" s="103" t="s">
        <v>121</v>
      </c>
      <c r="J25" s="103"/>
      <c r="K25" s="103"/>
      <c r="L25" s="103" t="s">
        <v>120</v>
      </c>
      <c r="M25" s="103"/>
      <c r="N25" s="103"/>
      <c r="O25" s="103"/>
      <c r="P25" s="29" t="s">
        <v>41</v>
      </c>
      <c r="Q25" s="29" t="s">
        <v>113</v>
      </c>
      <c r="R25" s="29" t="s">
        <v>56</v>
      </c>
      <c r="S25" s="29" t="s">
        <v>56</v>
      </c>
      <c r="T25" s="29" t="s">
        <v>56</v>
      </c>
      <c r="U25" s="29" t="str">
        <f>IF(ISERROR(T25/S25),"N/A",T25/S25*100)</f>
        <v>N/A</v>
      </c>
      <c r="V25" s="30" t="s">
        <v>43</v>
      </c>
    </row>
    <row r="26" spans="1:22" ht="23.1" customHeight="1" thickTop="1" thickBot="1">
      <c r="A26" s="27"/>
      <c r="B26" s="116" t="s">
        <v>156</v>
      </c>
      <c r="C26" s="117"/>
      <c r="D26" s="117"/>
      <c r="E26" s="117"/>
      <c r="F26" s="117"/>
      <c r="G26" s="117"/>
      <c r="H26" s="117"/>
      <c r="I26" s="117"/>
      <c r="J26" s="117"/>
      <c r="K26" s="117"/>
      <c r="L26" s="117"/>
      <c r="M26" s="117"/>
      <c r="N26" s="117"/>
      <c r="O26" s="117"/>
      <c r="P26" s="117"/>
      <c r="Q26" s="117"/>
      <c r="R26" s="117"/>
      <c r="S26" s="117"/>
      <c r="T26" s="117"/>
      <c r="U26" s="117"/>
      <c r="V26" s="118"/>
    </row>
    <row r="27" spans="1:22" ht="129.9" customHeight="1" thickTop="1" thickBot="1">
      <c r="A27" s="27"/>
      <c r="B27" s="28" t="s">
        <v>88</v>
      </c>
      <c r="C27" s="103" t="s">
        <v>119</v>
      </c>
      <c r="D27" s="103"/>
      <c r="E27" s="103"/>
      <c r="F27" s="103"/>
      <c r="G27" s="103"/>
      <c r="H27" s="103"/>
      <c r="I27" s="103" t="s">
        <v>118</v>
      </c>
      <c r="J27" s="103"/>
      <c r="K27" s="103"/>
      <c r="L27" s="103" t="s">
        <v>117</v>
      </c>
      <c r="M27" s="103"/>
      <c r="N27" s="103"/>
      <c r="O27" s="103"/>
      <c r="P27" s="29" t="s">
        <v>41</v>
      </c>
      <c r="Q27" s="29" t="s">
        <v>113</v>
      </c>
      <c r="R27" s="29" t="s">
        <v>56</v>
      </c>
      <c r="S27" s="29" t="s">
        <v>56</v>
      </c>
      <c r="T27" s="29" t="s">
        <v>56</v>
      </c>
      <c r="U27" s="29" t="str">
        <f>IF(ISERROR(T27/S27),"N/A",T27/S27*100)</f>
        <v>N/A</v>
      </c>
      <c r="V27" s="30" t="s">
        <v>43</v>
      </c>
    </row>
    <row r="28" spans="1:22" ht="23.1" customHeight="1" thickTop="1" thickBot="1">
      <c r="A28" s="27"/>
      <c r="B28" s="116" t="s">
        <v>156</v>
      </c>
      <c r="C28" s="117"/>
      <c r="D28" s="117"/>
      <c r="E28" s="117"/>
      <c r="F28" s="117"/>
      <c r="G28" s="117"/>
      <c r="H28" s="117"/>
      <c r="I28" s="117"/>
      <c r="J28" s="117"/>
      <c r="K28" s="117"/>
      <c r="L28" s="117"/>
      <c r="M28" s="117"/>
      <c r="N28" s="117"/>
      <c r="O28" s="117"/>
      <c r="P28" s="117"/>
      <c r="Q28" s="117"/>
      <c r="R28" s="117"/>
      <c r="S28" s="117"/>
      <c r="T28" s="117"/>
      <c r="U28" s="117"/>
      <c r="V28" s="118"/>
    </row>
    <row r="29" spans="1:22" ht="129.9" customHeight="1" thickTop="1" thickBot="1">
      <c r="A29" s="27"/>
      <c r="B29" s="28" t="s">
        <v>88</v>
      </c>
      <c r="C29" s="103" t="s">
        <v>116</v>
      </c>
      <c r="D29" s="103"/>
      <c r="E29" s="103"/>
      <c r="F29" s="103"/>
      <c r="G29" s="103"/>
      <c r="H29" s="103"/>
      <c r="I29" s="103" t="s">
        <v>115</v>
      </c>
      <c r="J29" s="103"/>
      <c r="K29" s="103"/>
      <c r="L29" s="103" t="s">
        <v>114</v>
      </c>
      <c r="M29" s="103"/>
      <c r="N29" s="103"/>
      <c r="O29" s="103"/>
      <c r="P29" s="29" t="s">
        <v>41</v>
      </c>
      <c r="Q29" s="29" t="s">
        <v>113</v>
      </c>
      <c r="R29" s="29" t="s">
        <v>56</v>
      </c>
      <c r="S29" s="29" t="s">
        <v>56</v>
      </c>
      <c r="T29" s="29" t="s">
        <v>56</v>
      </c>
      <c r="U29" s="29" t="str">
        <f>IF(ISERROR(T29/S29),"N/A",T29/S29*100)</f>
        <v>N/A</v>
      </c>
      <c r="V29" s="30" t="s">
        <v>43</v>
      </c>
    </row>
    <row r="30" spans="1:22" ht="23.1" customHeight="1" thickTop="1" thickBot="1">
      <c r="A30" s="27"/>
      <c r="B30" s="116" t="s">
        <v>156</v>
      </c>
      <c r="C30" s="117"/>
      <c r="D30" s="117"/>
      <c r="E30" s="117"/>
      <c r="F30" s="117"/>
      <c r="G30" s="117"/>
      <c r="H30" s="117"/>
      <c r="I30" s="117"/>
      <c r="J30" s="117"/>
      <c r="K30" s="117"/>
      <c r="L30" s="117"/>
      <c r="M30" s="117"/>
      <c r="N30" s="117"/>
      <c r="O30" s="117"/>
      <c r="P30" s="117"/>
      <c r="Q30" s="117"/>
      <c r="R30" s="117"/>
      <c r="S30" s="117"/>
      <c r="T30" s="117"/>
      <c r="U30" s="117"/>
      <c r="V30" s="118"/>
    </row>
    <row r="31" spans="1:22" ht="129.9" customHeight="1" thickTop="1" thickBot="1">
      <c r="A31" s="27"/>
      <c r="B31" s="28" t="s">
        <v>57</v>
      </c>
      <c r="C31" s="103" t="s">
        <v>112</v>
      </c>
      <c r="D31" s="103"/>
      <c r="E31" s="103"/>
      <c r="F31" s="103"/>
      <c r="G31" s="103"/>
      <c r="H31" s="103"/>
      <c r="I31" s="103" t="s">
        <v>111</v>
      </c>
      <c r="J31" s="103"/>
      <c r="K31" s="103"/>
      <c r="L31" s="103" t="s">
        <v>110</v>
      </c>
      <c r="M31" s="103"/>
      <c r="N31" s="103"/>
      <c r="O31" s="103"/>
      <c r="P31" s="29" t="s">
        <v>41</v>
      </c>
      <c r="Q31" s="29" t="s">
        <v>106</v>
      </c>
      <c r="R31" s="29" t="s">
        <v>56</v>
      </c>
      <c r="S31" s="29" t="s">
        <v>56</v>
      </c>
      <c r="T31" s="29" t="s">
        <v>56</v>
      </c>
      <c r="U31" s="29" t="str">
        <f>IF(ISERROR(T31/S31),"N/A",T31/S31*100)</f>
        <v>N/A</v>
      </c>
      <c r="V31" s="30" t="s">
        <v>43</v>
      </c>
    </row>
    <row r="32" spans="1:22" ht="23.1" customHeight="1" thickTop="1" thickBot="1">
      <c r="A32" s="27"/>
      <c r="B32" s="116" t="s">
        <v>156</v>
      </c>
      <c r="C32" s="117"/>
      <c r="D32" s="117"/>
      <c r="E32" s="117"/>
      <c r="F32" s="117"/>
      <c r="G32" s="117"/>
      <c r="H32" s="117"/>
      <c r="I32" s="117"/>
      <c r="J32" s="117"/>
      <c r="K32" s="117"/>
      <c r="L32" s="117"/>
      <c r="M32" s="117"/>
      <c r="N32" s="117"/>
      <c r="O32" s="117"/>
      <c r="P32" s="117"/>
      <c r="Q32" s="117"/>
      <c r="R32" s="117"/>
      <c r="S32" s="117"/>
      <c r="T32" s="117"/>
      <c r="U32" s="117"/>
      <c r="V32" s="118"/>
    </row>
    <row r="33" spans="1:23" ht="129.9" customHeight="1" thickTop="1" thickBot="1">
      <c r="A33" s="27"/>
      <c r="B33" s="28" t="s">
        <v>88</v>
      </c>
      <c r="C33" s="103" t="s">
        <v>109</v>
      </c>
      <c r="D33" s="103"/>
      <c r="E33" s="103"/>
      <c r="F33" s="103"/>
      <c r="G33" s="103"/>
      <c r="H33" s="103"/>
      <c r="I33" s="103" t="s">
        <v>108</v>
      </c>
      <c r="J33" s="103"/>
      <c r="K33" s="103"/>
      <c r="L33" s="103" t="s">
        <v>107</v>
      </c>
      <c r="M33" s="103"/>
      <c r="N33" s="103"/>
      <c r="O33" s="103"/>
      <c r="P33" s="29" t="s">
        <v>41</v>
      </c>
      <c r="Q33" s="29" t="s">
        <v>106</v>
      </c>
      <c r="R33" s="29" t="s">
        <v>56</v>
      </c>
      <c r="S33" s="29" t="s">
        <v>56</v>
      </c>
      <c r="T33" s="29" t="s">
        <v>56</v>
      </c>
      <c r="U33" s="29" t="str">
        <f>IF(ISERROR(T33/S33),"N/A",T33/S33*100)</f>
        <v>N/A</v>
      </c>
      <c r="V33" s="30" t="s">
        <v>43</v>
      </c>
    </row>
    <row r="34" spans="1:23" ht="23.1" customHeight="1" thickTop="1" thickBot="1">
      <c r="A34" s="27"/>
      <c r="B34" s="116" t="s">
        <v>156</v>
      </c>
      <c r="C34" s="117"/>
      <c r="D34" s="117"/>
      <c r="E34" s="117"/>
      <c r="F34" s="117"/>
      <c r="G34" s="117"/>
      <c r="H34" s="117"/>
      <c r="I34" s="117"/>
      <c r="J34" s="117"/>
      <c r="K34" s="117"/>
      <c r="L34" s="117"/>
      <c r="M34" s="117"/>
      <c r="N34" s="117"/>
      <c r="O34" s="117"/>
      <c r="P34" s="117"/>
      <c r="Q34" s="117"/>
      <c r="R34" s="117"/>
      <c r="S34" s="117"/>
      <c r="T34" s="117"/>
      <c r="U34" s="117"/>
      <c r="V34" s="118"/>
    </row>
    <row r="35" spans="1:23" ht="22.5" customHeight="1" thickTop="1" thickBot="1">
      <c r="B35" s="8" t="s">
        <v>66</v>
      </c>
      <c r="C35" s="9"/>
      <c r="D35" s="9"/>
      <c r="E35" s="9"/>
      <c r="F35" s="9"/>
      <c r="G35" s="9"/>
      <c r="H35" s="10"/>
      <c r="I35" s="10"/>
      <c r="J35" s="10"/>
      <c r="K35" s="10"/>
      <c r="L35" s="10"/>
      <c r="M35" s="10"/>
      <c r="N35" s="10"/>
      <c r="O35" s="10"/>
      <c r="P35" s="10"/>
      <c r="Q35" s="10"/>
      <c r="R35" s="10"/>
      <c r="S35" s="10"/>
      <c r="T35" s="10"/>
      <c r="U35" s="10"/>
      <c r="V35" s="11"/>
      <c r="W35" s="31"/>
    </row>
    <row r="36" spans="1:23" ht="32.25" customHeight="1" thickTop="1">
      <c r="B36" s="32"/>
      <c r="C36" s="33"/>
      <c r="D36" s="33"/>
      <c r="E36" s="33"/>
      <c r="F36" s="33"/>
      <c r="G36" s="33"/>
      <c r="H36" s="34"/>
      <c r="I36" s="34"/>
      <c r="J36" s="34"/>
      <c r="K36" s="34"/>
      <c r="L36" s="34"/>
      <c r="M36" s="34"/>
      <c r="N36" s="34"/>
      <c r="O36" s="34"/>
      <c r="P36" s="35"/>
      <c r="Q36" s="36"/>
      <c r="R36" s="71" t="s">
        <v>67</v>
      </c>
      <c r="S36" s="23" t="s">
        <v>68</v>
      </c>
      <c r="T36" s="71" t="s">
        <v>69</v>
      </c>
      <c r="U36" s="71" t="s">
        <v>70</v>
      </c>
      <c r="V36" s="107"/>
    </row>
    <row r="37" spans="1:23" ht="30" customHeight="1" thickBot="1">
      <c r="B37" s="37"/>
      <c r="C37" s="38"/>
      <c r="D37" s="38"/>
      <c r="E37" s="38"/>
      <c r="F37" s="38"/>
      <c r="G37" s="38"/>
      <c r="H37" s="39"/>
      <c r="I37" s="39"/>
      <c r="J37" s="39"/>
      <c r="K37" s="39"/>
      <c r="L37" s="39"/>
      <c r="M37" s="39"/>
      <c r="N37" s="39"/>
      <c r="O37" s="39"/>
      <c r="P37" s="40"/>
      <c r="Q37" s="41"/>
      <c r="R37" s="42" t="s">
        <v>71</v>
      </c>
      <c r="S37" s="41" t="s">
        <v>71</v>
      </c>
      <c r="T37" s="41" t="s">
        <v>71</v>
      </c>
      <c r="U37" s="41" t="s">
        <v>72</v>
      </c>
      <c r="V37" s="108"/>
    </row>
    <row r="38" spans="1:23" ht="21.75" customHeight="1" thickBot="1">
      <c r="B38" s="109" t="s">
        <v>73</v>
      </c>
      <c r="C38" s="110"/>
      <c r="D38" s="110"/>
      <c r="E38" s="69"/>
      <c r="F38" s="69"/>
      <c r="G38" s="69"/>
      <c r="H38" s="44"/>
      <c r="I38" s="44"/>
      <c r="J38" s="44"/>
      <c r="K38" s="44"/>
      <c r="L38" s="44"/>
      <c r="M38" s="44"/>
      <c r="N38" s="44"/>
      <c r="O38" s="44"/>
      <c r="P38" s="45"/>
      <c r="Q38" s="45"/>
      <c r="R38" s="46">
        <v>6441.0407679999998</v>
      </c>
      <c r="S38" s="46">
        <v>6441.0407679999998</v>
      </c>
      <c r="T38" s="46">
        <v>6441.0407679999998</v>
      </c>
      <c r="U38" s="46">
        <f>+IF(ISERR(T38/S38*100),"N/A",T38/S38*100)</f>
        <v>100</v>
      </c>
      <c r="V38" s="47"/>
    </row>
    <row r="39" spans="1:23" ht="21.75" customHeight="1" thickBot="1">
      <c r="B39" s="111" t="s">
        <v>74</v>
      </c>
      <c r="C39" s="112"/>
      <c r="D39" s="112"/>
      <c r="E39" s="70"/>
      <c r="F39" s="70"/>
      <c r="G39" s="70"/>
      <c r="H39" s="49"/>
      <c r="I39" s="49"/>
      <c r="J39" s="49"/>
      <c r="K39" s="49"/>
      <c r="L39" s="49"/>
      <c r="M39" s="49"/>
      <c r="N39" s="49"/>
      <c r="O39" s="49"/>
      <c r="P39" s="50"/>
      <c r="Q39" s="50"/>
      <c r="R39" s="46">
        <v>6441.0407679999998</v>
      </c>
      <c r="S39" s="46">
        <v>6441.0407679999998</v>
      </c>
      <c r="T39" s="46">
        <v>6441.0407679999998</v>
      </c>
      <c r="U39" s="46">
        <f>+IF(ISERR(T39/S39*100),"N/A",T39/S39*100)</f>
        <v>100</v>
      </c>
      <c r="V39" s="47"/>
    </row>
    <row r="40" spans="1:23" s="51" customFormat="1" ht="14.85" customHeight="1" thickTop="1" thickBot="1">
      <c r="B40" s="52" t="s">
        <v>75</v>
      </c>
      <c r="C40" s="53"/>
      <c r="D40" s="53"/>
      <c r="E40" s="53"/>
      <c r="F40" s="53"/>
      <c r="G40" s="53"/>
      <c r="H40" s="54"/>
      <c r="I40" s="54"/>
      <c r="J40" s="54"/>
      <c r="K40" s="54"/>
      <c r="L40" s="54"/>
      <c r="M40" s="54"/>
      <c r="N40" s="54"/>
      <c r="O40" s="54"/>
      <c r="P40" s="54"/>
      <c r="Q40" s="54"/>
      <c r="R40" s="54"/>
      <c r="S40" s="54"/>
      <c r="T40" s="54"/>
      <c r="U40" s="54"/>
      <c r="V40" s="55"/>
    </row>
    <row r="41" spans="1:23" ht="44.25" customHeight="1" thickTop="1">
      <c r="B41" s="113" t="s">
        <v>76</v>
      </c>
      <c r="C41" s="114"/>
      <c r="D41" s="114"/>
      <c r="E41" s="114"/>
      <c r="F41" s="114"/>
      <c r="G41" s="114"/>
      <c r="H41" s="114"/>
      <c r="I41" s="114"/>
      <c r="J41" s="114"/>
      <c r="K41" s="114"/>
      <c r="L41" s="114"/>
      <c r="M41" s="114"/>
      <c r="N41" s="114"/>
      <c r="O41" s="114"/>
      <c r="P41" s="114"/>
      <c r="Q41" s="114"/>
      <c r="R41" s="114"/>
      <c r="S41" s="114"/>
      <c r="T41" s="114"/>
      <c r="U41" s="114"/>
      <c r="V41" s="115"/>
    </row>
    <row r="42" spans="1:23" ht="34.5" customHeight="1">
      <c r="B42" s="104" t="s">
        <v>155</v>
      </c>
      <c r="C42" s="105"/>
      <c r="D42" s="105"/>
      <c r="E42" s="105"/>
      <c r="F42" s="105"/>
      <c r="G42" s="105"/>
      <c r="H42" s="105"/>
      <c r="I42" s="105"/>
      <c r="J42" s="105"/>
      <c r="K42" s="105"/>
      <c r="L42" s="105"/>
      <c r="M42" s="105"/>
      <c r="N42" s="105"/>
      <c r="O42" s="105"/>
      <c r="P42" s="105"/>
      <c r="Q42" s="105"/>
      <c r="R42" s="105"/>
      <c r="S42" s="105"/>
      <c r="T42" s="105"/>
      <c r="U42" s="105"/>
      <c r="V42" s="106"/>
    </row>
    <row r="43" spans="1:23" ht="34.5" customHeight="1">
      <c r="B43" s="104" t="s">
        <v>154</v>
      </c>
      <c r="C43" s="105"/>
      <c r="D43" s="105"/>
      <c r="E43" s="105"/>
      <c r="F43" s="105"/>
      <c r="G43" s="105"/>
      <c r="H43" s="105"/>
      <c r="I43" s="105"/>
      <c r="J43" s="105"/>
      <c r="K43" s="105"/>
      <c r="L43" s="105"/>
      <c r="M43" s="105"/>
      <c r="N43" s="105"/>
      <c r="O43" s="105"/>
      <c r="P43" s="105"/>
      <c r="Q43" s="105"/>
      <c r="R43" s="105"/>
      <c r="S43" s="105"/>
      <c r="T43" s="105"/>
      <c r="U43" s="105"/>
      <c r="V43" s="106"/>
    </row>
    <row r="44" spans="1:23" ht="34.5" customHeight="1">
      <c r="B44" s="104" t="s">
        <v>153</v>
      </c>
      <c r="C44" s="105"/>
      <c r="D44" s="105"/>
      <c r="E44" s="105"/>
      <c r="F44" s="105"/>
      <c r="G44" s="105"/>
      <c r="H44" s="105"/>
      <c r="I44" s="105"/>
      <c r="J44" s="105"/>
      <c r="K44" s="105"/>
      <c r="L44" s="105"/>
      <c r="M44" s="105"/>
      <c r="N44" s="105"/>
      <c r="O44" s="105"/>
      <c r="P44" s="105"/>
      <c r="Q44" s="105"/>
      <c r="R44" s="105"/>
      <c r="S44" s="105"/>
      <c r="T44" s="105"/>
      <c r="U44" s="105"/>
      <c r="V44" s="106"/>
    </row>
    <row r="45" spans="1:23" ht="34.5" customHeight="1">
      <c r="B45" s="104" t="s">
        <v>152</v>
      </c>
      <c r="C45" s="105"/>
      <c r="D45" s="105"/>
      <c r="E45" s="105"/>
      <c r="F45" s="105"/>
      <c r="G45" s="105"/>
      <c r="H45" s="105"/>
      <c r="I45" s="105"/>
      <c r="J45" s="105"/>
      <c r="K45" s="105"/>
      <c r="L45" s="105"/>
      <c r="M45" s="105"/>
      <c r="N45" s="105"/>
      <c r="O45" s="105"/>
      <c r="P45" s="105"/>
      <c r="Q45" s="105"/>
      <c r="R45" s="105"/>
      <c r="S45" s="105"/>
      <c r="T45" s="105"/>
      <c r="U45" s="105"/>
      <c r="V45" s="106"/>
    </row>
    <row r="46" spans="1:23" ht="34.5" customHeight="1">
      <c r="B46" s="104" t="s">
        <v>151</v>
      </c>
      <c r="C46" s="105"/>
      <c r="D46" s="105"/>
      <c r="E46" s="105"/>
      <c r="F46" s="105"/>
      <c r="G46" s="105"/>
      <c r="H46" s="105"/>
      <c r="I46" s="105"/>
      <c r="J46" s="105"/>
      <c r="K46" s="105"/>
      <c r="L46" s="105"/>
      <c r="M46" s="105"/>
      <c r="N46" s="105"/>
      <c r="O46" s="105"/>
      <c r="P46" s="105"/>
      <c r="Q46" s="105"/>
      <c r="R46" s="105"/>
      <c r="S46" s="105"/>
      <c r="T46" s="105"/>
      <c r="U46" s="105"/>
      <c r="V46" s="106"/>
    </row>
    <row r="47" spans="1:23" ht="34.5" customHeight="1">
      <c r="B47" s="104" t="s">
        <v>150</v>
      </c>
      <c r="C47" s="105"/>
      <c r="D47" s="105"/>
      <c r="E47" s="105"/>
      <c r="F47" s="105"/>
      <c r="G47" s="105"/>
      <c r="H47" s="105"/>
      <c r="I47" s="105"/>
      <c r="J47" s="105"/>
      <c r="K47" s="105"/>
      <c r="L47" s="105"/>
      <c r="M47" s="105"/>
      <c r="N47" s="105"/>
      <c r="O47" s="105"/>
      <c r="P47" s="105"/>
      <c r="Q47" s="105"/>
      <c r="R47" s="105"/>
      <c r="S47" s="105"/>
      <c r="T47" s="105"/>
      <c r="U47" s="105"/>
      <c r="V47" s="106"/>
    </row>
    <row r="48" spans="1:23" ht="34.5" customHeight="1">
      <c r="B48" s="104" t="s">
        <v>149</v>
      </c>
      <c r="C48" s="105"/>
      <c r="D48" s="105"/>
      <c r="E48" s="105"/>
      <c r="F48" s="105"/>
      <c r="G48" s="105"/>
      <c r="H48" s="105"/>
      <c r="I48" s="105"/>
      <c r="J48" s="105"/>
      <c r="K48" s="105"/>
      <c r="L48" s="105"/>
      <c r="M48" s="105"/>
      <c r="N48" s="105"/>
      <c r="O48" s="105"/>
      <c r="P48" s="105"/>
      <c r="Q48" s="105"/>
      <c r="R48" s="105"/>
      <c r="S48" s="105"/>
      <c r="T48" s="105"/>
      <c r="U48" s="105"/>
      <c r="V48" s="106"/>
    </row>
    <row r="49" spans="2:22" ht="34.5" customHeight="1">
      <c r="B49" s="104" t="s">
        <v>148</v>
      </c>
      <c r="C49" s="105"/>
      <c r="D49" s="105"/>
      <c r="E49" s="105"/>
      <c r="F49" s="105"/>
      <c r="G49" s="105"/>
      <c r="H49" s="105"/>
      <c r="I49" s="105"/>
      <c r="J49" s="105"/>
      <c r="K49" s="105"/>
      <c r="L49" s="105"/>
      <c r="M49" s="105"/>
      <c r="N49" s="105"/>
      <c r="O49" s="105"/>
      <c r="P49" s="105"/>
      <c r="Q49" s="105"/>
      <c r="R49" s="105"/>
      <c r="S49" s="105"/>
      <c r="T49" s="105"/>
      <c r="U49" s="105"/>
      <c r="V49" s="106"/>
    </row>
    <row r="50" spans="2:22" ht="34.5" customHeight="1">
      <c r="B50" s="104" t="s">
        <v>147</v>
      </c>
      <c r="C50" s="105"/>
      <c r="D50" s="105"/>
      <c r="E50" s="105"/>
      <c r="F50" s="105"/>
      <c r="G50" s="105"/>
      <c r="H50" s="105"/>
      <c r="I50" s="105"/>
      <c r="J50" s="105"/>
      <c r="K50" s="105"/>
      <c r="L50" s="105"/>
      <c r="M50" s="105"/>
      <c r="N50" s="105"/>
      <c r="O50" s="105"/>
      <c r="P50" s="105"/>
      <c r="Q50" s="105"/>
      <c r="R50" s="105"/>
      <c r="S50" s="105"/>
      <c r="T50" s="105"/>
      <c r="U50" s="105"/>
      <c r="V50" s="106"/>
    </row>
    <row r="51" spans="2:22" ht="34.5" customHeight="1">
      <c r="B51" s="104" t="s">
        <v>146</v>
      </c>
      <c r="C51" s="105"/>
      <c r="D51" s="105"/>
      <c r="E51" s="105"/>
      <c r="F51" s="105"/>
      <c r="G51" s="105"/>
      <c r="H51" s="105"/>
      <c r="I51" s="105"/>
      <c r="J51" s="105"/>
      <c r="K51" s="105"/>
      <c r="L51" s="105"/>
      <c r="M51" s="105"/>
      <c r="N51" s="105"/>
      <c r="O51" s="105"/>
      <c r="P51" s="105"/>
      <c r="Q51" s="105"/>
      <c r="R51" s="105"/>
      <c r="S51" s="105"/>
      <c r="T51" s="105"/>
      <c r="U51" s="105"/>
      <c r="V51" s="106"/>
    </row>
    <row r="52" spans="2:22" ht="34.5" customHeight="1">
      <c r="B52" s="104" t="s">
        <v>145</v>
      </c>
      <c r="C52" s="105"/>
      <c r="D52" s="105"/>
      <c r="E52" s="105"/>
      <c r="F52" s="105"/>
      <c r="G52" s="105"/>
      <c r="H52" s="105"/>
      <c r="I52" s="105"/>
      <c r="J52" s="105"/>
      <c r="K52" s="105"/>
      <c r="L52" s="105"/>
      <c r="M52" s="105"/>
      <c r="N52" s="105"/>
      <c r="O52" s="105"/>
      <c r="P52" s="105"/>
      <c r="Q52" s="105"/>
      <c r="R52" s="105"/>
      <c r="S52" s="105"/>
      <c r="T52" s="105"/>
      <c r="U52" s="105"/>
      <c r="V52" s="106"/>
    </row>
    <row r="53" spans="2:22" ht="34.5" customHeight="1">
      <c r="B53" s="104" t="s">
        <v>144</v>
      </c>
      <c r="C53" s="105"/>
      <c r="D53" s="105"/>
      <c r="E53" s="105"/>
      <c r="F53" s="105"/>
      <c r="G53" s="105"/>
      <c r="H53" s="105"/>
      <c r="I53" s="105"/>
      <c r="J53" s="105"/>
      <c r="K53" s="105"/>
      <c r="L53" s="105"/>
      <c r="M53" s="105"/>
      <c r="N53" s="105"/>
      <c r="O53" s="105"/>
      <c r="P53" s="105"/>
      <c r="Q53" s="105"/>
      <c r="R53" s="105"/>
      <c r="S53" s="105"/>
      <c r="T53" s="105"/>
      <c r="U53" s="105"/>
      <c r="V53" s="106"/>
    </row>
  </sheetData>
  <mergeCells count="86">
    <mergeCell ref="V8:V10"/>
    <mergeCell ref="I9:K10"/>
    <mergeCell ref="U9:U10"/>
    <mergeCell ref="B5:V5"/>
    <mergeCell ref="B1:L1"/>
    <mergeCell ref="D4:H4"/>
    <mergeCell ref="L4:O4"/>
    <mergeCell ref="Q4:R4"/>
    <mergeCell ref="T4:V4"/>
    <mergeCell ref="P9:P10"/>
    <mergeCell ref="Q9:Q10"/>
    <mergeCell ref="R9:S9"/>
    <mergeCell ref="T9:T10"/>
    <mergeCell ref="B8:B10"/>
    <mergeCell ref="C8:H10"/>
    <mergeCell ref="I8:S8"/>
    <mergeCell ref="T8:U8"/>
    <mergeCell ref="B14:V14"/>
    <mergeCell ref="C15:H15"/>
    <mergeCell ref="I15:K15"/>
    <mergeCell ref="L15:O15"/>
    <mergeCell ref="B16:V16"/>
    <mergeCell ref="C6:G6"/>
    <mergeCell ref="K6:M6"/>
    <mergeCell ref="P6:Q6"/>
    <mergeCell ref="T6:V6"/>
    <mergeCell ref="L9:O10"/>
    <mergeCell ref="C11:H11"/>
    <mergeCell ref="I11:K11"/>
    <mergeCell ref="L11:O11"/>
    <mergeCell ref="B12:V12"/>
    <mergeCell ref="C13:H13"/>
    <mergeCell ref="I13:K13"/>
    <mergeCell ref="L13:O13"/>
    <mergeCell ref="B22:V22"/>
    <mergeCell ref="C23:H23"/>
    <mergeCell ref="I23:K23"/>
    <mergeCell ref="L23:O23"/>
    <mergeCell ref="B24:V24"/>
    <mergeCell ref="C17:H17"/>
    <mergeCell ref="I17:K17"/>
    <mergeCell ref="L17:O17"/>
    <mergeCell ref="B18:V18"/>
    <mergeCell ref="C19:H19"/>
    <mergeCell ref="I19:K19"/>
    <mergeCell ref="L19:O19"/>
    <mergeCell ref="B20:V20"/>
    <mergeCell ref="C21:H21"/>
    <mergeCell ref="I21:K21"/>
    <mergeCell ref="L21:O21"/>
    <mergeCell ref="B30:V30"/>
    <mergeCell ref="C31:H31"/>
    <mergeCell ref="I31:K31"/>
    <mergeCell ref="L31:O31"/>
    <mergeCell ref="B32:V32"/>
    <mergeCell ref="C25:H25"/>
    <mergeCell ref="I25:K25"/>
    <mergeCell ref="L25:O25"/>
    <mergeCell ref="B26:V26"/>
    <mergeCell ref="C27:H27"/>
    <mergeCell ref="I27:K27"/>
    <mergeCell ref="L27:O27"/>
    <mergeCell ref="B28:V28"/>
    <mergeCell ref="C29:H29"/>
    <mergeCell ref="I29:K29"/>
    <mergeCell ref="L29:O29"/>
    <mergeCell ref="B43:V43"/>
    <mergeCell ref="B44:V44"/>
    <mergeCell ref="B45:V45"/>
    <mergeCell ref="B46:V46"/>
    <mergeCell ref="B47:V47"/>
    <mergeCell ref="C33:H33"/>
    <mergeCell ref="I33:K33"/>
    <mergeCell ref="L33:O33"/>
    <mergeCell ref="B34:V34"/>
    <mergeCell ref="V36:V37"/>
    <mergeCell ref="B38:D38"/>
    <mergeCell ref="B39:D39"/>
    <mergeCell ref="B41:V41"/>
    <mergeCell ref="B42:V42"/>
    <mergeCell ref="B49:V49"/>
    <mergeCell ref="B50:V50"/>
    <mergeCell ref="B51:V51"/>
    <mergeCell ref="B52:V52"/>
    <mergeCell ref="B53:V53"/>
    <mergeCell ref="B48:V48"/>
  </mergeCells>
  <printOptions horizontalCentered="1"/>
  <pageMargins left="0.78740157480314965" right="0.78740157480314965" top="0.98425196850393704" bottom="0.98425196850393704" header="0" footer="0.39370078740157483"/>
  <pageSetup scale="17" fitToHeight="10" orientation="landscape" r:id="rId1"/>
  <headerFooter>
    <oddFooter>&amp;R&amp;P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8"/>
  <sheetViews>
    <sheetView showGridLines="0" zoomScale="80" zoomScaleNormal="80" zoomScaleSheetLayoutView="70" workbookViewId="0"/>
  </sheetViews>
  <sheetFormatPr baseColWidth="10" defaultRowHeight="13.2"/>
  <cols>
    <col min="1" max="1" width="4" style="1" customWidth="1"/>
    <col min="2" max="2" width="16.8867187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2.5546875" style="1" customWidth="1"/>
    <col min="9" max="9" width="7.5546875" style="1" customWidth="1"/>
    <col min="10" max="10" width="9.5546875" style="1" customWidth="1"/>
    <col min="11" max="11" width="10.88671875" style="1" customWidth="1"/>
    <col min="12" max="12" width="8.88671875" style="1" customWidth="1"/>
    <col min="13" max="13" width="11" style="1" customWidth="1"/>
    <col min="14" max="14" width="9.44140625" style="1" customWidth="1"/>
    <col min="15" max="15" width="12.6640625" style="1" customWidth="1"/>
    <col min="16" max="16" width="14.44140625" style="1" customWidth="1"/>
    <col min="17" max="17" width="13.88671875" style="1" customWidth="1"/>
    <col min="18" max="18" width="10.33203125" style="1" customWidth="1"/>
    <col min="19" max="19" width="15.6640625" style="1" customWidth="1"/>
    <col min="20" max="21" width="12.33203125" style="1" customWidth="1"/>
    <col min="22" max="22" width="28.109375" style="1" customWidth="1"/>
    <col min="23" max="23" width="13.109375" style="1" customWidth="1"/>
    <col min="24" max="24" width="12.33203125" style="1" customWidth="1"/>
    <col min="25" max="25" width="9.6640625" style="1" customWidth="1"/>
    <col min="26" max="26" width="10" style="1" customWidth="1"/>
    <col min="27" max="27" width="11" style="1" customWidth="1"/>
    <col min="31" max="31" width="17.5546875" style="1" customWidth="1"/>
  </cols>
  <sheetData>
    <row r="1" spans="1:35" s="2" customFormat="1" ht="48" customHeight="1">
      <c r="A1" s="3"/>
      <c r="B1" s="75" t="s">
        <v>82</v>
      </c>
      <c r="C1" s="75"/>
      <c r="D1" s="75"/>
      <c r="E1" s="75"/>
      <c r="F1" s="75"/>
      <c r="G1" s="75"/>
      <c r="H1" s="75"/>
      <c r="I1" s="75"/>
      <c r="J1" s="75"/>
      <c r="K1" s="75"/>
      <c r="L1" s="75"/>
      <c r="M1" s="3" t="s">
        <v>1</v>
      </c>
      <c r="N1" s="3"/>
      <c r="O1" s="3"/>
      <c r="P1" s="4"/>
      <c r="Q1" s="4"/>
      <c r="R1" s="4"/>
      <c r="Z1" s="5"/>
      <c r="AA1" s="5"/>
      <c r="AB1" s="6"/>
      <c r="AI1" s="7"/>
    </row>
    <row r="2" spans="1:35" ht="13.5" customHeight="1" thickBot="1"/>
    <row r="3" spans="1:35" ht="22.5" customHeight="1" thickTop="1" thickBot="1">
      <c r="B3" s="8" t="s">
        <v>2</v>
      </c>
      <c r="C3" s="9"/>
      <c r="D3" s="9"/>
      <c r="E3" s="9"/>
      <c r="F3" s="9"/>
      <c r="G3" s="9"/>
      <c r="H3" s="10"/>
      <c r="I3" s="10"/>
      <c r="J3" s="10"/>
      <c r="K3" s="10"/>
      <c r="L3" s="10"/>
      <c r="M3" s="10"/>
      <c r="N3" s="10"/>
      <c r="O3" s="10"/>
      <c r="P3" s="10"/>
      <c r="Q3" s="10"/>
      <c r="R3" s="10"/>
      <c r="S3" s="10"/>
      <c r="T3" s="10"/>
      <c r="U3" s="10"/>
      <c r="V3" s="11"/>
    </row>
    <row r="4" spans="1:35" ht="53.25" customHeight="1" thickTop="1" thickBot="1">
      <c r="B4" s="12" t="s">
        <v>3</v>
      </c>
      <c r="C4" s="13" t="s">
        <v>143</v>
      </c>
      <c r="D4" s="76" t="s">
        <v>142</v>
      </c>
      <c r="E4" s="76"/>
      <c r="F4" s="76"/>
      <c r="G4" s="76"/>
      <c r="H4" s="76"/>
      <c r="I4" s="14"/>
      <c r="J4" s="15" t="s">
        <v>6</v>
      </c>
      <c r="K4" s="16" t="s">
        <v>7</v>
      </c>
      <c r="L4" s="77" t="s">
        <v>8</v>
      </c>
      <c r="M4" s="77"/>
      <c r="N4" s="77"/>
      <c r="O4" s="77"/>
      <c r="P4" s="17" t="s">
        <v>9</v>
      </c>
      <c r="Q4" s="78" t="s">
        <v>10</v>
      </c>
      <c r="R4" s="78"/>
      <c r="S4" s="15" t="s">
        <v>11</v>
      </c>
      <c r="T4" s="77" t="s">
        <v>12</v>
      </c>
      <c r="U4" s="77"/>
      <c r="V4" s="79"/>
    </row>
    <row r="5" spans="1:35" ht="15.75" customHeight="1">
      <c r="B5" s="72" t="s">
        <v>13</v>
      </c>
      <c r="C5" s="73"/>
      <c r="D5" s="73"/>
      <c r="E5" s="73"/>
      <c r="F5" s="73"/>
      <c r="G5" s="73"/>
      <c r="H5" s="73"/>
      <c r="I5" s="73"/>
      <c r="J5" s="73"/>
      <c r="K5" s="73"/>
      <c r="L5" s="73"/>
      <c r="M5" s="73"/>
      <c r="N5" s="73"/>
      <c r="O5" s="73"/>
      <c r="P5" s="73"/>
      <c r="Q5" s="73"/>
      <c r="R5" s="73"/>
      <c r="S5" s="73"/>
      <c r="T5" s="73"/>
      <c r="U5" s="73"/>
      <c r="V5" s="74"/>
    </row>
    <row r="6" spans="1:35" ht="64.5" customHeight="1" thickBot="1">
      <c r="B6" s="18" t="s">
        <v>14</v>
      </c>
      <c r="C6" s="99" t="s">
        <v>15</v>
      </c>
      <c r="D6" s="99"/>
      <c r="E6" s="99"/>
      <c r="F6" s="99"/>
      <c r="G6" s="99"/>
      <c r="H6" s="19"/>
      <c r="I6" s="19"/>
      <c r="J6" s="19" t="s">
        <v>16</v>
      </c>
      <c r="K6" s="99" t="s">
        <v>141</v>
      </c>
      <c r="L6" s="99"/>
      <c r="M6" s="99"/>
      <c r="N6" s="20"/>
      <c r="O6" s="22" t="s">
        <v>18</v>
      </c>
      <c r="P6" s="99" t="s">
        <v>140</v>
      </c>
      <c r="Q6" s="99"/>
      <c r="R6" s="21"/>
      <c r="S6" s="22" t="s">
        <v>20</v>
      </c>
      <c r="T6" s="99" t="s">
        <v>21</v>
      </c>
      <c r="U6" s="99"/>
      <c r="V6" s="100"/>
    </row>
    <row r="7" spans="1:35" ht="22.5" customHeight="1" thickTop="1" thickBot="1">
      <c r="B7" s="8" t="s">
        <v>22</v>
      </c>
      <c r="C7" s="9"/>
      <c r="D7" s="9"/>
      <c r="E7" s="9"/>
      <c r="F7" s="9"/>
      <c r="G7" s="9"/>
      <c r="H7" s="10"/>
      <c r="I7" s="10"/>
      <c r="J7" s="10"/>
      <c r="K7" s="10"/>
      <c r="L7" s="10"/>
      <c r="M7" s="10"/>
      <c r="N7" s="10"/>
      <c r="O7" s="10"/>
      <c r="P7" s="10"/>
      <c r="Q7" s="10"/>
      <c r="R7" s="10"/>
      <c r="S7" s="10"/>
      <c r="T7" s="10"/>
      <c r="U7" s="10"/>
      <c r="V7" s="11"/>
    </row>
    <row r="8" spans="1:35" ht="16.5" customHeight="1" thickTop="1">
      <c r="B8" s="80" t="s">
        <v>23</v>
      </c>
      <c r="C8" s="83" t="s">
        <v>24</v>
      </c>
      <c r="D8" s="83"/>
      <c r="E8" s="83"/>
      <c r="F8" s="83"/>
      <c r="G8" s="83"/>
      <c r="H8" s="84"/>
      <c r="I8" s="89" t="s">
        <v>25</v>
      </c>
      <c r="J8" s="90"/>
      <c r="K8" s="90"/>
      <c r="L8" s="90"/>
      <c r="M8" s="90"/>
      <c r="N8" s="90"/>
      <c r="O8" s="90"/>
      <c r="P8" s="90"/>
      <c r="Q8" s="90"/>
      <c r="R8" s="90"/>
      <c r="S8" s="91"/>
      <c r="T8" s="89" t="s">
        <v>26</v>
      </c>
      <c r="U8" s="90"/>
      <c r="V8" s="92" t="s">
        <v>27</v>
      </c>
    </row>
    <row r="9" spans="1:35" ht="19.5" customHeight="1">
      <c r="B9" s="81"/>
      <c r="C9" s="85"/>
      <c r="D9" s="85"/>
      <c r="E9" s="85"/>
      <c r="F9" s="85"/>
      <c r="G9" s="85"/>
      <c r="H9" s="86"/>
      <c r="I9" s="95" t="s">
        <v>28</v>
      </c>
      <c r="J9" s="96"/>
      <c r="K9" s="96"/>
      <c r="L9" s="96" t="s">
        <v>29</v>
      </c>
      <c r="M9" s="96"/>
      <c r="N9" s="96"/>
      <c r="O9" s="96"/>
      <c r="P9" s="96" t="s">
        <v>30</v>
      </c>
      <c r="Q9" s="96" t="s">
        <v>31</v>
      </c>
      <c r="R9" s="101" t="s">
        <v>32</v>
      </c>
      <c r="S9" s="102"/>
      <c r="T9" s="96" t="s">
        <v>33</v>
      </c>
      <c r="U9" s="96" t="s">
        <v>34</v>
      </c>
      <c r="V9" s="93"/>
    </row>
    <row r="10" spans="1:35" ht="26.25" customHeight="1" thickBot="1">
      <c r="B10" s="82"/>
      <c r="C10" s="87"/>
      <c r="D10" s="87"/>
      <c r="E10" s="87"/>
      <c r="F10" s="87"/>
      <c r="G10" s="87"/>
      <c r="H10" s="88"/>
      <c r="I10" s="97"/>
      <c r="J10" s="98"/>
      <c r="K10" s="98"/>
      <c r="L10" s="98"/>
      <c r="M10" s="98"/>
      <c r="N10" s="98"/>
      <c r="O10" s="98"/>
      <c r="P10" s="98"/>
      <c r="Q10" s="98"/>
      <c r="R10" s="25" t="s">
        <v>35</v>
      </c>
      <c r="S10" s="26" t="s">
        <v>36</v>
      </c>
      <c r="T10" s="98"/>
      <c r="U10" s="98"/>
      <c r="V10" s="94"/>
    </row>
    <row r="11" spans="1:35" ht="129.9" customHeight="1" thickTop="1" thickBot="1">
      <c r="A11" s="27"/>
      <c r="B11" s="28" t="s">
        <v>37</v>
      </c>
      <c r="C11" s="103" t="s">
        <v>139</v>
      </c>
      <c r="D11" s="103"/>
      <c r="E11" s="103"/>
      <c r="F11" s="103"/>
      <c r="G11" s="103"/>
      <c r="H11" s="103"/>
      <c r="I11" s="103" t="s">
        <v>138</v>
      </c>
      <c r="J11" s="103"/>
      <c r="K11" s="103"/>
      <c r="L11" s="103" t="s">
        <v>137</v>
      </c>
      <c r="M11" s="103"/>
      <c r="N11" s="103"/>
      <c r="O11" s="103"/>
      <c r="P11" s="29" t="s">
        <v>41</v>
      </c>
      <c r="Q11" s="29" t="s">
        <v>106</v>
      </c>
      <c r="R11" s="29" t="s">
        <v>56</v>
      </c>
      <c r="S11" s="29" t="s">
        <v>56</v>
      </c>
      <c r="T11" s="29" t="s">
        <v>56</v>
      </c>
      <c r="U11" s="29" t="str">
        <f>IF(ISERROR(T11/S11),"N/A",T11/S11*100)</f>
        <v>N/A</v>
      </c>
      <c r="V11" s="30" t="s">
        <v>43</v>
      </c>
    </row>
    <row r="12" spans="1:35" ht="18.75" customHeight="1" thickTop="1" thickBot="1">
      <c r="A12" s="27"/>
      <c r="B12" s="119" t="s">
        <v>157</v>
      </c>
      <c r="C12" s="117"/>
      <c r="D12" s="117"/>
      <c r="E12" s="117"/>
      <c r="F12" s="117"/>
      <c r="G12" s="117"/>
      <c r="H12" s="117"/>
      <c r="I12" s="117"/>
      <c r="J12" s="117"/>
      <c r="K12" s="117"/>
      <c r="L12" s="117"/>
      <c r="M12" s="117"/>
      <c r="N12" s="117"/>
      <c r="O12" s="117"/>
      <c r="P12" s="117"/>
      <c r="Q12" s="117"/>
      <c r="R12" s="117"/>
      <c r="S12" s="117"/>
      <c r="T12" s="117"/>
      <c r="U12" s="117"/>
      <c r="V12" s="118"/>
    </row>
    <row r="13" spans="1:35" ht="129.9" customHeight="1" thickTop="1" thickBot="1">
      <c r="A13" s="27"/>
      <c r="B13" s="28" t="s">
        <v>37</v>
      </c>
      <c r="C13" s="103" t="s">
        <v>88</v>
      </c>
      <c r="D13" s="103"/>
      <c r="E13" s="103"/>
      <c r="F13" s="103"/>
      <c r="G13" s="103"/>
      <c r="H13" s="103"/>
      <c r="I13" s="103" t="s">
        <v>136</v>
      </c>
      <c r="J13" s="103"/>
      <c r="K13" s="103"/>
      <c r="L13" s="103" t="s">
        <v>135</v>
      </c>
      <c r="M13" s="103"/>
      <c r="N13" s="103"/>
      <c r="O13" s="103"/>
      <c r="P13" s="29" t="s">
        <v>41</v>
      </c>
      <c r="Q13" s="29" t="s">
        <v>106</v>
      </c>
      <c r="R13" s="29" t="s">
        <v>56</v>
      </c>
      <c r="S13" s="29" t="s">
        <v>56</v>
      </c>
      <c r="T13" s="29" t="s">
        <v>56</v>
      </c>
      <c r="U13" s="29" t="str">
        <f>IF(ISERROR(T13/S13),"N/A",T13/S13*100)</f>
        <v>N/A</v>
      </c>
      <c r="V13" s="30" t="s">
        <v>43</v>
      </c>
    </row>
    <row r="14" spans="1:35" ht="18.75" customHeight="1" thickTop="1" thickBot="1">
      <c r="A14" s="27"/>
      <c r="B14" s="119" t="s">
        <v>157</v>
      </c>
      <c r="C14" s="117"/>
      <c r="D14" s="117"/>
      <c r="E14" s="117"/>
      <c r="F14" s="117"/>
      <c r="G14" s="117"/>
      <c r="H14" s="117"/>
      <c r="I14" s="117"/>
      <c r="J14" s="117"/>
      <c r="K14" s="117"/>
      <c r="L14" s="117"/>
      <c r="M14" s="117"/>
      <c r="N14" s="117"/>
      <c r="O14" s="117"/>
      <c r="P14" s="117"/>
      <c r="Q14" s="117"/>
      <c r="R14" s="117"/>
      <c r="S14" s="117"/>
      <c r="T14" s="117"/>
      <c r="U14" s="117"/>
      <c r="V14" s="118"/>
    </row>
    <row r="15" spans="1:35" ht="129.9" customHeight="1" thickTop="1" thickBot="1">
      <c r="A15" s="27"/>
      <c r="B15" s="28" t="s">
        <v>37</v>
      </c>
      <c r="C15" s="103" t="s">
        <v>88</v>
      </c>
      <c r="D15" s="103"/>
      <c r="E15" s="103"/>
      <c r="F15" s="103"/>
      <c r="G15" s="103"/>
      <c r="H15" s="103"/>
      <c r="I15" s="103" t="s">
        <v>134</v>
      </c>
      <c r="J15" s="103"/>
      <c r="K15" s="103"/>
      <c r="L15" s="103" t="s">
        <v>133</v>
      </c>
      <c r="M15" s="103"/>
      <c r="N15" s="103"/>
      <c r="O15" s="103"/>
      <c r="P15" s="29" t="s">
        <v>41</v>
      </c>
      <c r="Q15" s="29" t="s">
        <v>106</v>
      </c>
      <c r="R15" s="29" t="s">
        <v>56</v>
      </c>
      <c r="S15" s="29" t="s">
        <v>56</v>
      </c>
      <c r="T15" s="29" t="s">
        <v>56</v>
      </c>
      <c r="U15" s="29" t="str">
        <f>IF(ISERROR(T15/S15),"N/A",T15/S15*100)</f>
        <v>N/A</v>
      </c>
      <c r="V15" s="30" t="s">
        <v>43</v>
      </c>
    </row>
    <row r="16" spans="1:35" ht="18.75" customHeight="1" thickTop="1" thickBot="1">
      <c r="A16" s="27"/>
      <c r="B16" s="119" t="s">
        <v>157</v>
      </c>
      <c r="C16" s="117"/>
      <c r="D16" s="117"/>
      <c r="E16" s="117"/>
      <c r="F16" s="117"/>
      <c r="G16" s="117"/>
      <c r="H16" s="117"/>
      <c r="I16" s="117"/>
      <c r="J16" s="117"/>
      <c r="K16" s="117"/>
      <c r="L16" s="117"/>
      <c r="M16" s="117"/>
      <c r="N16" s="117"/>
      <c r="O16" s="117"/>
      <c r="P16" s="117"/>
      <c r="Q16" s="117"/>
      <c r="R16" s="117"/>
      <c r="S16" s="117"/>
      <c r="T16" s="117"/>
      <c r="U16" s="117"/>
      <c r="V16" s="118"/>
    </row>
    <row r="17" spans="1:22" ht="129.9" customHeight="1" thickTop="1" thickBot="1">
      <c r="A17" s="27"/>
      <c r="B17" s="28" t="s">
        <v>57</v>
      </c>
      <c r="C17" s="103" t="s">
        <v>132</v>
      </c>
      <c r="D17" s="103"/>
      <c r="E17" s="103"/>
      <c r="F17" s="103"/>
      <c r="G17" s="103"/>
      <c r="H17" s="103"/>
      <c r="I17" s="103" t="s">
        <v>131</v>
      </c>
      <c r="J17" s="103"/>
      <c r="K17" s="103"/>
      <c r="L17" s="103" t="s">
        <v>130</v>
      </c>
      <c r="M17" s="103"/>
      <c r="N17" s="103"/>
      <c r="O17" s="103"/>
      <c r="P17" s="29" t="s">
        <v>41</v>
      </c>
      <c r="Q17" s="29" t="s">
        <v>106</v>
      </c>
      <c r="R17" s="29" t="s">
        <v>56</v>
      </c>
      <c r="S17" s="29" t="s">
        <v>56</v>
      </c>
      <c r="T17" s="29" t="s">
        <v>56</v>
      </c>
      <c r="U17" s="29" t="str">
        <f>IF(ISERROR(T17/S17),"N/A",T17/S17*100)</f>
        <v>N/A</v>
      </c>
      <c r="V17" s="30" t="s">
        <v>43</v>
      </c>
    </row>
    <row r="18" spans="1:22" ht="18.75" customHeight="1" thickTop="1" thickBot="1">
      <c r="A18" s="27"/>
      <c r="B18" s="119" t="s">
        <v>157</v>
      </c>
      <c r="C18" s="117"/>
      <c r="D18" s="117"/>
      <c r="E18" s="117"/>
      <c r="F18" s="117"/>
      <c r="G18" s="117"/>
      <c r="H18" s="117"/>
      <c r="I18" s="117"/>
      <c r="J18" s="117"/>
      <c r="K18" s="117"/>
      <c r="L18" s="117"/>
      <c r="M18" s="117"/>
      <c r="N18" s="117"/>
      <c r="O18" s="117"/>
      <c r="P18" s="117"/>
      <c r="Q18" s="117"/>
      <c r="R18" s="117"/>
      <c r="S18" s="117"/>
      <c r="T18" s="117"/>
      <c r="U18" s="117"/>
      <c r="V18" s="118"/>
    </row>
    <row r="19" spans="1:22" ht="129.9" customHeight="1" thickTop="1" thickBot="1">
      <c r="A19" s="27"/>
      <c r="B19" s="28" t="s">
        <v>50</v>
      </c>
      <c r="C19" s="103" t="s">
        <v>129</v>
      </c>
      <c r="D19" s="103"/>
      <c r="E19" s="103"/>
      <c r="F19" s="103"/>
      <c r="G19" s="103"/>
      <c r="H19" s="103"/>
      <c r="I19" s="103" t="s">
        <v>128</v>
      </c>
      <c r="J19" s="103"/>
      <c r="K19" s="103"/>
      <c r="L19" s="103" t="s">
        <v>127</v>
      </c>
      <c r="M19" s="103"/>
      <c r="N19" s="103"/>
      <c r="O19" s="103"/>
      <c r="P19" s="29" t="s">
        <v>41</v>
      </c>
      <c r="Q19" s="29" t="s">
        <v>106</v>
      </c>
      <c r="R19" s="29" t="s">
        <v>56</v>
      </c>
      <c r="S19" s="29" t="s">
        <v>56</v>
      </c>
      <c r="T19" s="29" t="s">
        <v>56</v>
      </c>
      <c r="U19" s="29" t="str">
        <f>IF(ISERROR(T19/S19),"N/A",T19/S19*100)</f>
        <v>N/A</v>
      </c>
      <c r="V19" s="30" t="s">
        <v>43</v>
      </c>
    </row>
    <row r="20" spans="1:22" ht="18.75" customHeight="1" thickTop="1" thickBot="1">
      <c r="A20" s="27"/>
      <c r="B20" s="119" t="s">
        <v>157</v>
      </c>
      <c r="C20" s="117"/>
      <c r="D20" s="117"/>
      <c r="E20" s="117"/>
      <c r="F20" s="117"/>
      <c r="G20" s="117"/>
      <c r="H20" s="117"/>
      <c r="I20" s="117"/>
      <c r="J20" s="117"/>
      <c r="K20" s="117"/>
      <c r="L20" s="117"/>
      <c r="M20" s="117"/>
      <c r="N20" s="117"/>
      <c r="O20" s="117"/>
      <c r="P20" s="117"/>
      <c r="Q20" s="117"/>
      <c r="R20" s="117"/>
      <c r="S20" s="117"/>
      <c r="T20" s="117"/>
      <c r="U20" s="117"/>
      <c r="V20" s="118"/>
    </row>
    <row r="21" spans="1:22" ht="129.9" customHeight="1" thickTop="1" thickBot="1">
      <c r="A21" s="27"/>
      <c r="B21" s="28" t="s">
        <v>50</v>
      </c>
      <c r="C21" s="103" t="s">
        <v>88</v>
      </c>
      <c r="D21" s="103"/>
      <c r="E21" s="103"/>
      <c r="F21" s="103"/>
      <c r="G21" s="103"/>
      <c r="H21" s="103"/>
      <c r="I21" s="103" t="s">
        <v>126</v>
      </c>
      <c r="J21" s="103"/>
      <c r="K21" s="103"/>
      <c r="L21" s="103" t="s">
        <v>125</v>
      </c>
      <c r="M21" s="103"/>
      <c r="N21" s="103"/>
      <c r="O21" s="103"/>
      <c r="P21" s="29" t="s">
        <v>41</v>
      </c>
      <c r="Q21" s="29" t="s">
        <v>106</v>
      </c>
      <c r="R21" s="29" t="s">
        <v>56</v>
      </c>
      <c r="S21" s="29" t="s">
        <v>56</v>
      </c>
      <c r="T21" s="29" t="s">
        <v>56</v>
      </c>
      <c r="U21" s="29" t="str">
        <f>IF(ISERROR(T21/S21),"N/A",T21/S21*100)</f>
        <v>N/A</v>
      </c>
      <c r="V21" s="30" t="s">
        <v>43</v>
      </c>
    </row>
    <row r="22" spans="1:22" ht="18.75" customHeight="1" thickTop="1" thickBot="1">
      <c r="A22" s="27"/>
      <c r="B22" s="119" t="s">
        <v>157</v>
      </c>
      <c r="C22" s="117"/>
      <c r="D22" s="117"/>
      <c r="E22" s="117"/>
      <c r="F22" s="117"/>
      <c r="G22" s="117"/>
      <c r="H22" s="117"/>
      <c r="I22" s="117"/>
      <c r="J22" s="117"/>
      <c r="K22" s="117"/>
      <c r="L22" s="117"/>
      <c r="M22" s="117"/>
      <c r="N22" s="117"/>
      <c r="O22" s="117"/>
      <c r="P22" s="117"/>
      <c r="Q22" s="117"/>
      <c r="R22" s="117"/>
      <c r="S22" s="117"/>
      <c r="T22" s="117"/>
      <c r="U22" s="117"/>
      <c r="V22" s="118"/>
    </row>
    <row r="23" spans="1:22" ht="129.9" customHeight="1" thickTop="1" thickBot="1">
      <c r="A23" s="27"/>
      <c r="B23" s="28" t="s">
        <v>50</v>
      </c>
      <c r="C23" s="103" t="s">
        <v>88</v>
      </c>
      <c r="D23" s="103"/>
      <c r="E23" s="103"/>
      <c r="F23" s="103"/>
      <c r="G23" s="103"/>
      <c r="H23" s="103"/>
      <c r="I23" s="103" t="s">
        <v>124</v>
      </c>
      <c r="J23" s="103"/>
      <c r="K23" s="103"/>
      <c r="L23" s="103" t="s">
        <v>123</v>
      </c>
      <c r="M23" s="103"/>
      <c r="N23" s="103"/>
      <c r="O23" s="103"/>
      <c r="P23" s="29" t="s">
        <v>41</v>
      </c>
      <c r="Q23" s="29" t="s">
        <v>106</v>
      </c>
      <c r="R23" s="29" t="s">
        <v>56</v>
      </c>
      <c r="S23" s="29" t="s">
        <v>56</v>
      </c>
      <c r="T23" s="29" t="s">
        <v>56</v>
      </c>
      <c r="U23" s="29" t="str">
        <f>IF(ISERROR(T23/S23),"N/A",T23/S23*100)</f>
        <v>N/A</v>
      </c>
      <c r="V23" s="30" t="s">
        <v>43</v>
      </c>
    </row>
    <row r="24" spans="1:22" ht="18.75" customHeight="1" thickTop="1" thickBot="1">
      <c r="A24" s="27"/>
      <c r="B24" s="119" t="s">
        <v>157</v>
      </c>
      <c r="C24" s="117"/>
      <c r="D24" s="117"/>
      <c r="E24" s="117"/>
      <c r="F24" s="117"/>
      <c r="G24" s="117"/>
      <c r="H24" s="117"/>
      <c r="I24" s="117"/>
      <c r="J24" s="117"/>
      <c r="K24" s="117"/>
      <c r="L24" s="117"/>
      <c r="M24" s="117"/>
      <c r="N24" s="117"/>
      <c r="O24" s="117"/>
      <c r="P24" s="117"/>
      <c r="Q24" s="117"/>
      <c r="R24" s="117"/>
      <c r="S24" s="117"/>
      <c r="T24" s="117"/>
      <c r="U24" s="117"/>
      <c r="V24" s="118"/>
    </row>
    <row r="25" spans="1:22" ht="129.9" customHeight="1" thickTop="1" thickBot="1">
      <c r="A25" s="27"/>
      <c r="B25" s="28" t="s">
        <v>44</v>
      </c>
      <c r="C25" s="103" t="s">
        <v>122</v>
      </c>
      <c r="D25" s="103"/>
      <c r="E25" s="103"/>
      <c r="F25" s="103"/>
      <c r="G25" s="103"/>
      <c r="H25" s="103"/>
      <c r="I25" s="103" t="s">
        <v>121</v>
      </c>
      <c r="J25" s="103"/>
      <c r="K25" s="103"/>
      <c r="L25" s="103" t="s">
        <v>120</v>
      </c>
      <c r="M25" s="103"/>
      <c r="N25" s="103"/>
      <c r="O25" s="103"/>
      <c r="P25" s="29" t="s">
        <v>41</v>
      </c>
      <c r="Q25" s="29" t="s">
        <v>113</v>
      </c>
      <c r="R25" s="29" t="s">
        <v>56</v>
      </c>
      <c r="S25" s="29" t="s">
        <v>56</v>
      </c>
      <c r="T25" s="29" t="s">
        <v>56</v>
      </c>
      <c r="U25" s="29" t="str">
        <f>IF(ISERROR(T25/S25),"N/A",T25/S25*100)</f>
        <v>N/A</v>
      </c>
      <c r="V25" s="30" t="s">
        <v>43</v>
      </c>
    </row>
    <row r="26" spans="1:22" ht="18.75" customHeight="1" thickTop="1" thickBot="1">
      <c r="A26" s="27"/>
      <c r="B26" s="119" t="s">
        <v>157</v>
      </c>
      <c r="C26" s="117"/>
      <c r="D26" s="117"/>
      <c r="E26" s="117"/>
      <c r="F26" s="117"/>
      <c r="G26" s="117"/>
      <c r="H26" s="117"/>
      <c r="I26" s="117"/>
      <c r="J26" s="117"/>
      <c r="K26" s="117"/>
      <c r="L26" s="117"/>
      <c r="M26" s="117"/>
      <c r="N26" s="117"/>
      <c r="O26" s="117"/>
      <c r="P26" s="117"/>
      <c r="Q26" s="117"/>
      <c r="R26" s="117"/>
      <c r="S26" s="117"/>
      <c r="T26" s="117"/>
      <c r="U26" s="117"/>
      <c r="V26" s="118"/>
    </row>
    <row r="27" spans="1:22" ht="129.9" customHeight="1" thickTop="1" thickBot="1">
      <c r="A27" s="27"/>
      <c r="B27" s="28" t="s">
        <v>88</v>
      </c>
      <c r="C27" s="103" t="s">
        <v>119</v>
      </c>
      <c r="D27" s="103"/>
      <c r="E27" s="103"/>
      <c r="F27" s="103"/>
      <c r="G27" s="103"/>
      <c r="H27" s="103"/>
      <c r="I27" s="103" t="s">
        <v>118</v>
      </c>
      <c r="J27" s="103"/>
      <c r="K27" s="103"/>
      <c r="L27" s="103" t="s">
        <v>117</v>
      </c>
      <c r="M27" s="103"/>
      <c r="N27" s="103"/>
      <c r="O27" s="103"/>
      <c r="P27" s="29" t="s">
        <v>41</v>
      </c>
      <c r="Q27" s="29" t="s">
        <v>113</v>
      </c>
      <c r="R27" s="29" t="s">
        <v>56</v>
      </c>
      <c r="S27" s="29" t="s">
        <v>56</v>
      </c>
      <c r="T27" s="29" t="s">
        <v>56</v>
      </c>
      <c r="U27" s="29" t="str">
        <f>IF(ISERROR(T27/S27),"N/A",T27/S27*100)</f>
        <v>N/A</v>
      </c>
      <c r="V27" s="30" t="s">
        <v>43</v>
      </c>
    </row>
    <row r="28" spans="1:22" ht="18.75" customHeight="1" thickTop="1" thickBot="1">
      <c r="A28" s="27"/>
      <c r="B28" s="119" t="s">
        <v>157</v>
      </c>
      <c r="C28" s="117"/>
      <c r="D28" s="117"/>
      <c r="E28" s="117"/>
      <c r="F28" s="117"/>
      <c r="G28" s="117"/>
      <c r="H28" s="117"/>
      <c r="I28" s="117"/>
      <c r="J28" s="117"/>
      <c r="K28" s="117"/>
      <c r="L28" s="117"/>
      <c r="M28" s="117"/>
      <c r="N28" s="117"/>
      <c r="O28" s="117"/>
      <c r="P28" s="117"/>
      <c r="Q28" s="117"/>
      <c r="R28" s="117"/>
      <c r="S28" s="117"/>
      <c r="T28" s="117"/>
      <c r="U28" s="117"/>
      <c r="V28" s="118"/>
    </row>
    <row r="29" spans="1:22" ht="129.9" customHeight="1" thickTop="1" thickBot="1">
      <c r="A29" s="27"/>
      <c r="B29" s="28" t="s">
        <v>88</v>
      </c>
      <c r="C29" s="103" t="s">
        <v>116</v>
      </c>
      <c r="D29" s="103"/>
      <c r="E29" s="103"/>
      <c r="F29" s="103"/>
      <c r="G29" s="103"/>
      <c r="H29" s="103"/>
      <c r="I29" s="103" t="s">
        <v>115</v>
      </c>
      <c r="J29" s="103"/>
      <c r="K29" s="103"/>
      <c r="L29" s="103" t="s">
        <v>114</v>
      </c>
      <c r="M29" s="103"/>
      <c r="N29" s="103"/>
      <c r="O29" s="103"/>
      <c r="P29" s="29" t="s">
        <v>41</v>
      </c>
      <c r="Q29" s="29" t="s">
        <v>113</v>
      </c>
      <c r="R29" s="29" t="s">
        <v>56</v>
      </c>
      <c r="S29" s="29" t="s">
        <v>56</v>
      </c>
      <c r="T29" s="29" t="s">
        <v>56</v>
      </c>
      <c r="U29" s="29" t="str">
        <f>IF(ISERROR(T29/S29),"N/A",T29/S29*100)</f>
        <v>N/A</v>
      </c>
      <c r="V29" s="30" t="s">
        <v>43</v>
      </c>
    </row>
    <row r="30" spans="1:22" ht="18.75" customHeight="1" thickTop="1" thickBot="1">
      <c r="A30" s="27"/>
      <c r="B30" s="119" t="s">
        <v>157</v>
      </c>
      <c r="C30" s="117"/>
      <c r="D30" s="117"/>
      <c r="E30" s="117"/>
      <c r="F30" s="117"/>
      <c r="G30" s="117"/>
      <c r="H30" s="117"/>
      <c r="I30" s="117"/>
      <c r="J30" s="117"/>
      <c r="K30" s="117"/>
      <c r="L30" s="117"/>
      <c r="M30" s="117"/>
      <c r="N30" s="117"/>
      <c r="O30" s="117"/>
      <c r="P30" s="117"/>
      <c r="Q30" s="117"/>
      <c r="R30" s="117"/>
      <c r="S30" s="117"/>
      <c r="T30" s="117"/>
      <c r="U30" s="117"/>
      <c r="V30" s="118"/>
    </row>
    <row r="31" spans="1:22" ht="129.9" customHeight="1" thickTop="1" thickBot="1">
      <c r="A31" s="27"/>
      <c r="B31" s="28" t="s">
        <v>57</v>
      </c>
      <c r="C31" s="103" t="s">
        <v>112</v>
      </c>
      <c r="D31" s="103"/>
      <c r="E31" s="103"/>
      <c r="F31" s="103"/>
      <c r="G31" s="103"/>
      <c r="H31" s="103"/>
      <c r="I31" s="103" t="s">
        <v>111</v>
      </c>
      <c r="J31" s="103"/>
      <c r="K31" s="103"/>
      <c r="L31" s="103" t="s">
        <v>110</v>
      </c>
      <c r="M31" s="103"/>
      <c r="N31" s="103"/>
      <c r="O31" s="103"/>
      <c r="P31" s="29" t="s">
        <v>41</v>
      </c>
      <c r="Q31" s="29" t="s">
        <v>106</v>
      </c>
      <c r="R31" s="29" t="s">
        <v>56</v>
      </c>
      <c r="S31" s="29" t="s">
        <v>56</v>
      </c>
      <c r="T31" s="29" t="s">
        <v>56</v>
      </c>
      <c r="U31" s="29" t="str">
        <f>IF(ISERROR(T31/S31),"N/A",T31/S31*100)</f>
        <v>N/A</v>
      </c>
      <c r="V31" s="30" t="s">
        <v>43</v>
      </c>
    </row>
    <row r="32" spans="1:22" ht="18.75" customHeight="1" thickTop="1" thickBot="1">
      <c r="A32" s="27"/>
      <c r="B32" s="119" t="s">
        <v>157</v>
      </c>
      <c r="C32" s="117"/>
      <c r="D32" s="117"/>
      <c r="E32" s="117"/>
      <c r="F32" s="117"/>
      <c r="G32" s="117"/>
      <c r="H32" s="117"/>
      <c r="I32" s="117"/>
      <c r="J32" s="117"/>
      <c r="K32" s="117"/>
      <c r="L32" s="117"/>
      <c r="M32" s="117"/>
      <c r="N32" s="117"/>
      <c r="O32" s="117"/>
      <c r="P32" s="117"/>
      <c r="Q32" s="117"/>
      <c r="R32" s="117"/>
      <c r="S32" s="117"/>
      <c r="T32" s="117"/>
      <c r="U32" s="117"/>
      <c r="V32" s="118"/>
    </row>
    <row r="33" spans="1:22" ht="129.9" customHeight="1" thickTop="1" thickBot="1">
      <c r="A33" s="27"/>
      <c r="B33" s="28" t="s">
        <v>88</v>
      </c>
      <c r="C33" s="103" t="s">
        <v>109</v>
      </c>
      <c r="D33" s="103"/>
      <c r="E33" s="103"/>
      <c r="F33" s="103"/>
      <c r="G33" s="103"/>
      <c r="H33" s="103"/>
      <c r="I33" s="103" t="s">
        <v>108</v>
      </c>
      <c r="J33" s="103"/>
      <c r="K33" s="103"/>
      <c r="L33" s="103" t="s">
        <v>107</v>
      </c>
      <c r="M33" s="103"/>
      <c r="N33" s="103"/>
      <c r="O33" s="103"/>
      <c r="P33" s="29" t="s">
        <v>41</v>
      </c>
      <c r="Q33" s="29" t="s">
        <v>106</v>
      </c>
      <c r="R33" s="29" t="s">
        <v>56</v>
      </c>
      <c r="S33" s="29" t="s">
        <v>56</v>
      </c>
      <c r="T33" s="29" t="s">
        <v>56</v>
      </c>
      <c r="U33" s="29" t="str">
        <f>IF(ISERROR(T33/S33),"N/A",T33/S33*100)</f>
        <v>N/A</v>
      </c>
      <c r="V33" s="30" t="s">
        <v>43</v>
      </c>
    </row>
    <row r="34" spans="1:22" ht="18.75" customHeight="1" thickTop="1" thickBot="1">
      <c r="A34" s="27"/>
      <c r="B34" s="119" t="s">
        <v>157</v>
      </c>
      <c r="C34" s="117"/>
      <c r="D34" s="117"/>
      <c r="E34" s="117"/>
      <c r="F34" s="117"/>
      <c r="G34" s="117"/>
      <c r="H34" s="117"/>
      <c r="I34" s="117"/>
      <c r="J34" s="117"/>
      <c r="K34" s="117"/>
      <c r="L34" s="117"/>
      <c r="M34" s="117"/>
      <c r="N34" s="117"/>
      <c r="O34" s="117"/>
      <c r="P34" s="117"/>
      <c r="Q34" s="117"/>
      <c r="R34" s="117"/>
      <c r="S34" s="117"/>
      <c r="T34" s="117"/>
      <c r="U34" s="117"/>
      <c r="V34" s="118"/>
    </row>
    <row r="35" spans="1:22" s="51" customFormat="1" ht="14.85" customHeight="1" thickTop="1" thickBot="1">
      <c r="B35" s="52" t="s">
        <v>75</v>
      </c>
      <c r="C35" s="53"/>
      <c r="D35" s="53"/>
      <c r="E35" s="53"/>
      <c r="F35" s="53"/>
      <c r="G35" s="53"/>
      <c r="H35" s="54"/>
      <c r="I35" s="54"/>
      <c r="J35" s="54"/>
      <c r="K35" s="54"/>
      <c r="L35" s="54"/>
      <c r="M35" s="54"/>
      <c r="N35" s="54"/>
      <c r="O35" s="54"/>
      <c r="P35" s="54"/>
      <c r="Q35" s="54"/>
      <c r="R35" s="54"/>
      <c r="S35" s="54"/>
      <c r="T35" s="54"/>
      <c r="U35" s="54"/>
      <c r="V35" s="55"/>
    </row>
    <row r="36" spans="1:22" ht="44.25" customHeight="1" thickTop="1">
      <c r="B36" s="113" t="s">
        <v>76</v>
      </c>
      <c r="C36" s="114"/>
      <c r="D36" s="114"/>
      <c r="E36" s="114"/>
      <c r="F36" s="114"/>
      <c r="G36" s="114"/>
      <c r="H36" s="114"/>
      <c r="I36" s="114"/>
      <c r="J36" s="114"/>
      <c r="K36" s="114"/>
      <c r="L36" s="114"/>
      <c r="M36" s="114"/>
      <c r="N36" s="114"/>
      <c r="O36" s="114"/>
      <c r="P36" s="114"/>
      <c r="Q36" s="114"/>
      <c r="R36" s="114"/>
      <c r="S36" s="114"/>
      <c r="T36" s="114"/>
      <c r="U36" s="114"/>
      <c r="V36" s="115"/>
    </row>
    <row r="37" spans="1:22" ht="34.5" customHeight="1">
      <c r="B37" s="104" t="s">
        <v>155</v>
      </c>
      <c r="C37" s="105"/>
      <c r="D37" s="105"/>
      <c r="E37" s="105"/>
      <c r="F37" s="105"/>
      <c r="G37" s="105"/>
      <c r="H37" s="105"/>
      <c r="I37" s="105"/>
      <c r="J37" s="105"/>
      <c r="K37" s="105"/>
      <c r="L37" s="105"/>
      <c r="M37" s="105"/>
      <c r="N37" s="105"/>
      <c r="O37" s="105"/>
      <c r="P37" s="105"/>
      <c r="Q37" s="105"/>
      <c r="R37" s="105"/>
      <c r="S37" s="105"/>
      <c r="T37" s="105"/>
      <c r="U37" s="105"/>
      <c r="V37" s="106"/>
    </row>
    <row r="38" spans="1:22" ht="34.5" customHeight="1">
      <c r="B38" s="104" t="s">
        <v>154</v>
      </c>
      <c r="C38" s="105"/>
      <c r="D38" s="105"/>
      <c r="E38" s="105"/>
      <c r="F38" s="105"/>
      <c r="G38" s="105"/>
      <c r="H38" s="105"/>
      <c r="I38" s="105"/>
      <c r="J38" s="105"/>
      <c r="K38" s="105"/>
      <c r="L38" s="105"/>
      <c r="M38" s="105"/>
      <c r="N38" s="105"/>
      <c r="O38" s="105"/>
      <c r="P38" s="105"/>
      <c r="Q38" s="105"/>
      <c r="R38" s="105"/>
      <c r="S38" s="105"/>
      <c r="T38" s="105"/>
      <c r="U38" s="105"/>
      <c r="V38" s="106"/>
    </row>
    <row r="39" spans="1:22" ht="34.5" customHeight="1">
      <c r="B39" s="104" t="s">
        <v>153</v>
      </c>
      <c r="C39" s="105"/>
      <c r="D39" s="105"/>
      <c r="E39" s="105"/>
      <c r="F39" s="105"/>
      <c r="G39" s="105"/>
      <c r="H39" s="105"/>
      <c r="I39" s="105"/>
      <c r="J39" s="105"/>
      <c r="K39" s="105"/>
      <c r="L39" s="105"/>
      <c r="M39" s="105"/>
      <c r="N39" s="105"/>
      <c r="O39" s="105"/>
      <c r="P39" s="105"/>
      <c r="Q39" s="105"/>
      <c r="R39" s="105"/>
      <c r="S39" s="105"/>
      <c r="T39" s="105"/>
      <c r="U39" s="105"/>
      <c r="V39" s="106"/>
    </row>
    <row r="40" spans="1:22" ht="34.5" customHeight="1">
      <c r="B40" s="104" t="s">
        <v>152</v>
      </c>
      <c r="C40" s="105"/>
      <c r="D40" s="105"/>
      <c r="E40" s="105"/>
      <c r="F40" s="105"/>
      <c r="G40" s="105"/>
      <c r="H40" s="105"/>
      <c r="I40" s="105"/>
      <c r="J40" s="105"/>
      <c r="K40" s="105"/>
      <c r="L40" s="105"/>
      <c r="M40" s="105"/>
      <c r="N40" s="105"/>
      <c r="O40" s="105"/>
      <c r="P40" s="105"/>
      <c r="Q40" s="105"/>
      <c r="R40" s="105"/>
      <c r="S40" s="105"/>
      <c r="T40" s="105"/>
      <c r="U40" s="105"/>
      <c r="V40" s="106"/>
    </row>
    <row r="41" spans="1:22" ht="34.5" customHeight="1">
      <c r="B41" s="104" t="s">
        <v>151</v>
      </c>
      <c r="C41" s="105"/>
      <c r="D41" s="105"/>
      <c r="E41" s="105"/>
      <c r="F41" s="105"/>
      <c r="G41" s="105"/>
      <c r="H41" s="105"/>
      <c r="I41" s="105"/>
      <c r="J41" s="105"/>
      <c r="K41" s="105"/>
      <c r="L41" s="105"/>
      <c r="M41" s="105"/>
      <c r="N41" s="105"/>
      <c r="O41" s="105"/>
      <c r="P41" s="105"/>
      <c r="Q41" s="105"/>
      <c r="R41" s="105"/>
      <c r="S41" s="105"/>
      <c r="T41" s="105"/>
      <c r="U41" s="105"/>
      <c r="V41" s="106"/>
    </row>
    <row r="42" spans="1:22" ht="34.5" customHeight="1">
      <c r="B42" s="104" t="s">
        <v>150</v>
      </c>
      <c r="C42" s="105"/>
      <c r="D42" s="105"/>
      <c r="E42" s="105"/>
      <c r="F42" s="105"/>
      <c r="G42" s="105"/>
      <c r="H42" s="105"/>
      <c r="I42" s="105"/>
      <c r="J42" s="105"/>
      <c r="K42" s="105"/>
      <c r="L42" s="105"/>
      <c r="M42" s="105"/>
      <c r="N42" s="105"/>
      <c r="O42" s="105"/>
      <c r="P42" s="105"/>
      <c r="Q42" s="105"/>
      <c r="R42" s="105"/>
      <c r="S42" s="105"/>
      <c r="T42" s="105"/>
      <c r="U42" s="105"/>
      <c r="V42" s="106"/>
    </row>
    <row r="43" spans="1:22" ht="34.5" customHeight="1">
      <c r="B43" s="104" t="s">
        <v>149</v>
      </c>
      <c r="C43" s="105"/>
      <c r="D43" s="105"/>
      <c r="E43" s="105"/>
      <c r="F43" s="105"/>
      <c r="G43" s="105"/>
      <c r="H43" s="105"/>
      <c r="I43" s="105"/>
      <c r="J43" s="105"/>
      <c r="K43" s="105"/>
      <c r="L43" s="105"/>
      <c r="M43" s="105"/>
      <c r="N43" s="105"/>
      <c r="O43" s="105"/>
      <c r="P43" s="105"/>
      <c r="Q43" s="105"/>
      <c r="R43" s="105"/>
      <c r="S43" s="105"/>
      <c r="T43" s="105"/>
      <c r="U43" s="105"/>
      <c r="V43" s="106"/>
    </row>
    <row r="44" spans="1:22" ht="34.5" customHeight="1">
      <c r="B44" s="104" t="s">
        <v>148</v>
      </c>
      <c r="C44" s="105"/>
      <c r="D44" s="105"/>
      <c r="E44" s="105"/>
      <c r="F44" s="105"/>
      <c r="G44" s="105"/>
      <c r="H44" s="105"/>
      <c r="I44" s="105"/>
      <c r="J44" s="105"/>
      <c r="K44" s="105"/>
      <c r="L44" s="105"/>
      <c r="M44" s="105"/>
      <c r="N44" s="105"/>
      <c r="O44" s="105"/>
      <c r="P44" s="105"/>
      <c r="Q44" s="105"/>
      <c r="R44" s="105"/>
      <c r="S44" s="105"/>
      <c r="T44" s="105"/>
      <c r="U44" s="105"/>
      <c r="V44" s="106"/>
    </row>
    <row r="45" spans="1:22" ht="34.5" customHeight="1">
      <c r="B45" s="104" t="s">
        <v>147</v>
      </c>
      <c r="C45" s="105"/>
      <c r="D45" s="105"/>
      <c r="E45" s="105"/>
      <c r="F45" s="105"/>
      <c r="G45" s="105"/>
      <c r="H45" s="105"/>
      <c r="I45" s="105"/>
      <c r="J45" s="105"/>
      <c r="K45" s="105"/>
      <c r="L45" s="105"/>
      <c r="M45" s="105"/>
      <c r="N45" s="105"/>
      <c r="O45" s="105"/>
      <c r="P45" s="105"/>
      <c r="Q45" s="105"/>
      <c r="R45" s="105"/>
      <c r="S45" s="105"/>
      <c r="T45" s="105"/>
      <c r="U45" s="105"/>
      <c r="V45" s="106"/>
    </row>
    <row r="46" spans="1:22" ht="34.5" customHeight="1">
      <c r="B46" s="104" t="s">
        <v>146</v>
      </c>
      <c r="C46" s="105"/>
      <c r="D46" s="105"/>
      <c r="E46" s="105"/>
      <c r="F46" s="105"/>
      <c r="G46" s="105"/>
      <c r="H46" s="105"/>
      <c r="I46" s="105"/>
      <c r="J46" s="105"/>
      <c r="K46" s="105"/>
      <c r="L46" s="105"/>
      <c r="M46" s="105"/>
      <c r="N46" s="105"/>
      <c r="O46" s="105"/>
      <c r="P46" s="105"/>
      <c r="Q46" s="105"/>
      <c r="R46" s="105"/>
      <c r="S46" s="105"/>
      <c r="T46" s="105"/>
      <c r="U46" s="105"/>
      <c r="V46" s="106"/>
    </row>
    <row r="47" spans="1:22" ht="34.5" customHeight="1">
      <c r="B47" s="104" t="s">
        <v>145</v>
      </c>
      <c r="C47" s="105"/>
      <c r="D47" s="105"/>
      <c r="E47" s="105"/>
      <c r="F47" s="105"/>
      <c r="G47" s="105"/>
      <c r="H47" s="105"/>
      <c r="I47" s="105"/>
      <c r="J47" s="105"/>
      <c r="K47" s="105"/>
      <c r="L47" s="105"/>
      <c r="M47" s="105"/>
      <c r="N47" s="105"/>
      <c r="O47" s="105"/>
      <c r="P47" s="105"/>
      <c r="Q47" s="105"/>
      <c r="R47" s="105"/>
      <c r="S47" s="105"/>
      <c r="T47" s="105"/>
      <c r="U47" s="105"/>
      <c r="V47" s="106"/>
    </row>
    <row r="48" spans="1:22" ht="34.5" customHeight="1">
      <c r="B48" s="104" t="s">
        <v>144</v>
      </c>
      <c r="C48" s="105"/>
      <c r="D48" s="105"/>
      <c r="E48" s="105"/>
      <c r="F48" s="105"/>
      <c r="G48" s="105"/>
      <c r="H48" s="105"/>
      <c r="I48" s="105"/>
      <c r="J48" s="105"/>
      <c r="K48" s="105"/>
      <c r="L48" s="105"/>
      <c r="M48" s="105"/>
      <c r="N48" s="105"/>
      <c r="O48" s="105"/>
      <c r="P48" s="105"/>
      <c r="Q48" s="105"/>
      <c r="R48" s="105"/>
      <c r="S48" s="105"/>
      <c r="T48" s="105"/>
      <c r="U48" s="105"/>
      <c r="V48" s="106"/>
    </row>
  </sheetData>
  <mergeCells count="83">
    <mergeCell ref="B5:V5"/>
    <mergeCell ref="B1:L1"/>
    <mergeCell ref="D4:H4"/>
    <mergeCell ref="L4:O4"/>
    <mergeCell ref="Q4:R4"/>
    <mergeCell ref="T4:V4"/>
    <mergeCell ref="T9:T10"/>
    <mergeCell ref="B8:B10"/>
    <mergeCell ref="C8:H10"/>
    <mergeCell ref="I8:S8"/>
    <mergeCell ref="T8:U8"/>
    <mergeCell ref="V8:V10"/>
    <mergeCell ref="I9:K10"/>
    <mergeCell ref="U9:U10"/>
    <mergeCell ref="I13:K13"/>
    <mergeCell ref="L13:O13"/>
    <mergeCell ref="C6:G6"/>
    <mergeCell ref="K6:M6"/>
    <mergeCell ref="P6:Q6"/>
    <mergeCell ref="T6:V6"/>
    <mergeCell ref="L9:O10"/>
    <mergeCell ref="P9:P10"/>
    <mergeCell ref="Q9:Q10"/>
    <mergeCell ref="R9:S9"/>
    <mergeCell ref="B18:V18"/>
    <mergeCell ref="C19:H19"/>
    <mergeCell ref="I19:K19"/>
    <mergeCell ref="L19:O19"/>
    <mergeCell ref="B20:V20"/>
    <mergeCell ref="C11:H11"/>
    <mergeCell ref="I11:K11"/>
    <mergeCell ref="L11:O11"/>
    <mergeCell ref="B12:V12"/>
    <mergeCell ref="C13:H13"/>
    <mergeCell ref="B14:V14"/>
    <mergeCell ref="C15:H15"/>
    <mergeCell ref="I15:K15"/>
    <mergeCell ref="L15:O15"/>
    <mergeCell ref="B16:V16"/>
    <mergeCell ref="C17:H17"/>
    <mergeCell ref="I17:K17"/>
    <mergeCell ref="L17:O17"/>
    <mergeCell ref="B26:V26"/>
    <mergeCell ref="C27:H27"/>
    <mergeCell ref="I27:K27"/>
    <mergeCell ref="L27:O27"/>
    <mergeCell ref="B28:V28"/>
    <mergeCell ref="C21:H21"/>
    <mergeCell ref="I21:K21"/>
    <mergeCell ref="L21:O21"/>
    <mergeCell ref="B22:V22"/>
    <mergeCell ref="C23:H23"/>
    <mergeCell ref="I23:K23"/>
    <mergeCell ref="L23:O23"/>
    <mergeCell ref="B24:V24"/>
    <mergeCell ref="C25:H25"/>
    <mergeCell ref="I25:K25"/>
    <mergeCell ref="L25:O25"/>
    <mergeCell ref="B36:V36"/>
    <mergeCell ref="B37:V37"/>
    <mergeCell ref="B38:V38"/>
    <mergeCell ref="B39:V39"/>
    <mergeCell ref="C29:H29"/>
    <mergeCell ref="I29:K29"/>
    <mergeCell ref="L29:O29"/>
    <mergeCell ref="B40:V40"/>
    <mergeCell ref="B30:V30"/>
    <mergeCell ref="C31:H31"/>
    <mergeCell ref="I31:K31"/>
    <mergeCell ref="L31:O31"/>
    <mergeCell ref="B32:V32"/>
    <mergeCell ref="C33:H33"/>
    <mergeCell ref="I33:K33"/>
    <mergeCell ref="L33:O33"/>
    <mergeCell ref="B34:V34"/>
    <mergeCell ref="B47:V47"/>
    <mergeCell ref="B48:V48"/>
    <mergeCell ref="B41:V41"/>
    <mergeCell ref="B42:V42"/>
    <mergeCell ref="B43:V43"/>
    <mergeCell ref="B44:V44"/>
    <mergeCell ref="B45:V45"/>
    <mergeCell ref="B46:V46"/>
  </mergeCells>
  <printOptions horizontalCentered="1"/>
  <pageMargins left="0.78740157480314965" right="0.78740157480314965" top="0.98425196850393704" bottom="0.98425196850393704" header="0" footer="0.39370078740157483"/>
  <pageSetup scale="17" fitToHeight="10" orientation="landscape" r:id="rId1"/>
  <headerFooter>
    <oddFooter>&amp;R&amp;P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9"/>
  <sheetViews>
    <sheetView showGridLines="0" zoomScale="80" zoomScaleNormal="80" zoomScaleSheetLayoutView="78" workbookViewId="0"/>
  </sheetViews>
  <sheetFormatPr baseColWidth="10" defaultRowHeight="13.2"/>
  <cols>
    <col min="1" max="1" width="4" style="1" customWidth="1"/>
    <col min="2" max="2" width="16.441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2.5546875" style="1" customWidth="1"/>
    <col min="9" max="9" width="7.5546875" style="1" customWidth="1"/>
    <col min="10" max="10" width="9" style="1" customWidth="1"/>
    <col min="11" max="11" width="10.88671875" style="1" customWidth="1"/>
    <col min="12" max="12" width="8.88671875" style="1" customWidth="1"/>
    <col min="13" max="13" width="7" style="1" customWidth="1"/>
    <col min="14" max="14" width="9.44140625" style="1" customWidth="1"/>
    <col min="15" max="15" width="12.6640625" style="1" customWidth="1"/>
    <col min="16" max="16" width="14.88671875" style="1" customWidth="1"/>
    <col min="17" max="17" width="13.88671875" style="1" customWidth="1"/>
    <col min="18" max="18" width="10.33203125" style="1" customWidth="1"/>
    <col min="19" max="19" width="14.88671875" style="1" customWidth="1"/>
    <col min="20" max="21" width="12.33203125" style="1" customWidth="1"/>
    <col min="22" max="22" width="17.33203125" style="1" customWidth="1"/>
    <col min="23" max="23" width="13.109375" style="1" customWidth="1"/>
    <col min="24" max="24" width="12.33203125" style="1" customWidth="1"/>
    <col min="25" max="25" width="9.6640625" style="1" customWidth="1"/>
    <col min="26" max="26" width="10" style="1" customWidth="1"/>
    <col min="27" max="27" width="11" style="1" customWidth="1"/>
    <col min="31" max="31" width="17.5546875" style="1" customWidth="1"/>
  </cols>
  <sheetData>
    <row r="1" spans="1:35" s="2" customFormat="1" ht="48" customHeight="1">
      <c r="A1" s="3"/>
      <c r="B1" s="75" t="s">
        <v>0</v>
      </c>
      <c r="C1" s="75"/>
      <c r="D1" s="75"/>
      <c r="E1" s="75"/>
      <c r="F1" s="75"/>
      <c r="G1" s="75"/>
      <c r="H1" s="75"/>
      <c r="I1" s="75"/>
      <c r="J1" s="75"/>
      <c r="K1" s="75"/>
      <c r="L1" s="75"/>
      <c r="M1" s="3" t="s">
        <v>1</v>
      </c>
      <c r="N1" s="3"/>
      <c r="O1" s="3"/>
      <c r="P1" s="4"/>
      <c r="Q1" s="4"/>
      <c r="R1" s="4"/>
      <c r="Z1" s="5"/>
      <c r="AA1" s="5"/>
      <c r="AB1" s="6"/>
      <c r="AI1" s="7"/>
    </row>
    <row r="2" spans="1:35" ht="13.5" customHeight="1" thickBot="1"/>
    <row r="3" spans="1:35" ht="22.5" customHeight="1" thickTop="1" thickBot="1">
      <c r="B3" s="8" t="s">
        <v>2</v>
      </c>
      <c r="C3" s="9"/>
      <c r="D3" s="9"/>
      <c r="E3" s="9"/>
      <c r="F3" s="9"/>
      <c r="G3" s="9"/>
      <c r="H3" s="10"/>
      <c r="I3" s="10"/>
      <c r="J3" s="10"/>
      <c r="K3" s="10"/>
      <c r="L3" s="10"/>
      <c r="M3" s="10"/>
      <c r="N3" s="10"/>
      <c r="O3" s="10"/>
      <c r="P3" s="10"/>
      <c r="Q3" s="10"/>
      <c r="R3" s="10"/>
      <c r="S3" s="10"/>
      <c r="T3" s="10"/>
      <c r="U3" s="10"/>
      <c r="V3" s="11"/>
    </row>
    <row r="4" spans="1:35" ht="53.25" customHeight="1" thickTop="1" thickBot="1">
      <c r="B4" s="12" t="s">
        <v>3</v>
      </c>
      <c r="C4" s="13" t="s">
        <v>183</v>
      </c>
      <c r="D4" s="76" t="s">
        <v>182</v>
      </c>
      <c r="E4" s="76"/>
      <c r="F4" s="76"/>
      <c r="G4" s="76"/>
      <c r="H4" s="76"/>
      <c r="I4" s="14"/>
      <c r="J4" s="15" t="s">
        <v>6</v>
      </c>
      <c r="K4" s="16" t="s">
        <v>7</v>
      </c>
      <c r="L4" s="77" t="s">
        <v>8</v>
      </c>
      <c r="M4" s="77"/>
      <c r="N4" s="77"/>
      <c r="O4" s="77"/>
      <c r="P4" s="17" t="s">
        <v>9</v>
      </c>
      <c r="Q4" s="78" t="s">
        <v>10</v>
      </c>
      <c r="R4" s="78"/>
      <c r="S4" s="15" t="s">
        <v>11</v>
      </c>
      <c r="T4" s="77" t="s">
        <v>12</v>
      </c>
      <c r="U4" s="77"/>
      <c r="V4" s="79"/>
    </row>
    <row r="5" spans="1:35" ht="15.75" customHeight="1">
      <c r="B5" s="72" t="s">
        <v>13</v>
      </c>
      <c r="C5" s="73"/>
      <c r="D5" s="73"/>
      <c r="E5" s="73"/>
      <c r="F5" s="73"/>
      <c r="G5" s="73"/>
      <c r="H5" s="73"/>
      <c r="I5" s="73"/>
      <c r="J5" s="73"/>
      <c r="K5" s="73"/>
      <c r="L5" s="73"/>
      <c r="M5" s="73"/>
      <c r="N5" s="73"/>
      <c r="O5" s="73"/>
      <c r="P5" s="73"/>
      <c r="Q5" s="73"/>
      <c r="R5" s="73"/>
      <c r="S5" s="73"/>
      <c r="T5" s="73"/>
      <c r="U5" s="73"/>
      <c r="V5" s="74"/>
    </row>
    <row r="6" spans="1:35" ht="64.5" customHeight="1" thickBot="1">
      <c r="B6" s="18" t="s">
        <v>14</v>
      </c>
      <c r="C6" s="99" t="s">
        <v>15</v>
      </c>
      <c r="D6" s="99"/>
      <c r="E6" s="99"/>
      <c r="F6" s="99"/>
      <c r="G6" s="99"/>
      <c r="H6" s="19"/>
      <c r="I6" s="19"/>
      <c r="J6" s="19" t="s">
        <v>16</v>
      </c>
      <c r="K6" s="99" t="s">
        <v>141</v>
      </c>
      <c r="L6" s="99"/>
      <c r="M6" s="99"/>
      <c r="N6" s="20"/>
      <c r="O6" s="19" t="s">
        <v>18</v>
      </c>
      <c r="P6" s="99" t="s">
        <v>140</v>
      </c>
      <c r="Q6" s="99"/>
      <c r="R6" s="21"/>
      <c r="S6" s="22" t="s">
        <v>20</v>
      </c>
      <c r="T6" s="99" t="s">
        <v>181</v>
      </c>
      <c r="U6" s="99"/>
      <c r="V6" s="100"/>
    </row>
    <row r="7" spans="1:35" ht="22.5" customHeight="1" thickTop="1" thickBot="1">
      <c r="B7" s="8" t="s">
        <v>22</v>
      </c>
      <c r="C7" s="9"/>
      <c r="D7" s="9"/>
      <c r="E7" s="9"/>
      <c r="F7" s="9"/>
      <c r="G7" s="9"/>
      <c r="H7" s="10"/>
      <c r="I7" s="10"/>
      <c r="J7" s="10"/>
      <c r="K7" s="10"/>
      <c r="L7" s="10"/>
      <c r="M7" s="10"/>
      <c r="N7" s="10"/>
      <c r="O7" s="10"/>
      <c r="P7" s="10"/>
      <c r="Q7" s="10"/>
      <c r="R7" s="10"/>
      <c r="S7" s="10"/>
      <c r="T7" s="10"/>
      <c r="U7" s="10"/>
      <c r="V7" s="11"/>
    </row>
    <row r="8" spans="1:35" ht="16.5" customHeight="1" thickTop="1">
      <c r="B8" s="80" t="s">
        <v>23</v>
      </c>
      <c r="C8" s="83" t="s">
        <v>24</v>
      </c>
      <c r="D8" s="83"/>
      <c r="E8" s="83"/>
      <c r="F8" s="83"/>
      <c r="G8" s="83"/>
      <c r="H8" s="84"/>
      <c r="I8" s="89" t="s">
        <v>25</v>
      </c>
      <c r="J8" s="90"/>
      <c r="K8" s="90"/>
      <c r="L8" s="90"/>
      <c r="M8" s="90"/>
      <c r="N8" s="90"/>
      <c r="O8" s="90"/>
      <c r="P8" s="90"/>
      <c r="Q8" s="90"/>
      <c r="R8" s="90"/>
      <c r="S8" s="91"/>
      <c r="T8" s="89" t="s">
        <v>26</v>
      </c>
      <c r="U8" s="90"/>
      <c r="V8" s="92" t="s">
        <v>27</v>
      </c>
    </row>
    <row r="9" spans="1:35" ht="19.5" customHeight="1">
      <c r="B9" s="81"/>
      <c r="C9" s="85"/>
      <c r="D9" s="85"/>
      <c r="E9" s="85"/>
      <c r="F9" s="85"/>
      <c r="G9" s="85"/>
      <c r="H9" s="86"/>
      <c r="I9" s="95" t="s">
        <v>28</v>
      </c>
      <c r="J9" s="96"/>
      <c r="K9" s="96"/>
      <c r="L9" s="96" t="s">
        <v>29</v>
      </c>
      <c r="M9" s="96"/>
      <c r="N9" s="96"/>
      <c r="O9" s="96"/>
      <c r="P9" s="96" t="s">
        <v>30</v>
      </c>
      <c r="Q9" s="96" t="s">
        <v>31</v>
      </c>
      <c r="R9" s="101" t="s">
        <v>32</v>
      </c>
      <c r="S9" s="102"/>
      <c r="T9" s="96" t="s">
        <v>33</v>
      </c>
      <c r="U9" s="96" t="s">
        <v>34</v>
      </c>
      <c r="V9" s="93"/>
    </row>
    <row r="10" spans="1:35" ht="36.75" customHeight="1" thickBot="1">
      <c r="B10" s="82"/>
      <c r="C10" s="87"/>
      <c r="D10" s="87"/>
      <c r="E10" s="87"/>
      <c r="F10" s="87"/>
      <c r="G10" s="87"/>
      <c r="H10" s="88"/>
      <c r="I10" s="97"/>
      <c r="J10" s="98"/>
      <c r="K10" s="98"/>
      <c r="L10" s="98"/>
      <c r="M10" s="98"/>
      <c r="N10" s="98"/>
      <c r="O10" s="98"/>
      <c r="P10" s="98"/>
      <c r="Q10" s="98"/>
      <c r="R10" s="25" t="s">
        <v>35</v>
      </c>
      <c r="S10" s="26" t="s">
        <v>36</v>
      </c>
      <c r="T10" s="98"/>
      <c r="U10" s="98"/>
      <c r="V10" s="94"/>
    </row>
    <row r="11" spans="1:35" ht="129.9" customHeight="1" thickTop="1" thickBot="1">
      <c r="A11" s="27"/>
      <c r="B11" s="28" t="s">
        <v>44</v>
      </c>
      <c r="C11" s="103" t="s">
        <v>180</v>
      </c>
      <c r="D11" s="103"/>
      <c r="E11" s="103"/>
      <c r="F11" s="103"/>
      <c r="G11" s="103"/>
      <c r="H11" s="103"/>
      <c r="I11" s="103" t="s">
        <v>179</v>
      </c>
      <c r="J11" s="103"/>
      <c r="K11" s="103"/>
      <c r="L11" s="103" t="s">
        <v>178</v>
      </c>
      <c r="M11" s="103"/>
      <c r="N11" s="103"/>
      <c r="O11" s="103"/>
      <c r="P11" s="29" t="s">
        <v>41</v>
      </c>
      <c r="Q11" s="29" t="s">
        <v>166</v>
      </c>
      <c r="R11" s="29">
        <v>15.8</v>
      </c>
      <c r="S11" s="29">
        <v>15.8</v>
      </c>
      <c r="T11" s="29">
        <v>15.9</v>
      </c>
      <c r="U11" s="29">
        <f>IF(ISERROR(T11/S11),"N/A",T11/S11*100)</f>
        <v>100.63291139240506</v>
      </c>
      <c r="V11" s="30" t="s">
        <v>43</v>
      </c>
    </row>
    <row r="12" spans="1:35" ht="129.9" customHeight="1" thickTop="1" thickBot="1">
      <c r="A12" s="27"/>
      <c r="B12" s="28" t="s">
        <v>37</v>
      </c>
      <c r="C12" s="103" t="s">
        <v>177</v>
      </c>
      <c r="D12" s="103"/>
      <c r="E12" s="103"/>
      <c r="F12" s="103"/>
      <c r="G12" s="103"/>
      <c r="H12" s="103"/>
      <c r="I12" s="103" t="s">
        <v>176</v>
      </c>
      <c r="J12" s="103"/>
      <c r="K12" s="103"/>
      <c r="L12" s="103" t="s">
        <v>175</v>
      </c>
      <c r="M12" s="103"/>
      <c r="N12" s="103"/>
      <c r="O12" s="103"/>
      <c r="P12" s="29" t="s">
        <v>41</v>
      </c>
      <c r="Q12" s="29" t="s">
        <v>106</v>
      </c>
      <c r="R12" s="29">
        <v>89.9</v>
      </c>
      <c r="S12" s="29">
        <v>89.9</v>
      </c>
      <c r="T12" s="29">
        <v>90.6</v>
      </c>
      <c r="U12" s="29">
        <f>IF(ISERROR(T12/S12),"N/A",T12/S12*100)</f>
        <v>100.7786429365962</v>
      </c>
      <c r="V12" s="30" t="s">
        <v>43</v>
      </c>
    </row>
    <row r="13" spans="1:35" ht="129.9" customHeight="1" thickTop="1" thickBot="1">
      <c r="A13" s="27"/>
      <c r="B13" s="28" t="s">
        <v>57</v>
      </c>
      <c r="C13" s="103" t="s">
        <v>174</v>
      </c>
      <c r="D13" s="103"/>
      <c r="E13" s="103"/>
      <c r="F13" s="103"/>
      <c r="G13" s="103"/>
      <c r="H13" s="103"/>
      <c r="I13" s="103" t="s">
        <v>126</v>
      </c>
      <c r="J13" s="103"/>
      <c r="K13" s="103"/>
      <c r="L13" s="103" t="s">
        <v>173</v>
      </c>
      <c r="M13" s="103"/>
      <c r="N13" s="103"/>
      <c r="O13" s="103"/>
      <c r="P13" s="29" t="s">
        <v>41</v>
      </c>
      <c r="Q13" s="29" t="s">
        <v>106</v>
      </c>
      <c r="R13" s="29">
        <v>96.4</v>
      </c>
      <c r="S13" s="29">
        <v>96.4</v>
      </c>
      <c r="T13" s="29">
        <v>96.2</v>
      </c>
      <c r="U13" s="29">
        <f>IF(ISERROR(T13/S13),"N/A",T13/S13*100)</f>
        <v>99.792531120331944</v>
      </c>
      <c r="V13" s="30" t="s">
        <v>43</v>
      </c>
    </row>
    <row r="14" spans="1:35" ht="129.9" customHeight="1" thickTop="1" thickBot="1">
      <c r="A14" s="27"/>
      <c r="B14" s="28" t="s">
        <v>44</v>
      </c>
      <c r="C14" s="103" t="s">
        <v>172</v>
      </c>
      <c r="D14" s="103"/>
      <c r="E14" s="103"/>
      <c r="F14" s="103"/>
      <c r="G14" s="103"/>
      <c r="H14" s="103"/>
      <c r="I14" s="103" t="s">
        <v>171</v>
      </c>
      <c r="J14" s="103"/>
      <c r="K14" s="103"/>
      <c r="L14" s="103" t="s">
        <v>170</v>
      </c>
      <c r="M14" s="103"/>
      <c r="N14" s="103"/>
      <c r="O14" s="103"/>
      <c r="P14" s="29" t="s">
        <v>41</v>
      </c>
      <c r="Q14" s="29" t="s">
        <v>166</v>
      </c>
      <c r="R14" s="29">
        <v>46.1</v>
      </c>
      <c r="S14" s="29">
        <v>46.1</v>
      </c>
      <c r="T14" s="29">
        <v>38.6</v>
      </c>
      <c r="U14" s="29">
        <f>IF(ISERROR(T14/S14),"N/A",T14/S14*100)</f>
        <v>83.731019522776577</v>
      </c>
      <c r="V14" s="30" t="s">
        <v>43</v>
      </c>
    </row>
    <row r="15" spans="1:35" ht="129.9" customHeight="1" thickTop="1" thickBot="1">
      <c r="A15" s="27"/>
      <c r="B15" s="28" t="s">
        <v>88</v>
      </c>
      <c r="C15" s="103" t="s">
        <v>169</v>
      </c>
      <c r="D15" s="103"/>
      <c r="E15" s="103"/>
      <c r="F15" s="103"/>
      <c r="G15" s="103"/>
      <c r="H15" s="103"/>
      <c r="I15" s="103" t="s">
        <v>168</v>
      </c>
      <c r="J15" s="103"/>
      <c r="K15" s="103"/>
      <c r="L15" s="103" t="s">
        <v>167</v>
      </c>
      <c r="M15" s="103"/>
      <c r="N15" s="103"/>
      <c r="O15" s="103"/>
      <c r="P15" s="29" t="s">
        <v>41</v>
      </c>
      <c r="Q15" s="29" t="s">
        <v>166</v>
      </c>
      <c r="R15" s="29">
        <v>31.3</v>
      </c>
      <c r="S15" s="29">
        <v>31.3</v>
      </c>
      <c r="T15" s="29">
        <v>32</v>
      </c>
      <c r="U15" s="29">
        <f>IF(ISERROR(T15/S15),"N/A",T15/S15*100)</f>
        <v>102.23642172523961</v>
      </c>
      <c r="V15" s="30" t="s">
        <v>43</v>
      </c>
    </row>
    <row r="16" spans="1:35" ht="129.9" customHeight="1" thickTop="1" thickBot="1">
      <c r="A16" s="27"/>
      <c r="B16" s="28" t="s">
        <v>50</v>
      </c>
      <c r="C16" s="103" t="s">
        <v>165</v>
      </c>
      <c r="D16" s="103"/>
      <c r="E16" s="103"/>
      <c r="F16" s="103"/>
      <c r="G16" s="103"/>
      <c r="H16" s="103"/>
      <c r="I16" s="103" t="s">
        <v>164</v>
      </c>
      <c r="J16" s="103"/>
      <c r="K16" s="103"/>
      <c r="L16" s="103" t="s">
        <v>163</v>
      </c>
      <c r="M16" s="103"/>
      <c r="N16" s="103"/>
      <c r="O16" s="103"/>
      <c r="P16" s="29" t="s">
        <v>41</v>
      </c>
      <c r="Q16" s="29" t="s">
        <v>106</v>
      </c>
      <c r="R16" s="29" t="s">
        <v>56</v>
      </c>
      <c r="S16" s="29" t="s">
        <v>56</v>
      </c>
      <c r="T16" s="29" t="s">
        <v>56</v>
      </c>
      <c r="U16" s="29" t="str">
        <f>IF(ISERROR(T16/S16),"N/A",T16/S16*100)</f>
        <v>N/A</v>
      </c>
      <c r="V16" s="30" t="s">
        <v>49</v>
      </c>
    </row>
    <row r="17" spans="2:23" ht="22.5" customHeight="1" thickTop="1" thickBot="1">
      <c r="B17" s="8" t="s">
        <v>66</v>
      </c>
      <c r="C17" s="9"/>
      <c r="D17" s="9"/>
      <c r="E17" s="9"/>
      <c r="F17" s="9"/>
      <c r="G17" s="9"/>
      <c r="H17" s="10"/>
      <c r="I17" s="10"/>
      <c r="J17" s="10"/>
      <c r="K17" s="10"/>
      <c r="L17" s="10"/>
      <c r="M17" s="10"/>
      <c r="N17" s="10"/>
      <c r="O17" s="10"/>
      <c r="P17" s="10"/>
      <c r="Q17" s="10"/>
      <c r="R17" s="10"/>
      <c r="S17" s="10"/>
      <c r="T17" s="10"/>
      <c r="U17" s="10"/>
      <c r="V17" s="11"/>
      <c r="W17" s="31"/>
    </row>
    <row r="18" spans="2:23" ht="32.25" customHeight="1" thickTop="1">
      <c r="B18" s="32"/>
      <c r="C18" s="33"/>
      <c r="D18" s="33"/>
      <c r="E18" s="33"/>
      <c r="F18" s="33"/>
      <c r="G18" s="33"/>
      <c r="H18" s="34"/>
      <c r="I18" s="34"/>
      <c r="J18" s="34"/>
      <c r="K18" s="34"/>
      <c r="L18" s="34"/>
      <c r="M18" s="34"/>
      <c r="N18" s="34"/>
      <c r="O18" s="34"/>
      <c r="P18" s="35"/>
      <c r="Q18" s="36"/>
      <c r="R18" s="71" t="s">
        <v>67</v>
      </c>
      <c r="S18" s="23" t="s">
        <v>68</v>
      </c>
      <c r="T18" s="71" t="s">
        <v>69</v>
      </c>
      <c r="U18" s="71" t="s">
        <v>70</v>
      </c>
      <c r="V18" s="107"/>
    </row>
    <row r="19" spans="2:23" ht="30" customHeight="1" thickBot="1">
      <c r="B19" s="37"/>
      <c r="C19" s="38"/>
      <c r="D19" s="38"/>
      <c r="E19" s="38"/>
      <c r="F19" s="38"/>
      <c r="G19" s="38"/>
      <c r="H19" s="39"/>
      <c r="I19" s="39"/>
      <c r="J19" s="39"/>
      <c r="K19" s="39"/>
      <c r="L19" s="39"/>
      <c r="M19" s="39"/>
      <c r="N19" s="39"/>
      <c r="O19" s="39"/>
      <c r="P19" s="40"/>
      <c r="Q19" s="41"/>
      <c r="R19" s="42" t="s">
        <v>71</v>
      </c>
      <c r="S19" s="41" t="s">
        <v>71</v>
      </c>
      <c r="T19" s="41" t="s">
        <v>71</v>
      </c>
      <c r="U19" s="41" t="s">
        <v>72</v>
      </c>
      <c r="V19" s="108"/>
    </row>
    <row r="20" spans="2:23" ht="13.5" customHeight="1" thickBot="1">
      <c r="B20" s="109" t="s">
        <v>73</v>
      </c>
      <c r="C20" s="110"/>
      <c r="D20" s="110"/>
      <c r="E20" s="69"/>
      <c r="F20" s="69"/>
      <c r="G20" s="69"/>
      <c r="H20" s="44"/>
      <c r="I20" s="44"/>
      <c r="J20" s="44"/>
      <c r="K20" s="44"/>
      <c r="L20" s="44"/>
      <c r="M20" s="44"/>
      <c r="N20" s="44"/>
      <c r="O20" s="44"/>
      <c r="P20" s="45"/>
      <c r="Q20" s="45"/>
      <c r="R20" s="46">
        <v>292583.472824</v>
      </c>
      <c r="S20" s="46">
        <v>218910.96467300001</v>
      </c>
      <c r="T20" s="46">
        <v>229121.19508839</v>
      </c>
      <c r="U20" s="46">
        <f>+IF(ISERR(T20/S20*100),"N/A",T20/S20*100)</f>
        <v>104.66410187842423</v>
      </c>
      <c r="V20" s="47"/>
    </row>
    <row r="21" spans="2:23" ht="13.5" customHeight="1" thickBot="1">
      <c r="B21" s="111" t="s">
        <v>74</v>
      </c>
      <c r="C21" s="112"/>
      <c r="D21" s="112"/>
      <c r="E21" s="70"/>
      <c r="F21" s="70"/>
      <c r="G21" s="70"/>
      <c r="H21" s="49"/>
      <c r="I21" s="49"/>
      <c r="J21" s="49"/>
      <c r="K21" s="49"/>
      <c r="L21" s="49"/>
      <c r="M21" s="49"/>
      <c r="N21" s="49"/>
      <c r="O21" s="49"/>
      <c r="P21" s="50"/>
      <c r="Q21" s="50"/>
      <c r="R21" s="46">
        <v>293725.50442399998</v>
      </c>
      <c r="S21" s="46">
        <v>229121.19508839</v>
      </c>
      <c r="T21" s="46">
        <v>229121.19508839</v>
      </c>
      <c r="U21" s="46">
        <f>+IF(ISERR(T21/S21*100),"N/A",T21/S21*100)</f>
        <v>100</v>
      </c>
      <c r="V21" s="47"/>
    </row>
    <row r="22" spans="2:23" s="51" customFormat="1" ht="14.85" customHeight="1" thickTop="1" thickBot="1">
      <c r="B22" s="52" t="s">
        <v>75</v>
      </c>
      <c r="C22" s="53"/>
      <c r="D22" s="53"/>
      <c r="E22" s="53"/>
      <c r="F22" s="53"/>
      <c r="G22" s="53"/>
      <c r="H22" s="54"/>
      <c r="I22" s="54"/>
      <c r="J22" s="54"/>
      <c r="K22" s="54"/>
      <c r="L22" s="54"/>
      <c r="M22" s="54"/>
      <c r="N22" s="54"/>
      <c r="O22" s="54"/>
      <c r="P22" s="54"/>
      <c r="Q22" s="54"/>
      <c r="R22" s="54"/>
      <c r="S22" s="54"/>
      <c r="T22" s="54"/>
      <c r="U22" s="54"/>
      <c r="V22" s="55"/>
    </row>
    <row r="23" spans="2:23" ht="44.25" customHeight="1" thickTop="1">
      <c r="B23" s="113" t="s">
        <v>76</v>
      </c>
      <c r="C23" s="114"/>
      <c r="D23" s="114"/>
      <c r="E23" s="114"/>
      <c r="F23" s="114"/>
      <c r="G23" s="114"/>
      <c r="H23" s="114"/>
      <c r="I23" s="114"/>
      <c r="J23" s="114"/>
      <c r="K23" s="114"/>
      <c r="L23" s="114"/>
      <c r="M23" s="114"/>
      <c r="N23" s="114"/>
      <c r="O23" s="114"/>
      <c r="P23" s="114"/>
      <c r="Q23" s="114"/>
      <c r="R23" s="114"/>
      <c r="S23" s="114"/>
      <c r="T23" s="114"/>
      <c r="U23" s="114"/>
      <c r="V23" s="115"/>
    </row>
    <row r="24" spans="2:23" ht="34.5" customHeight="1">
      <c r="B24" s="104" t="s">
        <v>162</v>
      </c>
      <c r="C24" s="105"/>
      <c r="D24" s="105"/>
      <c r="E24" s="105"/>
      <c r="F24" s="105"/>
      <c r="G24" s="105"/>
      <c r="H24" s="105"/>
      <c r="I24" s="105"/>
      <c r="J24" s="105"/>
      <c r="K24" s="105"/>
      <c r="L24" s="105"/>
      <c r="M24" s="105"/>
      <c r="N24" s="105"/>
      <c r="O24" s="105"/>
      <c r="P24" s="105"/>
      <c r="Q24" s="105"/>
      <c r="R24" s="105"/>
      <c r="S24" s="105"/>
      <c r="T24" s="105"/>
      <c r="U24" s="105"/>
      <c r="V24" s="106"/>
    </row>
    <row r="25" spans="2:23" ht="34.5" customHeight="1">
      <c r="B25" s="104" t="s">
        <v>161</v>
      </c>
      <c r="C25" s="105"/>
      <c r="D25" s="105"/>
      <c r="E25" s="105"/>
      <c r="F25" s="105"/>
      <c r="G25" s="105"/>
      <c r="H25" s="105"/>
      <c r="I25" s="105"/>
      <c r="J25" s="105"/>
      <c r="K25" s="105"/>
      <c r="L25" s="105"/>
      <c r="M25" s="105"/>
      <c r="N25" s="105"/>
      <c r="O25" s="105"/>
      <c r="P25" s="105"/>
      <c r="Q25" s="105"/>
      <c r="R25" s="105"/>
      <c r="S25" s="105"/>
      <c r="T25" s="105"/>
      <c r="U25" s="105"/>
      <c r="V25" s="106"/>
    </row>
    <row r="26" spans="2:23" ht="34.5" customHeight="1">
      <c r="B26" s="104" t="s">
        <v>100</v>
      </c>
      <c r="C26" s="105"/>
      <c r="D26" s="105"/>
      <c r="E26" s="105"/>
      <c r="F26" s="105"/>
      <c r="G26" s="105"/>
      <c r="H26" s="105"/>
      <c r="I26" s="105"/>
      <c r="J26" s="105"/>
      <c r="K26" s="105"/>
      <c r="L26" s="105"/>
      <c r="M26" s="105"/>
      <c r="N26" s="105"/>
      <c r="O26" s="105"/>
      <c r="P26" s="105"/>
      <c r="Q26" s="105"/>
      <c r="R26" s="105"/>
      <c r="S26" s="105"/>
      <c r="T26" s="105"/>
      <c r="U26" s="105"/>
      <c r="V26" s="106"/>
    </row>
    <row r="27" spans="2:23" ht="34.5" customHeight="1">
      <c r="B27" s="104" t="s">
        <v>160</v>
      </c>
      <c r="C27" s="105"/>
      <c r="D27" s="105"/>
      <c r="E27" s="105"/>
      <c r="F27" s="105"/>
      <c r="G27" s="105"/>
      <c r="H27" s="105"/>
      <c r="I27" s="105"/>
      <c r="J27" s="105"/>
      <c r="K27" s="105"/>
      <c r="L27" s="105"/>
      <c r="M27" s="105"/>
      <c r="N27" s="105"/>
      <c r="O27" s="105"/>
      <c r="P27" s="105"/>
      <c r="Q27" s="105"/>
      <c r="R27" s="105"/>
      <c r="S27" s="105"/>
      <c r="T27" s="105"/>
      <c r="U27" s="105"/>
      <c r="V27" s="106"/>
    </row>
    <row r="28" spans="2:23" ht="34.5" customHeight="1">
      <c r="B28" s="104" t="s">
        <v>159</v>
      </c>
      <c r="C28" s="105"/>
      <c r="D28" s="105"/>
      <c r="E28" s="105"/>
      <c r="F28" s="105"/>
      <c r="G28" s="105"/>
      <c r="H28" s="105"/>
      <c r="I28" s="105"/>
      <c r="J28" s="105"/>
      <c r="K28" s="105"/>
      <c r="L28" s="105"/>
      <c r="M28" s="105"/>
      <c r="N28" s="105"/>
      <c r="O28" s="105"/>
      <c r="P28" s="105"/>
      <c r="Q28" s="105"/>
      <c r="R28" s="105"/>
      <c r="S28" s="105"/>
      <c r="T28" s="105"/>
      <c r="U28" s="105"/>
      <c r="V28" s="106"/>
    </row>
    <row r="29" spans="2:23" ht="34.5" customHeight="1">
      <c r="B29" s="104" t="s">
        <v>158</v>
      </c>
      <c r="C29" s="105"/>
      <c r="D29" s="105"/>
      <c r="E29" s="105"/>
      <c r="F29" s="105"/>
      <c r="G29" s="105"/>
      <c r="H29" s="105"/>
      <c r="I29" s="105"/>
      <c r="J29" s="105"/>
      <c r="K29" s="105"/>
      <c r="L29" s="105"/>
      <c r="M29" s="105"/>
      <c r="N29" s="105"/>
      <c r="O29" s="105"/>
      <c r="P29" s="105"/>
      <c r="Q29" s="105"/>
      <c r="R29" s="105"/>
      <c r="S29" s="105"/>
      <c r="T29" s="105"/>
      <c r="U29" s="105"/>
      <c r="V29" s="106"/>
    </row>
  </sheetData>
  <mergeCells count="50">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B26:V26"/>
    <mergeCell ref="B27:V27"/>
    <mergeCell ref="B28:V28"/>
    <mergeCell ref="B29:V29"/>
    <mergeCell ref="V18:V19"/>
    <mergeCell ref="B20:D20"/>
    <mergeCell ref="B21:D21"/>
    <mergeCell ref="B23:V23"/>
    <mergeCell ref="B24:V24"/>
    <mergeCell ref="B25:V25"/>
  </mergeCells>
  <printOptions horizontalCentered="1"/>
  <pageMargins left="0.78740157480314965" right="0.78740157480314965" top="0.98425196850393704" bottom="0.98425196850393704" header="0" footer="0.39370078740157483"/>
  <pageSetup scale="57" fitToHeight="10" orientation="landscape" r:id="rId1"/>
  <headerFooter>
    <oddFooter>&amp;R&amp;P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9"/>
  <sheetViews>
    <sheetView showGridLines="0" zoomScale="80" zoomScaleNormal="80" zoomScaleSheetLayoutView="80" workbookViewId="0"/>
  </sheetViews>
  <sheetFormatPr baseColWidth="10" defaultRowHeight="13.2"/>
  <cols>
    <col min="1" max="1" width="4" style="1" customWidth="1"/>
    <col min="2" max="2" width="15.66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2.5546875" style="1" customWidth="1"/>
    <col min="9" max="9" width="7.5546875" style="1" customWidth="1"/>
    <col min="10" max="10" width="9" style="1" customWidth="1"/>
    <col min="11" max="11" width="10.88671875" style="1" customWidth="1"/>
    <col min="12" max="12" width="8.88671875" style="1" customWidth="1"/>
    <col min="13" max="13" width="7" style="1" customWidth="1"/>
    <col min="14" max="14" width="9.44140625" style="1" customWidth="1"/>
    <col min="15" max="15" width="13.33203125" style="1" customWidth="1"/>
    <col min="16" max="16" width="16.44140625" style="1" customWidth="1"/>
    <col min="17" max="17" width="13.88671875" style="1" customWidth="1"/>
    <col min="18" max="18" width="10.33203125" style="1" customWidth="1"/>
    <col min="19" max="19" width="15.88671875" style="1" customWidth="1"/>
    <col min="20" max="21" width="12.33203125" style="1" customWidth="1"/>
    <col min="22" max="22" width="28.109375" style="1" customWidth="1"/>
    <col min="23" max="23" width="13.109375" style="1" customWidth="1"/>
    <col min="24" max="24" width="12.33203125" style="1" customWidth="1"/>
    <col min="25" max="25" width="9.6640625" style="1" customWidth="1"/>
    <col min="26" max="26" width="10" style="1" customWidth="1"/>
    <col min="27" max="27" width="11" style="1" customWidth="1"/>
    <col min="31" max="31" width="17.5546875" style="1" customWidth="1"/>
  </cols>
  <sheetData>
    <row r="1" spans="1:35" s="2" customFormat="1" ht="48" customHeight="1">
      <c r="A1" s="3"/>
      <c r="B1" s="75" t="s">
        <v>82</v>
      </c>
      <c r="C1" s="75"/>
      <c r="D1" s="75"/>
      <c r="E1" s="75"/>
      <c r="F1" s="75"/>
      <c r="G1" s="75"/>
      <c r="H1" s="75"/>
      <c r="I1" s="75"/>
      <c r="J1" s="75"/>
      <c r="K1" s="75"/>
      <c r="L1" s="75"/>
      <c r="M1" s="3" t="s">
        <v>1</v>
      </c>
      <c r="N1" s="3"/>
      <c r="O1" s="3"/>
      <c r="P1" s="4"/>
      <c r="Q1" s="4"/>
      <c r="R1" s="4"/>
      <c r="Z1" s="5"/>
      <c r="AA1" s="5"/>
      <c r="AB1" s="6"/>
      <c r="AI1" s="7"/>
    </row>
    <row r="2" spans="1:35" ht="13.5" customHeight="1" thickBot="1"/>
    <row r="3" spans="1:35" ht="22.5" customHeight="1" thickTop="1" thickBot="1">
      <c r="B3" s="8" t="s">
        <v>2</v>
      </c>
      <c r="C3" s="9"/>
      <c r="D3" s="9"/>
      <c r="E3" s="9"/>
      <c r="F3" s="9"/>
      <c r="G3" s="9"/>
      <c r="H3" s="10"/>
      <c r="I3" s="10"/>
      <c r="J3" s="10"/>
      <c r="K3" s="10"/>
      <c r="L3" s="10"/>
      <c r="M3" s="10"/>
      <c r="N3" s="10"/>
      <c r="O3" s="10"/>
      <c r="P3" s="10"/>
      <c r="Q3" s="10"/>
      <c r="R3" s="10"/>
      <c r="S3" s="10"/>
      <c r="T3" s="10"/>
      <c r="U3" s="10"/>
      <c r="V3" s="11"/>
    </row>
    <row r="4" spans="1:35" ht="53.25" customHeight="1" thickTop="1" thickBot="1">
      <c r="B4" s="12" t="s">
        <v>3</v>
      </c>
      <c r="C4" s="13" t="s">
        <v>183</v>
      </c>
      <c r="D4" s="76" t="s">
        <v>182</v>
      </c>
      <c r="E4" s="76"/>
      <c r="F4" s="76"/>
      <c r="G4" s="76"/>
      <c r="H4" s="76"/>
      <c r="I4" s="14"/>
      <c r="J4" s="15" t="s">
        <v>6</v>
      </c>
      <c r="K4" s="16" t="s">
        <v>7</v>
      </c>
      <c r="L4" s="77" t="s">
        <v>8</v>
      </c>
      <c r="M4" s="77"/>
      <c r="N4" s="77"/>
      <c r="O4" s="77"/>
      <c r="P4" s="17" t="s">
        <v>9</v>
      </c>
      <c r="Q4" s="78" t="s">
        <v>10</v>
      </c>
      <c r="R4" s="78"/>
      <c r="S4" s="15" t="s">
        <v>11</v>
      </c>
      <c r="T4" s="77" t="s">
        <v>12</v>
      </c>
      <c r="U4" s="77"/>
      <c r="V4" s="79"/>
    </row>
    <row r="5" spans="1:35" ht="15.75" customHeight="1">
      <c r="B5" s="72" t="s">
        <v>13</v>
      </c>
      <c r="C5" s="73"/>
      <c r="D5" s="73"/>
      <c r="E5" s="73"/>
      <c r="F5" s="73"/>
      <c r="G5" s="73"/>
      <c r="H5" s="73"/>
      <c r="I5" s="73"/>
      <c r="J5" s="73"/>
      <c r="K5" s="73"/>
      <c r="L5" s="73"/>
      <c r="M5" s="73"/>
      <c r="N5" s="73"/>
      <c r="O5" s="73"/>
      <c r="P5" s="73"/>
      <c r="Q5" s="73"/>
      <c r="R5" s="73"/>
      <c r="S5" s="73"/>
      <c r="T5" s="73"/>
      <c r="U5" s="73"/>
      <c r="V5" s="74"/>
    </row>
    <row r="6" spans="1:35" ht="64.5" customHeight="1" thickBot="1">
      <c r="B6" s="18" t="s">
        <v>14</v>
      </c>
      <c r="C6" s="99" t="s">
        <v>15</v>
      </c>
      <c r="D6" s="99"/>
      <c r="E6" s="99"/>
      <c r="F6" s="99"/>
      <c r="G6" s="99"/>
      <c r="H6" s="19"/>
      <c r="I6" s="19"/>
      <c r="J6" s="19" t="s">
        <v>16</v>
      </c>
      <c r="K6" s="99" t="s">
        <v>141</v>
      </c>
      <c r="L6" s="99"/>
      <c r="M6" s="99"/>
      <c r="N6" s="20"/>
      <c r="O6" s="19" t="s">
        <v>18</v>
      </c>
      <c r="P6" s="99" t="s">
        <v>140</v>
      </c>
      <c r="Q6" s="99"/>
      <c r="R6" s="21"/>
      <c r="S6" s="22" t="s">
        <v>20</v>
      </c>
      <c r="T6" s="99" t="s">
        <v>181</v>
      </c>
      <c r="U6" s="99"/>
      <c r="V6" s="100"/>
    </row>
    <row r="7" spans="1:35" ht="22.5" customHeight="1" thickTop="1" thickBot="1">
      <c r="B7" s="8" t="s">
        <v>22</v>
      </c>
      <c r="C7" s="9"/>
      <c r="D7" s="9"/>
      <c r="E7" s="9"/>
      <c r="F7" s="9"/>
      <c r="G7" s="9"/>
      <c r="H7" s="10"/>
      <c r="I7" s="10"/>
      <c r="J7" s="10"/>
      <c r="K7" s="10"/>
      <c r="L7" s="10"/>
      <c r="M7" s="10"/>
      <c r="N7" s="10"/>
      <c r="O7" s="10"/>
      <c r="P7" s="10"/>
      <c r="Q7" s="10"/>
      <c r="R7" s="10"/>
      <c r="S7" s="10"/>
      <c r="T7" s="10"/>
      <c r="U7" s="10"/>
      <c r="V7" s="11"/>
    </row>
    <row r="8" spans="1:35" ht="16.5" customHeight="1" thickTop="1">
      <c r="B8" s="80" t="s">
        <v>23</v>
      </c>
      <c r="C8" s="83" t="s">
        <v>24</v>
      </c>
      <c r="D8" s="83"/>
      <c r="E8" s="83"/>
      <c r="F8" s="83"/>
      <c r="G8" s="83"/>
      <c r="H8" s="84"/>
      <c r="I8" s="89" t="s">
        <v>25</v>
      </c>
      <c r="J8" s="90"/>
      <c r="K8" s="90"/>
      <c r="L8" s="90"/>
      <c r="M8" s="90"/>
      <c r="N8" s="90"/>
      <c r="O8" s="90"/>
      <c r="P8" s="90"/>
      <c r="Q8" s="90"/>
      <c r="R8" s="90"/>
      <c r="S8" s="91"/>
      <c r="T8" s="89" t="s">
        <v>26</v>
      </c>
      <c r="U8" s="90"/>
      <c r="V8" s="92" t="s">
        <v>27</v>
      </c>
    </row>
    <row r="9" spans="1:35" ht="19.5" customHeight="1">
      <c r="B9" s="81"/>
      <c r="C9" s="85"/>
      <c r="D9" s="85"/>
      <c r="E9" s="85"/>
      <c r="F9" s="85"/>
      <c r="G9" s="85"/>
      <c r="H9" s="86"/>
      <c r="I9" s="95" t="s">
        <v>28</v>
      </c>
      <c r="J9" s="96"/>
      <c r="K9" s="96"/>
      <c r="L9" s="96" t="s">
        <v>29</v>
      </c>
      <c r="M9" s="96"/>
      <c r="N9" s="96"/>
      <c r="O9" s="96"/>
      <c r="P9" s="96" t="s">
        <v>30</v>
      </c>
      <c r="Q9" s="96" t="s">
        <v>31</v>
      </c>
      <c r="R9" s="101" t="s">
        <v>32</v>
      </c>
      <c r="S9" s="102"/>
      <c r="T9" s="96" t="s">
        <v>33</v>
      </c>
      <c r="U9" s="96" t="s">
        <v>34</v>
      </c>
      <c r="V9" s="93"/>
    </row>
    <row r="10" spans="1:35" ht="26.25" customHeight="1" thickBot="1">
      <c r="B10" s="82"/>
      <c r="C10" s="87"/>
      <c r="D10" s="87"/>
      <c r="E10" s="87"/>
      <c r="F10" s="87"/>
      <c r="G10" s="87"/>
      <c r="H10" s="88"/>
      <c r="I10" s="97"/>
      <c r="J10" s="98"/>
      <c r="K10" s="98"/>
      <c r="L10" s="98"/>
      <c r="M10" s="98"/>
      <c r="N10" s="98"/>
      <c r="O10" s="98"/>
      <c r="P10" s="98"/>
      <c r="Q10" s="98"/>
      <c r="R10" s="25" t="s">
        <v>35</v>
      </c>
      <c r="S10" s="26" t="s">
        <v>36</v>
      </c>
      <c r="T10" s="98"/>
      <c r="U10" s="98"/>
      <c r="V10" s="94"/>
    </row>
    <row r="11" spans="1:35" ht="129.9" customHeight="1" thickTop="1" thickBot="1">
      <c r="A11" s="27"/>
      <c r="B11" s="28" t="s">
        <v>44</v>
      </c>
      <c r="C11" s="103" t="s">
        <v>180</v>
      </c>
      <c r="D11" s="103"/>
      <c r="E11" s="103"/>
      <c r="F11" s="103"/>
      <c r="G11" s="103"/>
      <c r="H11" s="103"/>
      <c r="I11" s="103" t="s">
        <v>179</v>
      </c>
      <c r="J11" s="103"/>
      <c r="K11" s="103"/>
      <c r="L11" s="103" t="s">
        <v>178</v>
      </c>
      <c r="M11" s="103"/>
      <c r="N11" s="103"/>
      <c r="O11" s="103"/>
      <c r="P11" s="29" t="s">
        <v>41</v>
      </c>
      <c r="Q11" s="29" t="s">
        <v>166</v>
      </c>
      <c r="R11" s="29">
        <v>15.8</v>
      </c>
      <c r="S11" s="29">
        <v>15.8</v>
      </c>
      <c r="T11" s="29">
        <v>15.9</v>
      </c>
      <c r="U11" s="29">
        <f>IF(ISERROR(T11/S11),"N/A",T11/S11*100)</f>
        <v>100.63291139240506</v>
      </c>
      <c r="V11" s="30" t="s">
        <v>43</v>
      </c>
    </row>
    <row r="12" spans="1:35" ht="23.1" customHeight="1" thickTop="1" thickBot="1">
      <c r="A12" s="27"/>
      <c r="B12" s="116" t="s">
        <v>83</v>
      </c>
      <c r="C12" s="117"/>
      <c r="D12" s="117"/>
      <c r="E12" s="117"/>
      <c r="F12" s="117"/>
      <c r="G12" s="117"/>
      <c r="H12" s="117"/>
      <c r="I12" s="117"/>
      <c r="J12" s="117"/>
      <c r="K12" s="117"/>
      <c r="L12" s="117"/>
      <c r="M12" s="117"/>
      <c r="N12" s="117"/>
      <c r="O12" s="117"/>
      <c r="P12" s="117"/>
      <c r="Q12" s="117"/>
      <c r="R12" s="117"/>
      <c r="S12" s="117"/>
      <c r="T12" s="117"/>
      <c r="U12" s="117"/>
      <c r="V12" s="118"/>
    </row>
    <row r="13" spans="1:35" ht="23.1" customHeight="1" thickBot="1">
      <c r="A13" s="27"/>
      <c r="B13" s="56"/>
      <c r="C13" s="56"/>
      <c r="D13" s="56"/>
      <c r="E13" s="56"/>
      <c r="F13" s="56"/>
      <c r="G13" s="56"/>
      <c r="H13" s="56"/>
      <c r="I13" s="57"/>
      <c r="J13" s="57"/>
      <c r="K13" s="56"/>
      <c r="L13" s="56"/>
      <c r="M13" s="56"/>
      <c r="N13" s="56"/>
      <c r="O13" s="58"/>
      <c r="P13" s="58"/>
      <c r="Q13" s="56"/>
      <c r="R13" s="59">
        <v>15.8</v>
      </c>
      <c r="S13" s="60">
        <v>15.8</v>
      </c>
      <c r="T13" s="60">
        <v>15.9</v>
      </c>
      <c r="U13" s="61">
        <f>IF(ISERROR(T13/S13),"N/A",T13/S13*100)</f>
        <v>100.63291139240506</v>
      </c>
      <c r="V13" s="56" t="s">
        <v>84</v>
      </c>
    </row>
    <row r="14" spans="1:35" ht="129.9" customHeight="1" thickTop="1" thickBot="1">
      <c r="A14" s="27"/>
      <c r="B14" s="28" t="s">
        <v>37</v>
      </c>
      <c r="C14" s="103" t="s">
        <v>177</v>
      </c>
      <c r="D14" s="103"/>
      <c r="E14" s="103"/>
      <c r="F14" s="103"/>
      <c r="G14" s="103"/>
      <c r="H14" s="103"/>
      <c r="I14" s="103" t="s">
        <v>176</v>
      </c>
      <c r="J14" s="103"/>
      <c r="K14" s="103"/>
      <c r="L14" s="103" t="s">
        <v>175</v>
      </c>
      <c r="M14" s="103"/>
      <c r="N14" s="103"/>
      <c r="O14" s="103"/>
      <c r="P14" s="29" t="s">
        <v>41</v>
      </c>
      <c r="Q14" s="29" t="s">
        <v>106</v>
      </c>
      <c r="R14" s="29">
        <v>89.9</v>
      </c>
      <c r="S14" s="29">
        <v>89.9</v>
      </c>
      <c r="T14" s="29">
        <v>90.6</v>
      </c>
      <c r="U14" s="29">
        <f>IF(ISERROR(T14/S14),"N/A",T14/S14*100)</f>
        <v>100.7786429365962</v>
      </c>
      <c r="V14" s="30" t="s">
        <v>43</v>
      </c>
    </row>
    <row r="15" spans="1:35" ht="23.1" customHeight="1" thickTop="1" thickBot="1">
      <c r="A15" s="27"/>
      <c r="B15" s="116" t="s">
        <v>83</v>
      </c>
      <c r="C15" s="117"/>
      <c r="D15" s="117"/>
      <c r="E15" s="117"/>
      <c r="F15" s="117"/>
      <c r="G15" s="117"/>
      <c r="H15" s="117"/>
      <c r="I15" s="117"/>
      <c r="J15" s="117"/>
      <c r="K15" s="117"/>
      <c r="L15" s="117"/>
      <c r="M15" s="117"/>
      <c r="N15" s="117"/>
      <c r="O15" s="117"/>
      <c r="P15" s="117"/>
      <c r="Q15" s="117"/>
      <c r="R15" s="117"/>
      <c r="S15" s="117"/>
      <c r="T15" s="117"/>
      <c r="U15" s="117"/>
      <c r="V15" s="118"/>
    </row>
    <row r="16" spans="1:35" ht="23.1" customHeight="1" thickBot="1">
      <c r="A16" s="27"/>
      <c r="B16" s="56"/>
      <c r="C16" s="56"/>
      <c r="D16" s="56"/>
      <c r="E16" s="56"/>
      <c r="F16" s="56"/>
      <c r="G16" s="56"/>
      <c r="H16" s="56"/>
      <c r="I16" s="57"/>
      <c r="J16" s="57"/>
      <c r="K16" s="56"/>
      <c r="L16" s="56"/>
      <c r="M16" s="56"/>
      <c r="N16" s="56"/>
      <c r="O16" s="58"/>
      <c r="P16" s="58"/>
      <c r="Q16" s="56"/>
      <c r="R16" s="59">
        <v>89.9</v>
      </c>
      <c r="S16" s="60">
        <v>89.9</v>
      </c>
      <c r="T16" s="60">
        <v>90.6</v>
      </c>
      <c r="U16" s="61">
        <f>IF(ISERROR(T16/S16),"N/A",T16/S16*100)</f>
        <v>100.7786429365962</v>
      </c>
      <c r="V16" s="56" t="s">
        <v>84</v>
      </c>
    </row>
    <row r="17" spans="1:23" ht="129.9" customHeight="1" thickTop="1" thickBot="1">
      <c r="A17" s="27"/>
      <c r="B17" s="28" t="s">
        <v>57</v>
      </c>
      <c r="C17" s="103" t="s">
        <v>174</v>
      </c>
      <c r="D17" s="103"/>
      <c r="E17" s="103"/>
      <c r="F17" s="103"/>
      <c r="G17" s="103"/>
      <c r="H17" s="103"/>
      <c r="I17" s="103" t="s">
        <v>126</v>
      </c>
      <c r="J17" s="103"/>
      <c r="K17" s="103"/>
      <c r="L17" s="103" t="s">
        <v>173</v>
      </c>
      <c r="M17" s="103"/>
      <c r="N17" s="103"/>
      <c r="O17" s="103"/>
      <c r="P17" s="29" t="s">
        <v>41</v>
      </c>
      <c r="Q17" s="29" t="s">
        <v>106</v>
      </c>
      <c r="R17" s="29">
        <v>96.4</v>
      </c>
      <c r="S17" s="29">
        <v>96.4</v>
      </c>
      <c r="T17" s="29">
        <v>96.2</v>
      </c>
      <c r="U17" s="29">
        <f>IF(ISERROR(T17/S17),"N/A",T17/S17*100)</f>
        <v>99.792531120331944</v>
      </c>
      <c r="V17" s="30" t="s">
        <v>43</v>
      </c>
    </row>
    <row r="18" spans="1:23" ht="23.1" customHeight="1" thickTop="1" thickBot="1">
      <c r="A18" s="27"/>
      <c r="B18" s="116" t="s">
        <v>83</v>
      </c>
      <c r="C18" s="117"/>
      <c r="D18" s="117"/>
      <c r="E18" s="117"/>
      <c r="F18" s="117"/>
      <c r="G18" s="117"/>
      <c r="H18" s="117"/>
      <c r="I18" s="117"/>
      <c r="J18" s="117"/>
      <c r="K18" s="117"/>
      <c r="L18" s="117"/>
      <c r="M18" s="117"/>
      <c r="N18" s="117"/>
      <c r="O18" s="117"/>
      <c r="P18" s="117"/>
      <c r="Q18" s="117"/>
      <c r="R18" s="117"/>
      <c r="S18" s="117"/>
      <c r="T18" s="117"/>
      <c r="U18" s="117"/>
      <c r="V18" s="118"/>
    </row>
    <row r="19" spans="1:23" ht="23.1" customHeight="1" thickBot="1">
      <c r="A19" s="27"/>
      <c r="B19" s="56"/>
      <c r="C19" s="56"/>
      <c r="D19" s="56"/>
      <c r="E19" s="56"/>
      <c r="F19" s="56"/>
      <c r="G19" s="56"/>
      <c r="H19" s="56"/>
      <c r="I19" s="57"/>
      <c r="J19" s="57"/>
      <c r="K19" s="56"/>
      <c r="L19" s="56"/>
      <c r="M19" s="56"/>
      <c r="N19" s="56"/>
      <c r="O19" s="58"/>
      <c r="P19" s="58"/>
      <c r="Q19" s="56"/>
      <c r="R19" s="59">
        <v>96.4</v>
      </c>
      <c r="S19" s="60">
        <v>96.4</v>
      </c>
      <c r="T19" s="60">
        <v>96.2</v>
      </c>
      <c r="U19" s="61">
        <f>IF(ISERROR(T19/S19),"N/A",T19/S19*100)</f>
        <v>99.792531120331944</v>
      </c>
      <c r="V19" s="56" t="s">
        <v>84</v>
      </c>
    </row>
    <row r="20" spans="1:23" ht="129.9" customHeight="1" thickTop="1" thickBot="1">
      <c r="A20" s="27"/>
      <c r="B20" s="28" t="s">
        <v>44</v>
      </c>
      <c r="C20" s="103" t="s">
        <v>172</v>
      </c>
      <c r="D20" s="103"/>
      <c r="E20" s="103"/>
      <c r="F20" s="103"/>
      <c r="G20" s="103"/>
      <c r="H20" s="103"/>
      <c r="I20" s="103" t="s">
        <v>171</v>
      </c>
      <c r="J20" s="103"/>
      <c r="K20" s="103"/>
      <c r="L20" s="103" t="s">
        <v>170</v>
      </c>
      <c r="M20" s="103"/>
      <c r="N20" s="103"/>
      <c r="O20" s="103"/>
      <c r="P20" s="29" t="s">
        <v>41</v>
      </c>
      <c r="Q20" s="29" t="s">
        <v>166</v>
      </c>
      <c r="R20" s="29">
        <v>46.1</v>
      </c>
      <c r="S20" s="29">
        <v>46.1</v>
      </c>
      <c r="T20" s="29">
        <v>38.6</v>
      </c>
      <c r="U20" s="29">
        <f>IF(ISERROR(T20/S20),"N/A",T20/S20*100)</f>
        <v>83.731019522776577</v>
      </c>
      <c r="V20" s="30" t="s">
        <v>43</v>
      </c>
    </row>
    <row r="21" spans="1:23" ht="23.1" customHeight="1" thickTop="1" thickBot="1">
      <c r="A21" s="27"/>
      <c r="B21" s="116" t="s">
        <v>83</v>
      </c>
      <c r="C21" s="117"/>
      <c r="D21" s="117"/>
      <c r="E21" s="117"/>
      <c r="F21" s="117"/>
      <c r="G21" s="117"/>
      <c r="H21" s="117"/>
      <c r="I21" s="117"/>
      <c r="J21" s="117"/>
      <c r="K21" s="117"/>
      <c r="L21" s="117"/>
      <c r="M21" s="117"/>
      <c r="N21" s="117"/>
      <c r="O21" s="117"/>
      <c r="P21" s="117"/>
      <c r="Q21" s="117"/>
      <c r="R21" s="117"/>
      <c r="S21" s="117"/>
      <c r="T21" s="117"/>
      <c r="U21" s="117"/>
      <c r="V21" s="118"/>
    </row>
    <row r="22" spans="1:23" ht="23.1" customHeight="1" thickBot="1">
      <c r="A22" s="27"/>
      <c r="B22" s="56"/>
      <c r="C22" s="56"/>
      <c r="D22" s="56"/>
      <c r="E22" s="56"/>
      <c r="F22" s="56"/>
      <c r="G22" s="56"/>
      <c r="H22" s="56"/>
      <c r="I22" s="57"/>
      <c r="J22" s="57"/>
      <c r="K22" s="56"/>
      <c r="L22" s="56"/>
      <c r="M22" s="56"/>
      <c r="N22" s="56"/>
      <c r="O22" s="58"/>
      <c r="P22" s="58"/>
      <c r="Q22" s="56"/>
      <c r="R22" s="59">
        <v>46.1</v>
      </c>
      <c r="S22" s="60">
        <v>46.1</v>
      </c>
      <c r="T22" s="60">
        <v>38.6</v>
      </c>
      <c r="U22" s="61">
        <f>IF(ISERROR(T22/S22),"N/A",T22/S22*100)</f>
        <v>83.731019522776577</v>
      </c>
      <c r="V22" s="56" t="s">
        <v>84</v>
      </c>
    </row>
    <row r="23" spans="1:23" ht="129.9" customHeight="1" thickTop="1" thickBot="1">
      <c r="A23" s="27"/>
      <c r="B23" s="28" t="s">
        <v>88</v>
      </c>
      <c r="C23" s="103" t="s">
        <v>169</v>
      </c>
      <c r="D23" s="103"/>
      <c r="E23" s="103"/>
      <c r="F23" s="103"/>
      <c r="G23" s="103"/>
      <c r="H23" s="103"/>
      <c r="I23" s="103" t="s">
        <v>168</v>
      </c>
      <c r="J23" s="103"/>
      <c r="K23" s="103"/>
      <c r="L23" s="103" t="s">
        <v>167</v>
      </c>
      <c r="M23" s="103"/>
      <c r="N23" s="103"/>
      <c r="O23" s="103"/>
      <c r="P23" s="29" t="s">
        <v>41</v>
      </c>
      <c r="Q23" s="29" t="s">
        <v>166</v>
      </c>
      <c r="R23" s="29">
        <v>31.3</v>
      </c>
      <c r="S23" s="29">
        <v>31.3</v>
      </c>
      <c r="T23" s="29">
        <v>32</v>
      </c>
      <c r="U23" s="29">
        <f>IF(ISERROR(T23/S23),"N/A",T23/S23*100)</f>
        <v>102.23642172523961</v>
      </c>
      <c r="V23" s="30" t="s">
        <v>43</v>
      </c>
    </row>
    <row r="24" spans="1:23" ht="23.1" customHeight="1" thickTop="1" thickBot="1">
      <c r="A24" s="27"/>
      <c r="B24" s="116" t="s">
        <v>83</v>
      </c>
      <c r="C24" s="117"/>
      <c r="D24" s="117"/>
      <c r="E24" s="117"/>
      <c r="F24" s="117"/>
      <c r="G24" s="117"/>
      <c r="H24" s="117"/>
      <c r="I24" s="117"/>
      <c r="J24" s="117"/>
      <c r="K24" s="117"/>
      <c r="L24" s="117"/>
      <c r="M24" s="117"/>
      <c r="N24" s="117"/>
      <c r="O24" s="117"/>
      <c r="P24" s="117"/>
      <c r="Q24" s="117"/>
      <c r="R24" s="117"/>
      <c r="S24" s="117"/>
      <c r="T24" s="117"/>
      <c r="U24" s="117"/>
      <c r="V24" s="118"/>
    </row>
    <row r="25" spans="1:23" ht="23.1" customHeight="1" thickBot="1">
      <c r="A25" s="27"/>
      <c r="B25" s="56"/>
      <c r="C25" s="56"/>
      <c r="D25" s="56"/>
      <c r="E25" s="56"/>
      <c r="F25" s="56"/>
      <c r="G25" s="56"/>
      <c r="H25" s="56"/>
      <c r="I25" s="57"/>
      <c r="J25" s="57"/>
      <c r="K25" s="56"/>
      <c r="L25" s="56"/>
      <c r="M25" s="56"/>
      <c r="N25" s="56"/>
      <c r="O25" s="58"/>
      <c r="P25" s="58"/>
      <c r="Q25" s="56"/>
      <c r="R25" s="59">
        <v>31.3</v>
      </c>
      <c r="S25" s="60">
        <v>31.3</v>
      </c>
      <c r="T25" s="60">
        <v>32</v>
      </c>
      <c r="U25" s="61">
        <f>IF(ISERROR(T25/S25),"N/A",T25/S25*100)</f>
        <v>102.23642172523961</v>
      </c>
      <c r="V25" s="56" t="s">
        <v>84</v>
      </c>
    </row>
    <row r="26" spans="1:23" ht="149.25" customHeight="1" thickTop="1" thickBot="1">
      <c r="A26" s="27"/>
      <c r="B26" s="28" t="s">
        <v>50</v>
      </c>
      <c r="C26" s="103" t="s">
        <v>165</v>
      </c>
      <c r="D26" s="103"/>
      <c r="E26" s="103"/>
      <c r="F26" s="103"/>
      <c r="G26" s="103"/>
      <c r="H26" s="103"/>
      <c r="I26" s="103" t="s">
        <v>164</v>
      </c>
      <c r="J26" s="103"/>
      <c r="K26" s="103"/>
      <c r="L26" s="103" t="s">
        <v>163</v>
      </c>
      <c r="M26" s="103"/>
      <c r="N26" s="103"/>
      <c r="O26" s="103"/>
      <c r="P26" s="29" t="s">
        <v>41</v>
      </c>
      <c r="Q26" s="29" t="s">
        <v>106</v>
      </c>
      <c r="R26" s="29" t="s">
        <v>56</v>
      </c>
      <c r="S26" s="29" t="s">
        <v>56</v>
      </c>
      <c r="T26" s="29" t="s">
        <v>56</v>
      </c>
      <c r="U26" s="29" t="str">
        <f>IF(ISERROR(T26/S26),"N/A",T26/S26*100)</f>
        <v>N/A</v>
      </c>
      <c r="V26" s="30" t="s">
        <v>49</v>
      </c>
    </row>
    <row r="27" spans="1:23" ht="22.5" customHeight="1" thickTop="1" thickBot="1">
      <c r="B27" s="8" t="s">
        <v>66</v>
      </c>
      <c r="C27" s="9"/>
      <c r="D27" s="9"/>
      <c r="E27" s="9"/>
      <c r="F27" s="9"/>
      <c r="G27" s="9"/>
      <c r="H27" s="10"/>
      <c r="I27" s="10"/>
      <c r="J27" s="10"/>
      <c r="K27" s="10"/>
      <c r="L27" s="10"/>
      <c r="M27" s="10"/>
      <c r="N27" s="10"/>
      <c r="O27" s="10"/>
      <c r="P27" s="10"/>
      <c r="Q27" s="10"/>
      <c r="R27" s="10"/>
      <c r="S27" s="10"/>
      <c r="T27" s="10"/>
      <c r="U27" s="10"/>
      <c r="V27" s="11"/>
      <c r="W27" s="31"/>
    </row>
    <row r="28" spans="1:23" ht="32.25" customHeight="1" thickTop="1">
      <c r="B28" s="32"/>
      <c r="C28" s="33"/>
      <c r="D28" s="33"/>
      <c r="E28" s="33"/>
      <c r="F28" s="33"/>
      <c r="G28" s="33"/>
      <c r="H28" s="34"/>
      <c r="I28" s="34"/>
      <c r="J28" s="34"/>
      <c r="K28" s="34"/>
      <c r="L28" s="34"/>
      <c r="M28" s="34"/>
      <c r="N28" s="34"/>
      <c r="O28" s="34"/>
      <c r="P28" s="35"/>
      <c r="Q28" s="36"/>
      <c r="R28" s="71" t="s">
        <v>67</v>
      </c>
      <c r="S28" s="23" t="s">
        <v>68</v>
      </c>
      <c r="T28" s="71" t="s">
        <v>69</v>
      </c>
      <c r="U28" s="71" t="s">
        <v>70</v>
      </c>
      <c r="V28" s="107"/>
    </row>
    <row r="29" spans="1:23" ht="30" customHeight="1" thickBot="1">
      <c r="B29" s="37"/>
      <c r="C29" s="38"/>
      <c r="D29" s="38"/>
      <c r="E29" s="38"/>
      <c r="F29" s="38"/>
      <c r="G29" s="38"/>
      <c r="H29" s="39"/>
      <c r="I29" s="39"/>
      <c r="J29" s="39"/>
      <c r="K29" s="39"/>
      <c r="L29" s="39"/>
      <c r="M29" s="39"/>
      <c r="N29" s="39"/>
      <c r="O29" s="39"/>
      <c r="P29" s="40"/>
      <c r="Q29" s="41"/>
      <c r="R29" s="42" t="s">
        <v>71</v>
      </c>
      <c r="S29" s="41" t="s">
        <v>71</v>
      </c>
      <c r="T29" s="41" t="s">
        <v>71</v>
      </c>
      <c r="U29" s="41" t="s">
        <v>72</v>
      </c>
      <c r="V29" s="108"/>
    </row>
    <row r="30" spans="1:23" ht="13.5" customHeight="1" thickBot="1">
      <c r="B30" s="109" t="s">
        <v>73</v>
      </c>
      <c r="C30" s="110"/>
      <c r="D30" s="110"/>
      <c r="E30" s="69"/>
      <c r="F30" s="69"/>
      <c r="G30" s="69"/>
      <c r="H30" s="44"/>
      <c r="I30" s="44"/>
      <c r="J30" s="44"/>
      <c r="K30" s="44"/>
      <c r="L30" s="44"/>
      <c r="M30" s="44"/>
      <c r="N30" s="44"/>
      <c r="O30" s="44"/>
      <c r="P30" s="45"/>
      <c r="Q30" s="45"/>
      <c r="R30" s="46">
        <v>292583.472824</v>
      </c>
      <c r="S30" s="46">
        <v>218910.96467300001</v>
      </c>
      <c r="T30" s="46">
        <v>229121.19508839</v>
      </c>
      <c r="U30" s="46">
        <f>+IF(ISERR(T30/S30*100),"N/A",T30/S30*100)</f>
        <v>104.66410187842423</v>
      </c>
      <c r="V30" s="47"/>
    </row>
    <row r="31" spans="1:23" ht="13.5" customHeight="1" thickBot="1">
      <c r="B31" s="111" t="s">
        <v>74</v>
      </c>
      <c r="C31" s="112"/>
      <c r="D31" s="112"/>
      <c r="E31" s="70"/>
      <c r="F31" s="70"/>
      <c r="G31" s="70"/>
      <c r="H31" s="49"/>
      <c r="I31" s="49"/>
      <c r="J31" s="49"/>
      <c r="K31" s="49"/>
      <c r="L31" s="49"/>
      <c r="M31" s="49"/>
      <c r="N31" s="49"/>
      <c r="O31" s="49"/>
      <c r="P31" s="50"/>
      <c r="Q31" s="50"/>
      <c r="R31" s="46">
        <v>293725.50442399998</v>
      </c>
      <c r="S31" s="46">
        <v>229121.19508839</v>
      </c>
      <c r="T31" s="46">
        <v>229121.19508839</v>
      </c>
      <c r="U31" s="46">
        <f>+IF(ISERR(T31/S31*100),"N/A",T31/S31*100)</f>
        <v>100</v>
      </c>
      <c r="V31" s="47"/>
    </row>
    <row r="32" spans="1:23" s="51" customFormat="1" ht="14.85" customHeight="1" thickTop="1" thickBot="1">
      <c r="B32" s="52" t="s">
        <v>75</v>
      </c>
      <c r="C32" s="53"/>
      <c r="D32" s="53"/>
      <c r="E32" s="53"/>
      <c r="F32" s="53"/>
      <c r="G32" s="53"/>
      <c r="H32" s="54"/>
      <c r="I32" s="54"/>
      <c r="J32" s="54"/>
      <c r="K32" s="54"/>
      <c r="L32" s="54"/>
      <c r="M32" s="54"/>
      <c r="N32" s="54"/>
      <c r="O32" s="54"/>
      <c r="P32" s="54"/>
      <c r="Q32" s="54"/>
      <c r="R32" s="54"/>
      <c r="S32" s="54"/>
      <c r="T32" s="54"/>
      <c r="U32" s="54"/>
      <c r="V32" s="55"/>
    </row>
    <row r="33" spans="2:22" ht="44.25" customHeight="1" thickTop="1">
      <c r="B33" s="113" t="s">
        <v>76</v>
      </c>
      <c r="C33" s="114"/>
      <c r="D33" s="114"/>
      <c r="E33" s="114"/>
      <c r="F33" s="114"/>
      <c r="G33" s="114"/>
      <c r="H33" s="114"/>
      <c r="I33" s="114"/>
      <c r="J33" s="114"/>
      <c r="K33" s="114"/>
      <c r="L33" s="114"/>
      <c r="M33" s="114"/>
      <c r="N33" s="114"/>
      <c r="O33" s="114"/>
      <c r="P33" s="114"/>
      <c r="Q33" s="114"/>
      <c r="R33" s="114"/>
      <c r="S33" s="114"/>
      <c r="T33" s="114"/>
      <c r="U33" s="114"/>
      <c r="V33" s="115"/>
    </row>
    <row r="34" spans="2:22" ht="34.5" customHeight="1">
      <c r="B34" s="104" t="s">
        <v>188</v>
      </c>
      <c r="C34" s="105"/>
      <c r="D34" s="105"/>
      <c r="E34" s="105"/>
      <c r="F34" s="105"/>
      <c r="G34" s="105"/>
      <c r="H34" s="105"/>
      <c r="I34" s="105"/>
      <c r="J34" s="105"/>
      <c r="K34" s="105"/>
      <c r="L34" s="105"/>
      <c r="M34" s="105"/>
      <c r="N34" s="105"/>
      <c r="O34" s="105"/>
      <c r="P34" s="105"/>
      <c r="Q34" s="105"/>
      <c r="R34" s="105"/>
      <c r="S34" s="105"/>
      <c r="T34" s="105"/>
      <c r="U34" s="105"/>
      <c r="V34" s="106"/>
    </row>
    <row r="35" spans="2:22" ht="34.5" customHeight="1">
      <c r="B35" s="104" t="s">
        <v>187</v>
      </c>
      <c r="C35" s="105"/>
      <c r="D35" s="105"/>
      <c r="E35" s="105"/>
      <c r="F35" s="105"/>
      <c r="G35" s="105"/>
      <c r="H35" s="105"/>
      <c r="I35" s="105"/>
      <c r="J35" s="105"/>
      <c r="K35" s="105"/>
      <c r="L35" s="105"/>
      <c r="M35" s="105"/>
      <c r="N35" s="105"/>
      <c r="O35" s="105"/>
      <c r="P35" s="105"/>
      <c r="Q35" s="105"/>
      <c r="R35" s="105"/>
      <c r="S35" s="105"/>
      <c r="T35" s="105"/>
      <c r="U35" s="105"/>
      <c r="V35" s="106"/>
    </row>
    <row r="36" spans="2:22" ht="34.5" customHeight="1">
      <c r="B36" s="104" t="s">
        <v>186</v>
      </c>
      <c r="C36" s="105"/>
      <c r="D36" s="105"/>
      <c r="E36" s="105"/>
      <c r="F36" s="105"/>
      <c r="G36" s="105"/>
      <c r="H36" s="105"/>
      <c r="I36" s="105"/>
      <c r="J36" s="105"/>
      <c r="K36" s="105"/>
      <c r="L36" s="105"/>
      <c r="M36" s="105"/>
      <c r="N36" s="105"/>
      <c r="O36" s="105"/>
      <c r="P36" s="105"/>
      <c r="Q36" s="105"/>
      <c r="R36" s="105"/>
      <c r="S36" s="105"/>
      <c r="T36" s="105"/>
      <c r="U36" s="105"/>
      <c r="V36" s="106"/>
    </row>
    <row r="37" spans="2:22" ht="34.5" customHeight="1">
      <c r="B37" s="104" t="s">
        <v>185</v>
      </c>
      <c r="C37" s="105"/>
      <c r="D37" s="105"/>
      <c r="E37" s="105"/>
      <c r="F37" s="105"/>
      <c r="G37" s="105"/>
      <c r="H37" s="105"/>
      <c r="I37" s="105"/>
      <c r="J37" s="105"/>
      <c r="K37" s="105"/>
      <c r="L37" s="105"/>
      <c r="M37" s="105"/>
      <c r="N37" s="105"/>
      <c r="O37" s="105"/>
      <c r="P37" s="105"/>
      <c r="Q37" s="105"/>
      <c r="R37" s="105"/>
      <c r="S37" s="105"/>
      <c r="T37" s="105"/>
      <c r="U37" s="105"/>
      <c r="V37" s="106"/>
    </row>
    <row r="38" spans="2:22" ht="34.5" customHeight="1">
      <c r="B38" s="104" t="s">
        <v>184</v>
      </c>
      <c r="C38" s="105"/>
      <c r="D38" s="105"/>
      <c r="E38" s="105"/>
      <c r="F38" s="105"/>
      <c r="G38" s="105"/>
      <c r="H38" s="105"/>
      <c r="I38" s="105"/>
      <c r="J38" s="105"/>
      <c r="K38" s="105"/>
      <c r="L38" s="105"/>
      <c r="M38" s="105"/>
      <c r="N38" s="105"/>
      <c r="O38" s="105"/>
      <c r="P38" s="105"/>
      <c r="Q38" s="105"/>
      <c r="R38" s="105"/>
      <c r="S38" s="105"/>
      <c r="T38" s="105"/>
      <c r="U38" s="105"/>
      <c r="V38" s="106"/>
    </row>
    <row r="39" spans="2:22" ht="34.5" customHeight="1">
      <c r="B39" s="104" t="s">
        <v>158</v>
      </c>
      <c r="C39" s="105"/>
      <c r="D39" s="105"/>
      <c r="E39" s="105"/>
      <c r="F39" s="105"/>
      <c r="G39" s="105"/>
      <c r="H39" s="105"/>
      <c r="I39" s="105"/>
      <c r="J39" s="105"/>
      <c r="K39" s="105"/>
      <c r="L39" s="105"/>
      <c r="M39" s="105"/>
      <c r="N39" s="105"/>
      <c r="O39" s="105"/>
      <c r="P39" s="105"/>
      <c r="Q39" s="105"/>
      <c r="R39" s="105"/>
      <c r="S39" s="105"/>
      <c r="T39" s="105"/>
      <c r="U39" s="105"/>
      <c r="V39" s="106"/>
    </row>
  </sheetData>
  <mergeCells count="55">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4:H14"/>
    <mergeCell ref="I14:K14"/>
    <mergeCell ref="L14:O14"/>
    <mergeCell ref="L20:O20"/>
    <mergeCell ref="B21:V21"/>
    <mergeCell ref="C23:H23"/>
    <mergeCell ref="I23:K23"/>
    <mergeCell ref="L23:O23"/>
    <mergeCell ref="B24:V24"/>
    <mergeCell ref="C26:H26"/>
    <mergeCell ref="I26:K26"/>
    <mergeCell ref="L26:O26"/>
    <mergeCell ref="B15:V15"/>
    <mergeCell ref="C17:H17"/>
    <mergeCell ref="I17:K17"/>
    <mergeCell ref="L17:O17"/>
    <mergeCell ref="B18:V18"/>
    <mergeCell ref="C20:H20"/>
    <mergeCell ref="I20:K20"/>
    <mergeCell ref="B36:V36"/>
    <mergeCell ref="B37:V37"/>
    <mergeCell ref="B38:V38"/>
    <mergeCell ref="B39:V39"/>
    <mergeCell ref="V28:V29"/>
    <mergeCell ref="B30:D30"/>
    <mergeCell ref="B31:D31"/>
    <mergeCell ref="B33:V33"/>
    <mergeCell ref="B34:V34"/>
    <mergeCell ref="B35:V35"/>
  </mergeCells>
  <printOptions horizontalCentered="1"/>
  <pageMargins left="0.78740157480314965" right="0.78740157480314965" top="0.98425196850393704" bottom="0.98425196850393704" header="0" footer="0.39370078740157483"/>
  <pageSetup scale="26" fitToHeight="10" orientation="landscape" r:id="rId1"/>
  <headerFooter>
    <oddFooter>&amp;R&amp;P de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4"/>
  <sheetViews>
    <sheetView showGridLines="0" zoomScale="80" zoomScaleNormal="80" zoomScaleSheetLayoutView="80" workbookViewId="0">
      <selection activeCell="T14" sqref="T14"/>
    </sheetView>
  </sheetViews>
  <sheetFormatPr baseColWidth="10" defaultRowHeight="13.2"/>
  <cols>
    <col min="1" max="1" width="4" style="1" customWidth="1"/>
    <col min="2" max="2" width="16.8867187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2.5546875" style="1" customWidth="1"/>
    <col min="9" max="9" width="7.5546875" style="1" customWidth="1"/>
    <col min="10" max="10" width="9.5546875" style="1" customWidth="1"/>
    <col min="11" max="11" width="10.88671875" style="1" customWidth="1"/>
    <col min="12" max="12" width="8.88671875" style="1" customWidth="1"/>
    <col min="13" max="13" width="11" style="1" customWidth="1"/>
    <col min="14" max="14" width="9.44140625" style="1" customWidth="1"/>
    <col min="15" max="15" width="12.6640625" style="1" customWidth="1"/>
    <col min="16" max="16" width="14.44140625" style="1" customWidth="1"/>
    <col min="17" max="17" width="13.88671875" style="1" customWidth="1"/>
    <col min="18" max="18" width="10.33203125" style="1" customWidth="1"/>
    <col min="19" max="19" width="15.6640625" style="1" customWidth="1"/>
    <col min="20" max="21" width="12.33203125" style="1" customWidth="1"/>
    <col min="22" max="22" width="28.109375" style="1" customWidth="1"/>
    <col min="23" max="23" width="13.109375" style="1" customWidth="1"/>
    <col min="24" max="24" width="12.33203125" style="1" customWidth="1"/>
    <col min="25" max="25" width="9.6640625" style="1" customWidth="1"/>
    <col min="26" max="26" width="10" style="1" customWidth="1"/>
    <col min="27" max="27" width="11" style="1" customWidth="1"/>
    <col min="31" max="31" width="17.5546875" style="1" customWidth="1"/>
  </cols>
  <sheetData>
    <row r="1" spans="1:35" s="2" customFormat="1" ht="48" customHeight="1">
      <c r="A1" s="3"/>
      <c r="B1" s="75" t="s">
        <v>82</v>
      </c>
      <c r="C1" s="75"/>
      <c r="D1" s="75"/>
      <c r="E1" s="75"/>
      <c r="F1" s="75"/>
      <c r="G1" s="75"/>
      <c r="H1" s="75"/>
      <c r="I1" s="75"/>
      <c r="J1" s="75"/>
      <c r="K1" s="75"/>
      <c r="L1" s="75"/>
      <c r="M1" s="3" t="s">
        <v>1</v>
      </c>
      <c r="N1" s="3"/>
      <c r="O1" s="3"/>
      <c r="P1" s="4"/>
      <c r="Q1" s="4"/>
      <c r="R1" s="4"/>
      <c r="Z1" s="5"/>
      <c r="AA1" s="5"/>
      <c r="AB1" s="6"/>
      <c r="AI1" s="7"/>
    </row>
    <row r="2" spans="1:35" ht="13.5" customHeight="1" thickBot="1"/>
    <row r="3" spans="1:35" ht="22.5" customHeight="1" thickTop="1" thickBot="1">
      <c r="B3" s="8" t="s">
        <v>2</v>
      </c>
      <c r="C3" s="9"/>
      <c r="D3" s="9"/>
      <c r="E3" s="9"/>
      <c r="F3" s="9"/>
      <c r="G3" s="9"/>
      <c r="H3" s="10"/>
      <c r="I3" s="10"/>
      <c r="J3" s="10"/>
      <c r="K3" s="10"/>
      <c r="L3" s="10"/>
      <c r="M3" s="10"/>
      <c r="N3" s="10"/>
      <c r="O3" s="10"/>
      <c r="P3" s="10"/>
      <c r="Q3" s="10"/>
      <c r="R3" s="10"/>
      <c r="S3" s="10"/>
      <c r="T3" s="10"/>
      <c r="U3" s="10"/>
      <c r="V3" s="11"/>
    </row>
    <row r="4" spans="1:35" ht="53.25" customHeight="1" thickTop="1" thickBot="1">
      <c r="B4" s="12" t="s">
        <v>3</v>
      </c>
      <c r="C4" s="13" t="s">
        <v>183</v>
      </c>
      <c r="D4" s="76" t="s">
        <v>182</v>
      </c>
      <c r="E4" s="76"/>
      <c r="F4" s="76"/>
      <c r="G4" s="76"/>
      <c r="H4" s="76"/>
      <c r="I4" s="14"/>
      <c r="J4" s="15" t="s">
        <v>6</v>
      </c>
      <c r="K4" s="16" t="s">
        <v>7</v>
      </c>
      <c r="L4" s="77" t="s">
        <v>8</v>
      </c>
      <c r="M4" s="77"/>
      <c r="N4" s="77"/>
      <c r="O4" s="77"/>
      <c r="P4" s="17" t="s">
        <v>9</v>
      </c>
      <c r="Q4" s="78" t="s">
        <v>10</v>
      </c>
      <c r="R4" s="78"/>
      <c r="S4" s="15" t="s">
        <v>11</v>
      </c>
      <c r="T4" s="77" t="s">
        <v>12</v>
      </c>
      <c r="U4" s="77"/>
      <c r="V4" s="79"/>
    </row>
    <row r="5" spans="1:35" ht="15.75" customHeight="1">
      <c r="B5" s="72" t="s">
        <v>13</v>
      </c>
      <c r="C5" s="73"/>
      <c r="D5" s="73"/>
      <c r="E5" s="73"/>
      <c r="F5" s="73"/>
      <c r="G5" s="73"/>
      <c r="H5" s="73"/>
      <c r="I5" s="73"/>
      <c r="J5" s="73"/>
      <c r="K5" s="73"/>
      <c r="L5" s="73"/>
      <c r="M5" s="73"/>
      <c r="N5" s="73"/>
      <c r="O5" s="73"/>
      <c r="P5" s="73"/>
      <c r="Q5" s="73"/>
      <c r="R5" s="73"/>
      <c r="S5" s="73"/>
      <c r="T5" s="73"/>
      <c r="U5" s="73"/>
      <c r="V5" s="74"/>
    </row>
    <row r="6" spans="1:35" ht="64.5" customHeight="1" thickBot="1">
      <c r="B6" s="18" t="s">
        <v>14</v>
      </c>
      <c r="C6" s="99" t="s">
        <v>15</v>
      </c>
      <c r="D6" s="99"/>
      <c r="E6" s="99"/>
      <c r="F6" s="99"/>
      <c r="G6" s="99"/>
      <c r="H6" s="19"/>
      <c r="I6" s="19"/>
      <c r="J6" s="19" t="s">
        <v>16</v>
      </c>
      <c r="K6" s="99" t="s">
        <v>141</v>
      </c>
      <c r="L6" s="99"/>
      <c r="M6" s="99"/>
      <c r="N6" s="20"/>
      <c r="O6" s="22" t="s">
        <v>18</v>
      </c>
      <c r="P6" s="99" t="s">
        <v>140</v>
      </c>
      <c r="Q6" s="99"/>
      <c r="R6" s="21"/>
      <c r="S6" s="22" t="s">
        <v>20</v>
      </c>
      <c r="T6" s="99" t="s">
        <v>181</v>
      </c>
      <c r="U6" s="99"/>
      <c r="V6" s="100"/>
    </row>
    <row r="7" spans="1:35" ht="22.5" customHeight="1" thickTop="1" thickBot="1">
      <c r="B7" s="8" t="s">
        <v>22</v>
      </c>
      <c r="C7" s="9"/>
      <c r="D7" s="9"/>
      <c r="E7" s="9"/>
      <c r="F7" s="9"/>
      <c r="G7" s="9"/>
      <c r="H7" s="10"/>
      <c r="I7" s="10"/>
      <c r="J7" s="10"/>
      <c r="K7" s="10"/>
      <c r="L7" s="10"/>
      <c r="M7" s="10"/>
      <c r="N7" s="10"/>
      <c r="O7" s="10"/>
      <c r="P7" s="10"/>
      <c r="Q7" s="10"/>
      <c r="R7" s="10"/>
      <c r="S7" s="10"/>
      <c r="T7" s="10"/>
      <c r="U7" s="10"/>
      <c r="V7" s="11"/>
    </row>
    <row r="8" spans="1:35" ht="16.5" customHeight="1" thickTop="1">
      <c r="B8" s="80" t="s">
        <v>23</v>
      </c>
      <c r="C8" s="83" t="s">
        <v>24</v>
      </c>
      <c r="D8" s="83"/>
      <c r="E8" s="83"/>
      <c r="F8" s="83"/>
      <c r="G8" s="83"/>
      <c r="H8" s="84"/>
      <c r="I8" s="89" t="s">
        <v>25</v>
      </c>
      <c r="J8" s="90"/>
      <c r="K8" s="90"/>
      <c r="L8" s="90"/>
      <c r="M8" s="90"/>
      <c r="N8" s="90"/>
      <c r="O8" s="90"/>
      <c r="P8" s="90"/>
      <c r="Q8" s="90"/>
      <c r="R8" s="90"/>
      <c r="S8" s="91"/>
      <c r="T8" s="89" t="s">
        <v>26</v>
      </c>
      <c r="U8" s="90"/>
      <c r="V8" s="92" t="s">
        <v>27</v>
      </c>
    </row>
    <row r="9" spans="1:35" ht="19.5" customHeight="1">
      <c r="B9" s="81"/>
      <c r="C9" s="85"/>
      <c r="D9" s="85"/>
      <c r="E9" s="85"/>
      <c r="F9" s="85"/>
      <c r="G9" s="85"/>
      <c r="H9" s="86"/>
      <c r="I9" s="95" t="s">
        <v>28</v>
      </c>
      <c r="J9" s="96"/>
      <c r="K9" s="96"/>
      <c r="L9" s="96" t="s">
        <v>29</v>
      </c>
      <c r="M9" s="96"/>
      <c r="N9" s="96"/>
      <c r="O9" s="96"/>
      <c r="P9" s="96" t="s">
        <v>30</v>
      </c>
      <c r="Q9" s="96" t="s">
        <v>31</v>
      </c>
      <c r="R9" s="101" t="s">
        <v>32</v>
      </c>
      <c r="S9" s="102"/>
      <c r="T9" s="96" t="s">
        <v>33</v>
      </c>
      <c r="U9" s="96" t="s">
        <v>34</v>
      </c>
      <c r="V9" s="93"/>
    </row>
    <row r="10" spans="1:35" ht="26.25" customHeight="1" thickBot="1">
      <c r="B10" s="82"/>
      <c r="C10" s="87"/>
      <c r="D10" s="87"/>
      <c r="E10" s="87"/>
      <c r="F10" s="87"/>
      <c r="G10" s="87"/>
      <c r="H10" s="88"/>
      <c r="I10" s="97"/>
      <c r="J10" s="98"/>
      <c r="K10" s="98"/>
      <c r="L10" s="98"/>
      <c r="M10" s="98"/>
      <c r="N10" s="98"/>
      <c r="O10" s="98"/>
      <c r="P10" s="98"/>
      <c r="Q10" s="98"/>
      <c r="R10" s="25" t="s">
        <v>35</v>
      </c>
      <c r="S10" s="26" t="s">
        <v>36</v>
      </c>
      <c r="T10" s="98"/>
      <c r="U10" s="98"/>
      <c r="V10" s="94"/>
    </row>
    <row r="11" spans="1:35" ht="129.9" customHeight="1" thickTop="1" thickBot="1">
      <c r="A11" s="27"/>
      <c r="B11" s="28" t="s">
        <v>44</v>
      </c>
      <c r="C11" s="103" t="s">
        <v>180</v>
      </c>
      <c r="D11" s="103"/>
      <c r="E11" s="103"/>
      <c r="F11" s="103"/>
      <c r="G11" s="103"/>
      <c r="H11" s="103"/>
      <c r="I11" s="103" t="s">
        <v>179</v>
      </c>
      <c r="J11" s="103"/>
      <c r="K11" s="103"/>
      <c r="L11" s="103" t="s">
        <v>178</v>
      </c>
      <c r="M11" s="103"/>
      <c r="N11" s="103"/>
      <c r="O11" s="103"/>
      <c r="P11" s="29" t="s">
        <v>41</v>
      </c>
      <c r="Q11" s="29" t="s">
        <v>166</v>
      </c>
      <c r="R11" s="29">
        <v>15.8</v>
      </c>
      <c r="S11" s="29">
        <v>15.8</v>
      </c>
      <c r="T11" s="29">
        <v>15.9</v>
      </c>
      <c r="U11" s="29">
        <f>IF(ISERROR(T11/S11),"N/A",T11/S11*100)</f>
        <v>100.63291139240506</v>
      </c>
      <c r="V11" s="30" t="s">
        <v>43</v>
      </c>
    </row>
    <row r="12" spans="1:35" ht="18.75" customHeight="1" thickTop="1" thickBot="1">
      <c r="A12" s="27"/>
      <c r="B12" s="119" t="s">
        <v>87</v>
      </c>
      <c r="C12" s="117"/>
      <c r="D12" s="117"/>
      <c r="E12" s="117"/>
      <c r="F12" s="117"/>
      <c r="G12" s="117"/>
      <c r="H12" s="117"/>
      <c r="I12" s="117"/>
      <c r="J12" s="117"/>
      <c r="K12" s="117"/>
      <c r="L12" s="117"/>
      <c r="M12" s="117"/>
      <c r="N12" s="117"/>
      <c r="O12" s="117"/>
      <c r="P12" s="117"/>
      <c r="Q12" s="117"/>
      <c r="R12" s="117"/>
      <c r="S12" s="117"/>
      <c r="T12" s="117"/>
      <c r="U12" s="117"/>
      <c r="V12" s="118"/>
    </row>
    <row r="13" spans="1:35" s="62" customFormat="1" ht="18" customHeight="1" thickBot="1">
      <c r="A13" s="63"/>
      <c r="B13" s="64" t="s">
        <v>88</v>
      </c>
      <c r="C13" s="64"/>
      <c r="D13" s="65"/>
      <c r="E13" s="64"/>
      <c r="F13" s="64"/>
      <c r="G13" s="64"/>
      <c r="H13" s="64"/>
      <c r="I13" s="66"/>
      <c r="J13" s="57"/>
      <c r="K13" s="66"/>
      <c r="L13" s="57"/>
      <c r="M13" s="66"/>
      <c r="N13" s="57"/>
      <c r="O13" s="66"/>
      <c r="P13" s="57"/>
      <c r="Q13" s="67"/>
      <c r="R13" s="68">
        <v>15.8</v>
      </c>
      <c r="S13" s="68">
        <v>15.8</v>
      </c>
      <c r="T13" s="68">
        <v>15.9</v>
      </c>
      <c r="U13" s="68">
        <f>IF(ISERROR(T13/S13),"N/A",T13/S13*100)</f>
        <v>100.63291139240506</v>
      </c>
      <c r="V13" s="64" t="s">
        <v>89</v>
      </c>
    </row>
    <row r="14" spans="1:35" ht="129.9" customHeight="1" thickTop="1" thickBot="1">
      <c r="A14" s="27"/>
      <c r="B14" s="28" t="s">
        <v>37</v>
      </c>
      <c r="C14" s="103" t="s">
        <v>177</v>
      </c>
      <c r="D14" s="103"/>
      <c r="E14" s="103"/>
      <c r="F14" s="103"/>
      <c r="G14" s="103"/>
      <c r="H14" s="103"/>
      <c r="I14" s="103" t="s">
        <v>176</v>
      </c>
      <c r="J14" s="103"/>
      <c r="K14" s="103"/>
      <c r="L14" s="103" t="s">
        <v>175</v>
      </c>
      <c r="M14" s="103"/>
      <c r="N14" s="103"/>
      <c r="O14" s="103"/>
      <c r="P14" s="29" t="s">
        <v>41</v>
      </c>
      <c r="Q14" s="29" t="s">
        <v>106</v>
      </c>
      <c r="R14" s="29">
        <v>89.9</v>
      </c>
      <c r="S14" s="29">
        <v>89.9</v>
      </c>
      <c r="T14" s="29">
        <v>90.6</v>
      </c>
      <c r="U14" s="29">
        <f>IF(ISERROR(T14/S14),"N/A",T14/S14*100)</f>
        <v>100.7786429365962</v>
      </c>
      <c r="V14" s="30" t="s">
        <v>43</v>
      </c>
    </row>
    <row r="15" spans="1:35" ht="18.75" customHeight="1" thickTop="1" thickBot="1">
      <c r="A15" s="27"/>
      <c r="B15" s="119" t="s">
        <v>87</v>
      </c>
      <c r="C15" s="117"/>
      <c r="D15" s="117"/>
      <c r="E15" s="117"/>
      <c r="F15" s="117"/>
      <c r="G15" s="117"/>
      <c r="H15" s="117"/>
      <c r="I15" s="117"/>
      <c r="J15" s="117"/>
      <c r="K15" s="117"/>
      <c r="L15" s="117"/>
      <c r="M15" s="117"/>
      <c r="N15" s="117"/>
      <c r="O15" s="117"/>
      <c r="P15" s="117"/>
      <c r="Q15" s="117"/>
      <c r="R15" s="117"/>
      <c r="S15" s="117"/>
      <c r="T15" s="117"/>
      <c r="U15" s="117"/>
      <c r="V15" s="118"/>
    </row>
    <row r="16" spans="1:35" s="62" customFormat="1" ht="18" customHeight="1" thickBot="1">
      <c r="A16" s="63"/>
      <c r="B16" s="64" t="s">
        <v>88</v>
      </c>
      <c r="C16" s="64"/>
      <c r="D16" s="65"/>
      <c r="E16" s="64"/>
      <c r="F16" s="64"/>
      <c r="G16" s="64"/>
      <c r="H16" s="64"/>
      <c r="I16" s="66"/>
      <c r="J16" s="57"/>
      <c r="K16" s="66"/>
      <c r="L16" s="57"/>
      <c r="M16" s="66"/>
      <c r="N16" s="57"/>
      <c r="O16" s="66"/>
      <c r="P16" s="57"/>
      <c r="Q16" s="67"/>
      <c r="R16" s="68">
        <v>89.9</v>
      </c>
      <c r="S16" s="68">
        <v>89.9</v>
      </c>
      <c r="T16" s="68">
        <v>90.6</v>
      </c>
      <c r="U16" s="68">
        <f>IF(ISERROR(T16/S16),"N/A",T16/S16*100)</f>
        <v>100.7786429365962</v>
      </c>
      <c r="V16" s="64" t="s">
        <v>89</v>
      </c>
    </row>
    <row r="17" spans="1:22" ht="129.9" customHeight="1" thickTop="1" thickBot="1">
      <c r="A17" s="27"/>
      <c r="B17" s="28" t="s">
        <v>57</v>
      </c>
      <c r="C17" s="103" t="s">
        <v>174</v>
      </c>
      <c r="D17" s="103"/>
      <c r="E17" s="103"/>
      <c r="F17" s="103"/>
      <c r="G17" s="103"/>
      <c r="H17" s="103"/>
      <c r="I17" s="103" t="s">
        <v>126</v>
      </c>
      <c r="J17" s="103"/>
      <c r="K17" s="103"/>
      <c r="L17" s="103" t="s">
        <v>173</v>
      </c>
      <c r="M17" s="103"/>
      <c r="N17" s="103"/>
      <c r="O17" s="103"/>
      <c r="P17" s="29" t="s">
        <v>41</v>
      </c>
      <c r="Q17" s="29" t="s">
        <v>106</v>
      </c>
      <c r="R17" s="29">
        <v>96.4</v>
      </c>
      <c r="S17" s="29">
        <v>96.4</v>
      </c>
      <c r="T17" s="29">
        <v>96.2</v>
      </c>
      <c r="U17" s="29">
        <f>IF(ISERROR(T17/S17),"N/A",T17/S17*100)</f>
        <v>99.792531120331944</v>
      </c>
      <c r="V17" s="30" t="s">
        <v>43</v>
      </c>
    </row>
    <row r="18" spans="1:22" ht="18.75" customHeight="1" thickTop="1" thickBot="1">
      <c r="A18" s="27"/>
      <c r="B18" s="119" t="s">
        <v>87</v>
      </c>
      <c r="C18" s="117"/>
      <c r="D18" s="117"/>
      <c r="E18" s="117"/>
      <c r="F18" s="117"/>
      <c r="G18" s="117"/>
      <c r="H18" s="117"/>
      <c r="I18" s="117"/>
      <c r="J18" s="117"/>
      <c r="K18" s="117"/>
      <c r="L18" s="117"/>
      <c r="M18" s="117"/>
      <c r="N18" s="117"/>
      <c r="O18" s="117"/>
      <c r="P18" s="117"/>
      <c r="Q18" s="117"/>
      <c r="R18" s="117"/>
      <c r="S18" s="117"/>
      <c r="T18" s="117"/>
      <c r="U18" s="117"/>
      <c r="V18" s="118"/>
    </row>
    <row r="19" spans="1:22" s="62" customFormat="1" ht="18" customHeight="1" thickBot="1">
      <c r="A19" s="63"/>
      <c r="B19" s="64" t="s">
        <v>88</v>
      </c>
      <c r="C19" s="64"/>
      <c r="D19" s="65"/>
      <c r="E19" s="64"/>
      <c r="F19" s="64"/>
      <c r="G19" s="64"/>
      <c r="H19" s="64"/>
      <c r="I19" s="66"/>
      <c r="J19" s="57"/>
      <c r="K19" s="66"/>
      <c r="L19" s="57"/>
      <c r="M19" s="66"/>
      <c r="N19" s="57"/>
      <c r="O19" s="66"/>
      <c r="P19" s="57"/>
      <c r="Q19" s="67"/>
      <c r="R19" s="68">
        <v>96.4</v>
      </c>
      <c r="S19" s="68">
        <v>96.4</v>
      </c>
      <c r="T19" s="68">
        <v>96.2</v>
      </c>
      <c r="U19" s="68">
        <f>IF(ISERROR(T19/S19),"N/A",T19/S19*100)</f>
        <v>99.792531120331944</v>
      </c>
      <c r="V19" s="64" t="s">
        <v>89</v>
      </c>
    </row>
    <row r="20" spans="1:22" ht="129.9" customHeight="1" thickTop="1" thickBot="1">
      <c r="A20" s="27"/>
      <c r="B20" s="28" t="s">
        <v>44</v>
      </c>
      <c r="C20" s="103" t="s">
        <v>172</v>
      </c>
      <c r="D20" s="103"/>
      <c r="E20" s="103"/>
      <c r="F20" s="103"/>
      <c r="G20" s="103"/>
      <c r="H20" s="103"/>
      <c r="I20" s="103" t="s">
        <v>171</v>
      </c>
      <c r="J20" s="103"/>
      <c r="K20" s="103"/>
      <c r="L20" s="103" t="s">
        <v>170</v>
      </c>
      <c r="M20" s="103"/>
      <c r="N20" s="103"/>
      <c r="O20" s="103"/>
      <c r="P20" s="29" t="s">
        <v>41</v>
      </c>
      <c r="Q20" s="29" t="s">
        <v>166</v>
      </c>
      <c r="R20" s="29">
        <v>46.1</v>
      </c>
      <c r="S20" s="29">
        <v>46.1</v>
      </c>
      <c r="T20" s="29">
        <v>38.6</v>
      </c>
      <c r="U20" s="29">
        <f>IF(ISERROR(T20/S20),"N/A",T20/S20*100)</f>
        <v>83.731019522776577</v>
      </c>
      <c r="V20" s="30" t="s">
        <v>43</v>
      </c>
    </row>
    <row r="21" spans="1:22" ht="18.75" customHeight="1" thickTop="1" thickBot="1">
      <c r="A21" s="27"/>
      <c r="B21" s="119" t="s">
        <v>87</v>
      </c>
      <c r="C21" s="117"/>
      <c r="D21" s="117"/>
      <c r="E21" s="117"/>
      <c r="F21" s="117"/>
      <c r="G21" s="117"/>
      <c r="H21" s="117"/>
      <c r="I21" s="117"/>
      <c r="J21" s="117"/>
      <c r="K21" s="117"/>
      <c r="L21" s="117"/>
      <c r="M21" s="117"/>
      <c r="N21" s="117"/>
      <c r="O21" s="117"/>
      <c r="P21" s="117"/>
      <c r="Q21" s="117"/>
      <c r="R21" s="117"/>
      <c r="S21" s="117"/>
      <c r="T21" s="117"/>
      <c r="U21" s="117"/>
      <c r="V21" s="118"/>
    </row>
    <row r="22" spans="1:22" s="62" customFormat="1" ht="18" customHeight="1" thickBot="1">
      <c r="A22" s="63"/>
      <c r="B22" s="64" t="s">
        <v>88</v>
      </c>
      <c r="C22" s="64"/>
      <c r="D22" s="65"/>
      <c r="E22" s="64"/>
      <c r="F22" s="64"/>
      <c r="G22" s="64"/>
      <c r="H22" s="64"/>
      <c r="I22" s="66"/>
      <c r="J22" s="57"/>
      <c r="K22" s="66"/>
      <c r="L22" s="57"/>
      <c r="M22" s="66"/>
      <c r="N22" s="57"/>
      <c r="O22" s="66"/>
      <c r="P22" s="57"/>
      <c r="Q22" s="67"/>
      <c r="R22" s="68">
        <v>46.1</v>
      </c>
      <c r="S22" s="68">
        <v>46.1</v>
      </c>
      <c r="T22" s="68">
        <v>38.6</v>
      </c>
      <c r="U22" s="68">
        <f>IF(ISERROR(T22/S22),"N/A",T22/S22*100)</f>
        <v>83.731019522776577</v>
      </c>
      <c r="V22" s="64" t="s">
        <v>89</v>
      </c>
    </row>
    <row r="23" spans="1:22" ht="129.9" customHeight="1" thickTop="1" thickBot="1">
      <c r="A23" s="27"/>
      <c r="B23" s="28" t="s">
        <v>88</v>
      </c>
      <c r="C23" s="103" t="s">
        <v>169</v>
      </c>
      <c r="D23" s="103"/>
      <c r="E23" s="103"/>
      <c r="F23" s="103"/>
      <c r="G23" s="103"/>
      <c r="H23" s="103"/>
      <c r="I23" s="103" t="s">
        <v>168</v>
      </c>
      <c r="J23" s="103"/>
      <c r="K23" s="103"/>
      <c r="L23" s="103" t="s">
        <v>167</v>
      </c>
      <c r="M23" s="103"/>
      <c r="N23" s="103"/>
      <c r="O23" s="103"/>
      <c r="P23" s="29" t="s">
        <v>41</v>
      </c>
      <c r="Q23" s="29" t="s">
        <v>166</v>
      </c>
      <c r="R23" s="29">
        <v>31.3</v>
      </c>
      <c r="S23" s="29">
        <v>31.3</v>
      </c>
      <c r="T23" s="29">
        <v>32</v>
      </c>
      <c r="U23" s="29">
        <f>IF(ISERROR(T23/S23),"N/A",T23/S23*100)</f>
        <v>102.23642172523961</v>
      </c>
      <c r="V23" s="30" t="s">
        <v>43</v>
      </c>
    </row>
    <row r="24" spans="1:22" ht="18.75" customHeight="1" thickTop="1" thickBot="1">
      <c r="A24" s="27"/>
      <c r="B24" s="119" t="s">
        <v>87</v>
      </c>
      <c r="C24" s="117"/>
      <c r="D24" s="117"/>
      <c r="E24" s="117"/>
      <c r="F24" s="117"/>
      <c r="G24" s="117"/>
      <c r="H24" s="117"/>
      <c r="I24" s="117"/>
      <c r="J24" s="117"/>
      <c r="K24" s="117"/>
      <c r="L24" s="117"/>
      <c r="M24" s="117"/>
      <c r="N24" s="117"/>
      <c r="O24" s="117"/>
      <c r="P24" s="117"/>
      <c r="Q24" s="117"/>
      <c r="R24" s="117"/>
      <c r="S24" s="117"/>
      <c r="T24" s="117"/>
      <c r="U24" s="117"/>
      <c r="V24" s="118"/>
    </row>
    <row r="25" spans="1:22" s="62" customFormat="1" ht="18" customHeight="1" thickBot="1">
      <c r="A25" s="63"/>
      <c r="B25" s="64" t="s">
        <v>88</v>
      </c>
      <c r="C25" s="64"/>
      <c r="D25" s="65"/>
      <c r="E25" s="64"/>
      <c r="F25" s="64"/>
      <c r="G25" s="64"/>
      <c r="H25" s="64"/>
      <c r="I25" s="66"/>
      <c r="J25" s="57"/>
      <c r="K25" s="66"/>
      <c r="L25" s="57"/>
      <c r="M25" s="66"/>
      <c r="N25" s="57"/>
      <c r="O25" s="66"/>
      <c r="P25" s="57"/>
      <c r="Q25" s="67"/>
      <c r="R25" s="68">
        <v>31.3</v>
      </c>
      <c r="S25" s="68">
        <v>31.3</v>
      </c>
      <c r="T25" s="68">
        <v>32</v>
      </c>
      <c r="U25" s="68">
        <f>IF(ISERROR(T25/S25),"N/A",T25/S25*100)</f>
        <v>102.23642172523961</v>
      </c>
      <c r="V25" s="64" t="s">
        <v>89</v>
      </c>
    </row>
    <row r="26" spans="1:22" ht="129.9" customHeight="1" thickTop="1" thickBot="1">
      <c r="A26" s="27"/>
      <c r="B26" s="28" t="s">
        <v>50</v>
      </c>
      <c r="C26" s="103" t="s">
        <v>165</v>
      </c>
      <c r="D26" s="103"/>
      <c r="E26" s="103"/>
      <c r="F26" s="103"/>
      <c r="G26" s="103"/>
      <c r="H26" s="103"/>
      <c r="I26" s="103" t="s">
        <v>164</v>
      </c>
      <c r="J26" s="103"/>
      <c r="K26" s="103"/>
      <c r="L26" s="103" t="s">
        <v>163</v>
      </c>
      <c r="M26" s="103"/>
      <c r="N26" s="103"/>
      <c r="O26" s="103"/>
      <c r="P26" s="29" t="s">
        <v>41</v>
      </c>
      <c r="Q26" s="29" t="s">
        <v>106</v>
      </c>
      <c r="R26" s="29" t="s">
        <v>56</v>
      </c>
      <c r="S26" s="29" t="s">
        <v>56</v>
      </c>
      <c r="T26" s="29" t="s">
        <v>56</v>
      </c>
      <c r="U26" s="29" t="str">
        <f>IF(ISERROR(T26/S26),"N/A",T26/S26*100)</f>
        <v>N/A</v>
      </c>
      <c r="V26" s="30" t="s">
        <v>49</v>
      </c>
    </row>
    <row r="27" spans="1:22" s="51" customFormat="1" ht="14.85" customHeight="1" thickTop="1" thickBot="1">
      <c r="B27" s="52" t="s">
        <v>75</v>
      </c>
      <c r="C27" s="53"/>
      <c r="D27" s="53"/>
      <c r="E27" s="53"/>
      <c r="F27" s="53"/>
      <c r="G27" s="53"/>
      <c r="H27" s="54"/>
      <c r="I27" s="54"/>
      <c r="J27" s="54"/>
      <c r="K27" s="54"/>
      <c r="L27" s="54"/>
      <c r="M27" s="54"/>
      <c r="N27" s="54"/>
      <c r="O27" s="54"/>
      <c r="P27" s="54"/>
      <c r="Q27" s="54"/>
      <c r="R27" s="54"/>
      <c r="S27" s="54"/>
      <c r="T27" s="54"/>
      <c r="U27" s="54"/>
      <c r="V27" s="55"/>
    </row>
    <row r="28" spans="1:22" ht="44.25" customHeight="1" thickTop="1">
      <c r="B28" s="113" t="s">
        <v>76</v>
      </c>
      <c r="C28" s="114"/>
      <c r="D28" s="114"/>
      <c r="E28" s="114"/>
      <c r="F28" s="114"/>
      <c r="G28" s="114"/>
      <c r="H28" s="114"/>
      <c r="I28" s="114"/>
      <c r="J28" s="114"/>
      <c r="K28" s="114"/>
      <c r="L28" s="114"/>
      <c r="M28" s="114"/>
      <c r="N28" s="114"/>
      <c r="O28" s="114"/>
      <c r="P28" s="114"/>
      <c r="Q28" s="114"/>
      <c r="R28" s="114"/>
      <c r="S28" s="114"/>
      <c r="T28" s="114"/>
      <c r="U28" s="114"/>
      <c r="V28" s="115"/>
    </row>
    <row r="29" spans="1:22" ht="34.5" customHeight="1">
      <c r="B29" s="104" t="s">
        <v>193</v>
      </c>
      <c r="C29" s="105"/>
      <c r="D29" s="105"/>
      <c r="E29" s="105"/>
      <c r="F29" s="105"/>
      <c r="G29" s="105"/>
      <c r="H29" s="105"/>
      <c r="I29" s="105"/>
      <c r="J29" s="105"/>
      <c r="K29" s="105"/>
      <c r="L29" s="105"/>
      <c r="M29" s="105"/>
      <c r="N29" s="105"/>
      <c r="O29" s="105"/>
      <c r="P29" s="105"/>
      <c r="Q29" s="105"/>
      <c r="R29" s="105"/>
      <c r="S29" s="105"/>
      <c r="T29" s="105"/>
      <c r="U29" s="105"/>
      <c r="V29" s="106"/>
    </row>
    <row r="30" spans="1:22" ht="34.5" customHeight="1">
      <c r="B30" s="104" t="s">
        <v>192</v>
      </c>
      <c r="C30" s="105"/>
      <c r="D30" s="105"/>
      <c r="E30" s="105"/>
      <c r="F30" s="105"/>
      <c r="G30" s="105"/>
      <c r="H30" s="105"/>
      <c r="I30" s="105"/>
      <c r="J30" s="105"/>
      <c r="K30" s="105"/>
      <c r="L30" s="105"/>
      <c r="M30" s="105"/>
      <c r="N30" s="105"/>
      <c r="O30" s="105"/>
      <c r="P30" s="105"/>
      <c r="Q30" s="105"/>
      <c r="R30" s="105"/>
      <c r="S30" s="105"/>
      <c r="T30" s="105"/>
      <c r="U30" s="105"/>
      <c r="V30" s="106"/>
    </row>
    <row r="31" spans="1:22" ht="34.5" customHeight="1">
      <c r="B31" s="104" t="s">
        <v>191</v>
      </c>
      <c r="C31" s="105"/>
      <c r="D31" s="105"/>
      <c r="E31" s="105"/>
      <c r="F31" s="105"/>
      <c r="G31" s="105"/>
      <c r="H31" s="105"/>
      <c r="I31" s="105"/>
      <c r="J31" s="105"/>
      <c r="K31" s="105"/>
      <c r="L31" s="105"/>
      <c r="M31" s="105"/>
      <c r="N31" s="105"/>
      <c r="O31" s="105"/>
      <c r="P31" s="105"/>
      <c r="Q31" s="105"/>
      <c r="R31" s="105"/>
      <c r="S31" s="105"/>
      <c r="T31" s="105"/>
      <c r="U31" s="105"/>
      <c r="V31" s="106"/>
    </row>
    <row r="32" spans="1:22" ht="34.5" customHeight="1">
      <c r="B32" s="104" t="s">
        <v>190</v>
      </c>
      <c r="C32" s="105"/>
      <c r="D32" s="105"/>
      <c r="E32" s="105"/>
      <c r="F32" s="105"/>
      <c r="G32" s="105"/>
      <c r="H32" s="105"/>
      <c r="I32" s="105"/>
      <c r="J32" s="105"/>
      <c r="K32" s="105"/>
      <c r="L32" s="105"/>
      <c r="M32" s="105"/>
      <c r="N32" s="105"/>
      <c r="O32" s="105"/>
      <c r="P32" s="105"/>
      <c r="Q32" s="105"/>
      <c r="R32" s="105"/>
      <c r="S32" s="105"/>
      <c r="T32" s="105"/>
      <c r="U32" s="105"/>
      <c r="V32" s="106"/>
    </row>
    <row r="33" spans="2:22" ht="34.5" customHeight="1">
      <c r="B33" s="104" t="s">
        <v>189</v>
      </c>
      <c r="C33" s="105"/>
      <c r="D33" s="105"/>
      <c r="E33" s="105"/>
      <c r="F33" s="105"/>
      <c r="G33" s="105"/>
      <c r="H33" s="105"/>
      <c r="I33" s="105"/>
      <c r="J33" s="105"/>
      <c r="K33" s="105"/>
      <c r="L33" s="105"/>
      <c r="M33" s="105"/>
      <c r="N33" s="105"/>
      <c r="O33" s="105"/>
      <c r="P33" s="105"/>
      <c r="Q33" s="105"/>
      <c r="R33" s="105"/>
      <c r="S33" s="105"/>
      <c r="T33" s="105"/>
      <c r="U33" s="105"/>
      <c r="V33" s="106"/>
    </row>
    <row r="34" spans="2:22" ht="34.5" customHeight="1">
      <c r="B34" s="104" t="s">
        <v>158</v>
      </c>
      <c r="C34" s="105"/>
      <c r="D34" s="105"/>
      <c r="E34" s="105"/>
      <c r="F34" s="105"/>
      <c r="G34" s="105"/>
      <c r="H34" s="105"/>
      <c r="I34" s="105"/>
      <c r="J34" s="105"/>
      <c r="K34" s="105"/>
      <c r="L34" s="105"/>
      <c r="M34" s="105"/>
      <c r="N34" s="105"/>
      <c r="O34" s="105"/>
      <c r="P34" s="105"/>
      <c r="Q34" s="105"/>
      <c r="R34" s="105"/>
      <c r="S34" s="105"/>
      <c r="T34" s="105"/>
      <c r="U34" s="105"/>
      <c r="V34" s="106"/>
    </row>
  </sheetData>
  <mergeCells count="52">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4:H14"/>
    <mergeCell ref="I14:K14"/>
    <mergeCell ref="L14:O14"/>
    <mergeCell ref="L20:O20"/>
    <mergeCell ref="B21:V21"/>
    <mergeCell ref="C23:H23"/>
    <mergeCell ref="I23:K23"/>
    <mergeCell ref="L23:O23"/>
    <mergeCell ref="B24:V24"/>
    <mergeCell ref="C26:H26"/>
    <mergeCell ref="I26:K26"/>
    <mergeCell ref="L26:O26"/>
    <mergeCell ref="B15:V15"/>
    <mergeCell ref="C17:H17"/>
    <mergeCell ref="I17:K17"/>
    <mergeCell ref="L17:O17"/>
    <mergeCell ref="B18:V18"/>
    <mergeCell ref="C20:H20"/>
    <mergeCell ref="I20:K20"/>
    <mergeCell ref="B34:V34"/>
    <mergeCell ref="B28:V28"/>
    <mergeCell ref="B29:V29"/>
    <mergeCell ref="B30:V30"/>
    <mergeCell ref="B31:V31"/>
    <mergeCell ref="B32:V32"/>
    <mergeCell ref="B33:V33"/>
  </mergeCells>
  <printOptions horizontalCentered="1"/>
  <pageMargins left="0.78740157480314965" right="0.78740157480314965" top="0.98425196850393704" bottom="0.98425196850393704" header="0" footer="0.39370078740157483"/>
  <pageSetup scale="53"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30</vt:i4>
      </vt:variant>
      <vt:variant>
        <vt:lpstr>Rangos con nombre</vt:lpstr>
      </vt:variant>
      <vt:variant>
        <vt:i4>60</vt:i4>
      </vt:variant>
    </vt:vector>
  </HeadingPairs>
  <TitlesOfParts>
    <vt:vector size="90" baseType="lpstr">
      <vt:lpstr>FAM ASISTENCIA SOC Global</vt:lpstr>
      <vt:lpstr>FAM ASISTENCIA SOC Nacional</vt:lpstr>
      <vt:lpstr>FAM ASISTENCIA SOC 14-JALISCO</vt:lpstr>
      <vt:lpstr>FAM INFRA EDUC BAS Global</vt:lpstr>
      <vt:lpstr>FAM INFRA EDUC BAS Nacional</vt:lpstr>
      <vt:lpstr>FAM INFRA EDUC BAS 14-JALISCO</vt:lpstr>
      <vt:lpstr>FAEB Global</vt:lpstr>
      <vt:lpstr>FAEB Nacional</vt:lpstr>
      <vt:lpstr>FAEB 14-JALISCO</vt:lpstr>
      <vt:lpstr>FAETA EDUC TEC Global</vt:lpstr>
      <vt:lpstr>FAETA EDUC TEC Nacional</vt:lpstr>
      <vt:lpstr>FAETA EDUC TEC 14-JALISCO</vt:lpstr>
      <vt:lpstr>FORTAMUN Global</vt:lpstr>
      <vt:lpstr>FORTAMUN Nacional</vt:lpstr>
      <vt:lpstr>FORTAMUN 14-JALISCO</vt:lpstr>
      <vt:lpstr>FAIS ENTIDADES Global</vt:lpstr>
      <vt:lpstr>FAIS ENTIDADES Nacional</vt:lpstr>
      <vt:lpstr>FAIS ENTIDADES 14-JALISCO</vt:lpstr>
      <vt:lpstr>FAIS MPAL Global</vt:lpstr>
      <vt:lpstr>FAIS MPAL Nacional</vt:lpstr>
      <vt:lpstr>FAIS MPAL 14-JALISCO</vt:lpstr>
      <vt:lpstr>FASSA Global</vt:lpstr>
      <vt:lpstr>FASSA Nacional</vt:lpstr>
      <vt:lpstr>FASSA 14-JALISCO</vt:lpstr>
      <vt:lpstr>FASP Global</vt:lpstr>
      <vt:lpstr>FASP Nacional</vt:lpstr>
      <vt:lpstr>FASP 14-JALISCO</vt:lpstr>
      <vt:lpstr>FAFEF 14-JALISCO</vt:lpstr>
      <vt:lpstr>FAFEF Global</vt:lpstr>
      <vt:lpstr>FAFEF Nacional</vt:lpstr>
      <vt:lpstr>'FAEB 14-JALISCO'!Área_de_impresión</vt:lpstr>
      <vt:lpstr>'FAEB Global'!Área_de_impresión</vt:lpstr>
      <vt:lpstr>'FAEB Nacional'!Área_de_impresión</vt:lpstr>
      <vt:lpstr>'FAETA EDUC TEC 14-JALISCO'!Área_de_impresión</vt:lpstr>
      <vt:lpstr>'FAETA EDUC TEC Global'!Área_de_impresión</vt:lpstr>
      <vt:lpstr>'FAETA EDUC TEC Nacional'!Área_de_impresión</vt:lpstr>
      <vt:lpstr>'FAFEF 14-JALISCO'!Área_de_impresión</vt:lpstr>
      <vt:lpstr>'FAFEF Global'!Área_de_impresión</vt:lpstr>
      <vt:lpstr>'FAFEF Nacional'!Área_de_impresión</vt:lpstr>
      <vt:lpstr>'FAIS ENTIDADES 14-JALISCO'!Área_de_impresión</vt:lpstr>
      <vt:lpstr>'FAIS ENTIDADES Global'!Área_de_impresión</vt:lpstr>
      <vt:lpstr>'FAIS ENTIDADES Nacional'!Área_de_impresión</vt:lpstr>
      <vt:lpstr>'FAIS MPAL 14-JALISCO'!Área_de_impresión</vt:lpstr>
      <vt:lpstr>'FAIS MPAL Global'!Área_de_impresión</vt:lpstr>
      <vt:lpstr>'FAIS MPAL Nacional'!Área_de_impresión</vt:lpstr>
      <vt:lpstr>'FAM ASISTENCIA SOC 14-JALISCO'!Área_de_impresión</vt:lpstr>
      <vt:lpstr>'FAM ASISTENCIA SOC Global'!Área_de_impresión</vt:lpstr>
      <vt:lpstr>'FAM ASISTENCIA SOC Nacional'!Área_de_impresión</vt:lpstr>
      <vt:lpstr>'FAM INFRA EDUC BAS 14-JALISCO'!Área_de_impresión</vt:lpstr>
      <vt:lpstr>'FAM INFRA EDUC BAS Global'!Área_de_impresión</vt:lpstr>
      <vt:lpstr>'FAM INFRA EDUC BAS Nacional'!Área_de_impresión</vt:lpstr>
      <vt:lpstr>'FASP 14-JALISCO'!Área_de_impresión</vt:lpstr>
      <vt:lpstr>'FASP Global'!Área_de_impresión</vt:lpstr>
      <vt:lpstr>'FASP Nacional'!Área_de_impresión</vt:lpstr>
      <vt:lpstr>'FASSA 14-JALISCO'!Área_de_impresión</vt:lpstr>
      <vt:lpstr>'FASSA Global'!Área_de_impresión</vt:lpstr>
      <vt:lpstr>'FASSA Nacional'!Área_de_impresión</vt:lpstr>
      <vt:lpstr>'FORTAMUN 14-JALISCO'!Área_de_impresión</vt:lpstr>
      <vt:lpstr>'FORTAMUN Global'!Área_de_impresión</vt:lpstr>
      <vt:lpstr>'FORTAMUN Nacional'!Área_de_impresión</vt:lpstr>
      <vt:lpstr>'FAEB 14-JALISCO'!Títulos_a_imprimir</vt:lpstr>
      <vt:lpstr>'FAEB Global'!Títulos_a_imprimir</vt:lpstr>
      <vt:lpstr>'FAEB Nacional'!Títulos_a_imprimir</vt:lpstr>
      <vt:lpstr>'FAETA EDUC TEC 14-JALISCO'!Títulos_a_imprimir</vt:lpstr>
      <vt:lpstr>'FAETA EDUC TEC Global'!Títulos_a_imprimir</vt:lpstr>
      <vt:lpstr>'FAETA EDUC TEC Nacional'!Títulos_a_imprimir</vt:lpstr>
      <vt:lpstr>'FAFEF 14-JALISCO'!Títulos_a_imprimir</vt:lpstr>
      <vt:lpstr>'FAFEF Global'!Títulos_a_imprimir</vt:lpstr>
      <vt:lpstr>'FAFEF Nacional'!Títulos_a_imprimir</vt:lpstr>
      <vt:lpstr>'FAIS ENTIDADES 14-JALISCO'!Títulos_a_imprimir</vt:lpstr>
      <vt:lpstr>'FAIS ENTIDADES Global'!Títulos_a_imprimir</vt:lpstr>
      <vt:lpstr>'FAIS ENTIDADES Nacional'!Títulos_a_imprimir</vt:lpstr>
      <vt:lpstr>'FAIS MPAL 14-JALISCO'!Títulos_a_imprimir</vt:lpstr>
      <vt:lpstr>'FAIS MPAL Global'!Títulos_a_imprimir</vt:lpstr>
      <vt:lpstr>'FAIS MPAL Nacional'!Títulos_a_imprimir</vt:lpstr>
      <vt:lpstr>'FAM ASISTENCIA SOC 14-JALISCO'!Títulos_a_imprimir</vt:lpstr>
      <vt:lpstr>'FAM ASISTENCIA SOC Global'!Títulos_a_imprimir</vt:lpstr>
      <vt:lpstr>'FAM ASISTENCIA SOC Nacional'!Títulos_a_imprimir</vt:lpstr>
      <vt:lpstr>'FAM INFRA EDUC BAS 14-JALISCO'!Títulos_a_imprimir</vt:lpstr>
      <vt:lpstr>'FAM INFRA EDUC BAS Global'!Títulos_a_imprimir</vt:lpstr>
      <vt:lpstr>'FAM INFRA EDUC BAS Nacional'!Títulos_a_imprimir</vt:lpstr>
      <vt:lpstr>'FASP 14-JALISCO'!Títulos_a_imprimir</vt:lpstr>
      <vt:lpstr>'FASP Global'!Títulos_a_imprimir</vt:lpstr>
      <vt:lpstr>'FASP Nacional'!Títulos_a_imprimir</vt:lpstr>
      <vt:lpstr>'FASSA 14-JALISCO'!Títulos_a_imprimir</vt:lpstr>
      <vt:lpstr>'FASSA Global'!Títulos_a_imprimir</vt:lpstr>
      <vt:lpstr>'FASSA Nacional'!Títulos_a_imprimir</vt:lpstr>
      <vt:lpstr>'FORTAMUN 14-JALISCO'!Títulos_a_imprimir</vt:lpstr>
      <vt:lpstr>'FORTAMUN Global'!Títulos_a_imprimir</vt:lpstr>
      <vt:lpstr>'FORTAMUN Nacional'!Títulos_a_imprimir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Alfonso Villaseñor Ruiz</cp:lastModifiedBy>
  <cp:lastPrinted>2013-04-24T16:19:46Z</cp:lastPrinted>
  <dcterms:created xsi:type="dcterms:W3CDTF">2009-03-25T01:44:41Z</dcterms:created>
  <dcterms:modified xsi:type="dcterms:W3CDTF">2017-05-24T15:24:53Z</dcterms:modified>
</cp:coreProperties>
</file>