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CF_finalidad_y_función" sheetId="2" r:id="rId1"/>
  </sheets>
  <definedNames>
    <definedName name="_xlnm._FilterDatabase" localSheetId="0" hidden="1">CF_finalidad_y_función!$A$10:$WVS$43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2" l="1"/>
  <c r="F43" i="2"/>
  <c r="G43" i="2"/>
  <c r="H43" i="2"/>
  <c r="I43" i="2"/>
  <c r="J43" i="2"/>
</calcChain>
</file>

<file path=xl/sharedStrings.xml><?xml version="1.0" encoding="utf-8"?>
<sst xmlns="http://schemas.openxmlformats.org/spreadsheetml/2006/main" count="70" uniqueCount="49">
  <si>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</si>
  <si>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</si>
  <si>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</si>
  <si>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</si>
  <si>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</si>
  <si>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</si>
  <si>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>GOBIERNO</t>
  </si>
  <si>
    <t xml:space="preserve">JUSTICIA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</si>
  <si>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ASUNTOS DE ORDEN PÚBLICO Y DE SEGURIDAD                                                                                                                                                                                                                        </t>
  </si>
  <si>
    <t xml:space="preserve">COORDINACIÓN DE LA POLÍTICA DE GOBIERNO                                                                                                                                                                                                                        </t>
  </si>
  <si>
    <t xml:space="preserve">ASUNTOS FINANCIEROS Y HACENDARIOS                                                                                                                                                                                                                              </t>
  </si>
  <si>
    <t xml:space="preserve">LEGISLACIÓN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</si>
  <si>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GENERALES                                                                                                                                                                                                                                      </t>
  </si>
  <si>
    <t>DESARROLLO SOCIAL</t>
  </si>
  <si>
    <t xml:space="preserve">OTROS ASUNTOS SOCIALES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</si>
  <si>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EDUCACIÓN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</si>
  <si>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SALUD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</si>
  <si>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PROTECCIÓN SOCIAL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</si>
  <si>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PROTECCIÓN AMBIENTAL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</si>
  <si>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RECREACIÓN, CULTURA Y OTRAS MANIFESTACIONES SOCIALES                                                                                                                                                                                                           </t>
  </si>
  <si>
    <t xml:space="preserve">VIVIENDA Y SERVICIOS A LA COMUNIDAD                                                                                                                                                                                                                            </t>
  </si>
  <si>
    <t>DESARROLLO ECONÓMICO</t>
  </si>
  <si>
    <t xml:space="preserve">CIENCIA, TECNOLOGÍA E INNOVACIÓN                                                                                                                                                                                                                               </t>
  </si>
  <si>
    <t xml:space="preserve">TURISMO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</si>
  <si>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ASUNTOS ECONÓMICOS, COMERCIALES Y LABORALES EN GENERAL                                                                                                                                                                                                         </t>
  </si>
  <si>
    <t xml:space="preserve">TRANSPORTE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</si>
  <si>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AGROPECUARIA, SILVICULTURA, PESCA Y CAZA                                                                                                                                                                                                                       </t>
  </si>
  <si>
    <t>OTRAS NO CLASIFICADAS EN FUNCI</t>
  </si>
  <si>
    <t xml:space="preserve">TRANSFERENCIAS, PARTICIPACIONES Y APORTACIONES ENTRE DIFERENTES NIVELES Y ORDENES DE GOBIERNO                                                                                                                                                                  </t>
  </si>
  <si>
    <t xml:space="preserve">TRANSACCIONES DE LA DEUDA PÚBLICA / COSTO FINANCIERO DE LA DEUDA                                                                                                                                                                                               </t>
  </si>
  <si>
    <t>Clasificación Funcional (Finalidad y Función)</t>
  </si>
  <si>
    <t>RELACIONES EXTERIORES</t>
  </si>
  <si>
    <t>SEGURIDAD NACIONAL</t>
  </si>
  <si>
    <t>ASUNTOS DE ORDEN PÚBLICO Y DE SEGURIDAD INTERIOR</t>
  </si>
  <si>
    <t>COMBUSTIBLES Y ENERGÍA</t>
  </si>
  <si>
    <t>MINERÍA, MANUFACTURAS Y CONSTRUCCIÓN</t>
  </si>
  <si>
    <t>COMUNICACIONES</t>
  </si>
  <si>
    <t>OTRAS INDUSTRIAS Y OTROS ASUNTOS ECONÓMICOS</t>
  </si>
  <si>
    <t>SANEAMIENTO DEL SISTEMA FINANCIERO</t>
  </si>
  <si>
    <t>OTRAS NO CLASIFICADAS EN FUNCIONES ANTERIORES</t>
  </si>
  <si>
    <t>Subejercicio</t>
  </si>
  <si>
    <t>Ampliaciones/ (Reducciones)</t>
  </si>
  <si>
    <t>Aprobado</t>
  </si>
  <si>
    <t>Concepto</t>
  </si>
  <si>
    <t>TOTAL DEL GASTO:</t>
  </si>
  <si>
    <t>"Bajo protesta de decir verdad declaramos que los Estados Financieros y sus notas, son razonablemente correctos y son responsabilidad del emisor"</t>
  </si>
  <si>
    <t>Del 1o de enero al 30 de junio de 2020</t>
  </si>
  <si>
    <t>"Cifras Preliminares"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</si>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</sst>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4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64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10" fillId="0" borderId="0" xfId="0" applyFont="1"/>
    <xf numFmtId="0" fontId="0" fillId="0" borderId="0" xfId="0" applyFont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2" borderId="0" xfId="3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/>
    <xf numFmtId="0" fontId="15" fillId="0" borderId="0" xfId="0" applyNumberFormat="1" applyFont="1" applyBorder="1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right" vertical="center" indent="2"/>
    </xf>
    <xf numFmtId="3" fontId="11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Alignment="1">
      <alignment horizontal="right" indent="1"/>
    </xf>
    <xf numFmtId="0" fontId="12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 indent="2"/>
    </xf>
    <xf numFmtId="0" fontId="17" fillId="0" borderId="0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190499</xdr:rowOff>
    </xdr:from>
    <xdr:to>
      <xdr:col>2</xdr:col>
      <xdr:colOff>857250</xdr:colOff>
      <xdr:row>5</xdr:row>
      <xdr:rowOff>47006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90499"/>
          <a:ext cx="857250" cy="809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Normal="100" workbookViewId="0">
      <selection activeCell="H14" sqref="H14"/>
    </sheetView>
  </sheetViews>
  <sheetFormatPr baseColWidth="10" defaultColWidth="0" defaultRowHeight="15" x14ac:dyDescent="0.25"/>
  <cols>
    <col min="1" max="1" width="3.28515625" style="1" customWidth="1"/>
    <col min="2" max="2" width="3.85546875" style="1" customWidth="1"/>
    <col min="3" max="3" width="14.28515625" style="1" customWidth="1"/>
    <col min="4" max="4" width="44.28515625" style="1" customWidth="1"/>
    <col min="5" max="10" width="19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1" spans="1:12" ht="8.25" customHeight="1" x14ac:dyDescent="0.25"/>
    <row r="2" spans="1:12" x14ac:dyDescent="0.25">
      <c r="D2" s="30" t="s">
        <v>5</v>
      </c>
      <c r="E2" s="30"/>
      <c r="F2" s="30"/>
      <c r="G2" s="30"/>
      <c r="H2" s="30"/>
      <c r="I2" s="30"/>
      <c r="J2" s="30"/>
    </row>
    <row r="3" spans="1:12" x14ac:dyDescent="0.25">
      <c r="D3" s="30" t="s">
        <v>4</v>
      </c>
      <c r="E3" s="30"/>
      <c r="F3" s="30"/>
      <c r="G3" s="30"/>
      <c r="H3" s="30"/>
      <c r="I3" s="30"/>
      <c r="J3" s="30"/>
    </row>
    <row r="4" spans="1:12" x14ac:dyDescent="0.25">
      <c r="D4" s="31" t="s">
        <v>30</v>
      </c>
      <c r="E4" s="31"/>
      <c r="F4" s="31"/>
      <c r="G4" s="31"/>
      <c r="H4" s="31"/>
      <c r="I4" s="31"/>
      <c r="J4" s="31"/>
    </row>
    <row r="5" spans="1:12" x14ac:dyDescent="0.25">
      <c r="D5" s="30" t="s">
        <v>46</v>
      </c>
      <c r="E5" s="30"/>
      <c r="F5" s="30"/>
      <c r="G5" s="30"/>
      <c r="H5" s="30"/>
      <c r="I5" s="30"/>
      <c r="J5" s="30"/>
    </row>
    <row r="6" spans="1:12" x14ac:dyDescent="0.25">
      <c r="D6" s="30" t="s">
        <v>47</v>
      </c>
      <c r="E6" s="30"/>
      <c r="F6" s="30"/>
      <c r="G6" s="30"/>
      <c r="H6" s="30"/>
      <c r="I6" s="30"/>
      <c r="J6" s="30"/>
    </row>
    <row r="7" spans="1:12" ht="9.75" customHeight="1" x14ac:dyDescent="0.25">
      <c r="B7" s="3"/>
      <c r="C7" s="3"/>
      <c r="D7" s="3"/>
      <c r="E7" s="4"/>
      <c r="F7" s="4"/>
      <c r="G7" s="4"/>
      <c r="H7" s="4"/>
      <c r="I7" s="4"/>
      <c r="J7" s="4"/>
      <c r="K7" s="4"/>
      <c r="L7" s="4"/>
    </row>
    <row r="8" spans="1:12" s="7" customFormat="1" ht="12" x14ac:dyDescent="0.2">
      <c r="B8" s="32" t="s">
        <v>43</v>
      </c>
      <c r="C8" s="32"/>
      <c r="D8" s="33"/>
      <c r="E8" s="34" t="s">
        <v>0</v>
      </c>
      <c r="F8" s="34"/>
      <c r="G8" s="34"/>
      <c r="H8" s="34"/>
      <c r="I8" s="34"/>
      <c r="J8" s="35" t="s">
        <v>40</v>
      </c>
    </row>
    <row r="9" spans="1:12" s="7" customFormat="1" ht="24" x14ac:dyDescent="0.2">
      <c r="B9" s="33"/>
      <c r="C9" s="33"/>
      <c r="D9" s="33"/>
      <c r="E9" s="5" t="s">
        <v>42</v>
      </c>
      <c r="F9" s="6" t="s">
        <v>41</v>
      </c>
      <c r="G9" s="5" t="s">
        <v>1</v>
      </c>
      <c r="H9" s="5" t="s">
        <v>2</v>
      </c>
      <c r="I9" s="5" t="s">
        <v>3</v>
      </c>
      <c r="J9" s="35"/>
    </row>
    <row r="10" spans="1:12" s="8" customFormat="1" x14ac:dyDescent="0.25">
      <c r="B10" s="9"/>
      <c r="C10" s="10"/>
      <c r="D10" s="10"/>
      <c r="E10" s="11"/>
      <c r="F10" s="11"/>
      <c r="G10" s="11"/>
      <c r="H10" s="11"/>
      <c r="I10" s="11"/>
      <c r="J10" s="11"/>
    </row>
    <row r="11" spans="1:12" s="15" customFormat="1" ht="20.25" customHeight="1" x14ac:dyDescent="0.25">
      <c r="B11" s="25"/>
      <c r="C11" s="29" t="s">
        <v>6</v>
      </c>
      <c r="D11" s="29"/>
      <c r="E11" s="26">
        <v>17475982023.07</v>
      </c>
      <c r="F11" s="26">
        <v>-73379935.460000038</v>
      </c>
      <c r="G11" s="26">
        <v>17402602087.610001</v>
      </c>
      <c r="H11" s="26">
        <v>7202095066.46</v>
      </c>
      <c r="I11" s="26">
        <v>6997168843.3000002</v>
      </c>
      <c r="J11" s="26">
        <v>10200507021.15</v>
      </c>
    </row>
    <row r="12" spans="1:12" s="16" customFormat="1" ht="20.25" customHeight="1" x14ac:dyDescent="0.25">
      <c r="B12" s="17"/>
      <c r="C12" s="28" t="s">
        <v>11</v>
      </c>
      <c r="D12" s="28" t="s">
        <v>11</v>
      </c>
      <c r="E12" s="22">
        <v>1026972418</v>
      </c>
      <c r="F12" s="22">
        <v>0</v>
      </c>
      <c r="G12" s="22">
        <v>1026972418</v>
      </c>
      <c r="H12" s="22">
        <v>506041870.74000001</v>
      </c>
      <c r="I12" s="22">
        <v>506041870.74000001</v>
      </c>
      <c r="J12" s="22">
        <v>520930547.25999999</v>
      </c>
    </row>
    <row r="13" spans="1:12" s="16" customFormat="1" ht="20.25" customHeight="1" x14ac:dyDescent="0.25">
      <c r="B13" s="18"/>
      <c r="C13" s="28" t="s">
        <v>7</v>
      </c>
      <c r="D13" s="28" t="s">
        <v>7</v>
      </c>
      <c r="E13" s="22">
        <v>7611819619.2600002</v>
      </c>
      <c r="F13" s="22">
        <v>-75309182.719999999</v>
      </c>
      <c r="G13" s="22">
        <v>7536510436.54</v>
      </c>
      <c r="H13" s="22">
        <v>3157321612.4000001</v>
      </c>
      <c r="I13" s="22">
        <v>3101243581.71</v>
      </c>
      <c r="J13" s="22">
        <v>4379188824.1399994</v>
      </c>
    </row>
    <row r="14" spans="1:12" s="16" customFormat="1" ht="20.25" customHeight="1" x14ac:dyDescent="0.25">
      <c r="B14" s="18"/>
      <c r="C14" s="28" t="s">
        <v>9</v>
      </c>
      <c r="D14" s="28" t="s">
        <v>9</v>
      </c>
      <c r="E14" s="22">
        <v>1238454460.8</v>
      </c>
      <c r="F14" s="22">
        <v>-40286880.869999997</v>
      </c>
      <c r="G14" s="22">
        <v>1198167579.9300001</v>
      </c>
      <c r="H14" s="22">
        <v>451597494.00999999</v>
      </c>
      <c r="I14" s="22">
        <v>433118248.36000001</v>
      </c>
      <c r="J14" s="22">
        <v>746570085.92000008</v>
      </c>
    </row>
    <row r="15" spans="1:12" s="16" customFormat="1" ht="20.25" customHeight="1" x14ac:dyDescent="0.25">
      <c r="A15" s="19"/>
      <c r="B15" s="18"/>
      <c r="C15" s="28" t="s">
        <v>31</v>
      </c>
      <c r="D15" s="28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2" s="16" customFormat="1" ht="20.25" customHeight="1" x14ac:dyDescent="0.25">
      <c r="A16" s="19"/>
      <c r="B16" s="18"/>
      <c r="C16" s="28" t="s">
        <v>10</v>
      </c>
      <c r="D16" s="28" t="s">
        <v>10</v>
      </c>
      <c r="E16" s="22">
        <v>1851186154</v>
      </c>
      <c r="F16" s="22">
        <v>302091442.07999998</v>
      </c>
      <c r="G16" s="22">
        <v>2153277596.0799999</v>
      </c>
      <c r="H16" s="22">
        <v>788249467.86000001</v>
      </c>
      <c r="I16" s="22">
        <v>744056612.45000005</v>
      </c>
      <c r="J16" s="22">
        <v>1365028128.2199998</v>
      </c>
    </row>
    <row r="17" spans="1:10" s="16" customFormat="1" ht="20.25" customHeight="1" x14ac:dyDescent="0.25">
      <c r="A17" s="19"/>
      <c r="B17" s="18"/>
      <c r="C17" s="28" t="s">
        <v>32</v>
      </c>
      <c r="D17" s="28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s="16" customFormat="1" ht="20.25" customHeight="1" x14ac:dyDescent="0.25">
      <c r="A18" s="19"/>
      <c r="B18" s="18"/>
      <c r="C18" s="28" t="s">
        <v>33</v>
      </c>
      <c r="D18" s="28" t="s">
        <v>8</v>
      </c>
      <c r="E18" s="22">
        <v>4040615785</v>
      </c>
      <c r="F18" s="22">
        <v>-211837492.24000001</v>
      </c>
      <c r="G18" s="22">
        <v>3828778292.7600002</v>
      </c>
      <c r="H18" s="22">
        <v>1466603267.3399999</v>
      </c>
      <c r="I18" s="22">
        <v>1427674987.3199999</v>
      </c>
      <c r="J18" s="22">
        <v>2362175025.4200001</v>
      </c>
    </row>
    <row r="19" spans="1:10" s="16" customFormat="1" ht="20.25" customHeight="1" x14ac:dyDescent="0.25">
      <c r="A19" s="19"/>
      <c r="B19" s="17"/>
      <c r="C19" s="28" t="s">
        <v>12</v>
      </c>
      <c r="D19" s="28" t="s">
        <v>12</v>
      </c>
      <c r="E19" s="22">
        <v>1706933586.01</v>
      </c>
      <c r="F19" s="22">
        <v>-48037821.710000001</v>
      </c>
      <c r="G19" s="22">
        <v>1658895764.3</v>
      </c>
      <c r="H19" s="22">
        <v>832281354.11000001</v>
      </c>
      <c r="I19" s="22">
        <v>785033542.72000003</v>
      </c>
      <c r="J19" s="22">
        <v>826614410.18999994</v>
      </c>
    </row>
    <row r="20" spans="1:10" s="16" customFormat="1" ht="20.25" customHeight="1" x14ac:dyDescent="0.25">
      <c r="A20" s="19"/>
      <c r="B20" s="27"/>
      <c r="C20" s="29" t="s">
        <v>13</v>
      </c>
      <c r="D20" s="29" t="s">
        <v>13</v>
      </c>
      <c r="E20" s="26">
        <v>72160200186.929993</v>
      </c>
      <c r="F20" s="26">
        <v>3987296790.3699994</v>
      </c>
      <c r="G20" s="26">
        <v>76147496977.300003</v>
      </c>
      <c r="H20" s="26">
        <v>33792293823.25</v>
      </c>
      <c r="I20" s="26">
        <v>33479606554.970001</v>
      </c>
      <c r="J20" s="26">
        <v>42355203154.050003</v>
      </c>
    </row>
    <row r="21" spans="1:10" s="16" customFormat="1" ht="20.25" customHeight="1" x14ac:dyDescent="0.25">
      <c r="C21" s="28" t="s">
        <v>18</v>
      </c>
      <c r="D21" s="28" t="s">
        <v>18</v>
      </c>
      <c r="E21" s="22">
        <v>1472439049</v>
      </c>
      <c r="F21" s="22">
        <v>601747074.29999995</v>
      </c>
      <c r="G21" s="22">
        <v>2074186123.3</v>
      </c>
      <c r="H21" s="22">
        <v>841319923.26999998</v>
      </c>
      <c r="I21" s="22">
        <v>679497052.64999998</v>
      </c>
      <c r="J21" s="22">
        <v>1232866200.03</v>
      </c>
    </row>
    <row r="22" spans="1:10" s="16" customFormat="1" ht="20.25" customHeight="1" x14ac:dyDescent="0.25">
      <c r="C22" s="28" t="s">
        <v>20</v>
      </c>
      <c r="D22" s="28" t="s">
        <v>20</v>
      </c>
      <c r="E22" s="22">
        <v>5294811080</v>
      </c>
      <c r="F22" s="22">
        <v>922808912.85000002</v>
      </c>
      <c r="G22" s="22">
        <v>6217619992.8500004</v>
      </c>
      <c r="H22" s="22">
        <v>2212188486.4000001</v>
      </c>
      <c r="I22" s="22">
        <v>2193643062.5799999</v>
      </c>
      <c r="J22" s="22">
        <v>4005431506.4500003</v>
      </c>
    </row>
    <row r="23" spans="1:10" s="16" customFormat="1" ht="20.25" customHeight="1" x14ac:dyDescent="0.25">
      <c r="B23" s="12"/>
      <c r="C23" s="28" t="s">
        <v>16</v>
      </c>
      <c r="D23" s="28" t="s">
        <v>16</v>
      </c>
      <c r="E23" s="22">
        <v>13755740488</v>
      </c>
      <c r="F23" s="22">
        <v>2405140445.54</v>
      </c>
      <c r="G23" s="22">
        <v>16160880933.540001</v>
      </c>
      <c r="H23" s="22">
        <v>7461623773.6400003</v>
      </c>
      <c r="I23" s="22">
        <v>7444200584.6099997</v>
      </c>
      <c r="J23" s="22">
        <v>8699257159.9000015</v>
      </c>
    </row>
    <row r="24" spans="1:10" s="16" customFormat="1" ht="20.25" customHeight="1" x14ac:dyDescent="0.25">
      <c r="C24" s="28" t="s">
        <v>19</v>
      </c>
      <c r="D24" s="28" t="s">
        <v>19</v>
      </c>
      <c r="E24" s="22">
        <v>1139052493</v>
      </c>
      <c r="F24" s="22">
        <v>-90613673.400000006</v>
      </c>
      <c r="G24" s="22">
        <v>1048438819.6</v>
      </c>
      <c r="H24" s="22">
        <v>502384466.79000002</v>
      </c>
      <c r="I24" s="22">
        <v>488577697.14999998</v>
      </c>
      <c r="J24" s="22">
        <v>546054352.80999994</v>
      </c>
    </row>
    <row r="25" spans="1:10" s="16" customFormat="1" ht="20.25" customHeight="1" x14ac:dyDescent="0.25">
      <c r="A25" s="19"/>
      <c r="B25" s="17"/>
      <c r="C25" s="28" t="s">
        <v>15</v>
      </c>
      <c r="D25" s="28" t="s">
        <v>15</v>
      </c>
      <c r="E25" s="22">
        <v>47959389538</v>
      </c>
      <c r="F25" s="22">
        <v>155064532.66</v>
      </c>
      <c r="G25" s="22">
        <v>48114454070.660004</v>
      </c>
      <c r="H25" s="22">
        <v>21917617780.450001</v>
      </c>
      <c r="I25" s="22">
        <v>21821483284.009998</v>
      </c>
      <c r="J25" s="22">
        <v>26196836290.210003</v>
      </c>
    </row>
    <row r="26" spans="1:10" s="16" customFormat="1" ht="20.25" customHeight="1" x14ac:dyDescent="0.25">
      <c r="A26" s="19"/>
      <c r="C26" s="28" t="s">
        <v>17</v>
      </c>
      <c r="D26" s="28" t="s">
        <v>17</v>
      </c>
      <c r="E26" s="22">
        <v>2253795357.9299998</v>
      </c>
      <c r="F26" s="22">
        <v>91414672.219999999</v>
      </c>
      <c r="G26" s="22">
        <v>2345210030.1499996</v>
      </c>
      <c r="H26" s="22">
        <v>781783228.85000002</v>
      </c>
      <c r="I26" s="22">
        <v>778118917.65999997</v>
      </c>
      <c r="J26" s="22">
        <v>1563426801.2999997</v>
      </c>
    </row>
    <row r="27" spans="1:10" s="16" customFormat="1" ht="20.25" customHeight="1" x14ac:dyDescent="0.25">
      <c r="A27" s="19"/>
      <c r="B27" s="17"/>
      <c r="C27" s="28" t="s">
        <v>14</v>
      </c>
      <c r="D27" s="28" t="s">
        <v>14</v>
      </c>
      <c r="E27" s="22">
        <v>284972181</v>
      </c>
      <c r="F27" s="22">
        <v>-98265173.799999997</v>
      </c>
      <c r="G27" s="22">
        <v>186707007.19999999</v>
      </c>
      <c r="H27" s="22">
        <v>75376163.849999994</v>
      </c>
      <c r="I27" s="22">
        <v>74085956.310000002</v>
      </c>
      <c r="J27" s="22">
        <v>111330843.34999999</v>
      </c>
    </row>
    <row r="28" spans="1:10" s="16" customFormat="1" ht="20.25" customHeight="1" x14ac:dyDescent="0.25">
      <c r="A28" s="19"/>
      <c r="B28" s="19"/>
      <c r="C28" s="29" t="s">
        <v>21</v>
      </c>
      <c r="D28" s="29" t="s">
        <v>21</v>
      </c>
      <c r="E28" s="26">
        <v>5215064740</v>
      </c>
      <c r="F28" s="26">
        <v>4472744056.0800009</v>
      </c>
      <c r="G28" s="26">
        <v>9687808796.0800018</v>
      </c>
      <c r="H28" s="26">
        <v>3016748618.9000001</v>
      </c>
      <c r="I28" s="26">
        <v>2911409810.3300004</v>
      </c>
      <c r="J28" s="26">
        <v>6671060177.1800003</v>
      </c>
    </row>
    <row r="29" spans="1:10" s="16" customFormat="1" ht="20.25" customHeight="1" x14ac:dyDescent="0.25">
      <c r="A29" s="19"/>
      <c r="C29" s="28" t="s">
        <v>24</v>
      </c>
      <c r="D29" s="28" t="s">
        <v>24</v>
      </c>
      <c r="E29" s="22">
        <v>591747703</v>
      </c>
      <c r="F29" s="22">
        <v>1556595293.55</v>
      </c>
      <c r="G29" s="22">
        <v>2148342996.5500002</v>
      </c>
      <c r="H29" s="22">
        <v>1106518131.29</v>
      </c>
      <c r="I29" s="22">
        <v>1098316683.21</v>
      </c>
      <c r="J29" s="22">
        <v>1041824865.2600002</v>
      </c>
    </row>
    <row r="30" spans="1:10" s="16" customFormat="1" ht="20.25" customHeight="1" x14ac:dyDescent="0.25">
      <c r="A30" s="19"/>
      <c r="C30" s="28" t="s">
        <v>26</v>
      </c>
      <c r="D30" s="28" t="s">
        <v>26</v>
      </c>
      <c r="E30" s="22">
        <v>1651261706</v>
      </c>
      <c r="F30" s="22">
        <v>41960234.759999998</v>
      </c>
      <c r="G30" s="22">
        <v>1693221940.76</v>
      </c>
      <c r="H30" s="22">
        <v>408650581.99000001</v>
      </c>
      <c r="I30" s="22">
        <v>403391014.01999998</v>
      </c>
      <c r="J30" s="22">
        <v>1284571358.77</v>
      </c>
    </row>
    <row r="31" spans="1:10" s="16" customFormat="1" ht="20.25" customHeight="1" x14ac:dyDescent="0.25">
      <c r="C31" s="28" t="s">
        <v>34</v>
      </c>
      <c r="D31" s="2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s="16" customFormat="1" ht="20.25" customHeight="1" x14ac:dyDescent="0.25">
      <c r="C32" s="28" t="s">
        <v>35</v>
      </c>
      <c r="D32" s="28"/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1:10" s="16" customFormat="1" ht="20.25" customHeight="1" x14ac:dyDescent="0.25">
      <c r="C33" s="28" t="s">
        <v>25</v>
      </c>
      <c r="D33" s="28" t="s">
        <v>25</v>
      </c>
      <c r="E33" s="22">
        <v>2494270642</v>
      </c>
      <c r="F33" s="22">
        <v>3013425069.8000002</v>
      </c>
      <c r="G33" s="22">
        <v>5507695711.8000002</v>
      </c>
      <c r="H33" s="22">
        <v>1390672901.5699999</v>
      </c>
      <c r="I33" s="22">
        <v>1303211816.45</v>
      </c>
      <c r="J33" s="22">
        <v>4117022810.2300005</v>
      </c>
    </row>
    <row r="34" spans="1:10" s="16" customFormat="1" ht="20.25" customHeight="1" x14ac:dyDescent="0.25">
      <c r="C34" s="21" t="s">
        <v>36</v>
      </c>
      <c r="D34" s="21"/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s="16" customFormat="1" ht="20.25" customHeight="1" x14ac:dyDescent="0.25">
      <c r="A35" s="19"/>
      <c r="C35" s="28" t="s">
        <v>23</v>
      </c>
      <c r="D35" s="28" t="s">
        <v>23</v>
      </c>
      <c r="E35" s="22">
        <v>150748599</v>
      </c>
      <c r="F35" s="22">
        <v>-49201800.82</v>
      </c>
      <c r="G35" s="22">
        <v>101546798.18000001</v>
      </c>
      <c r="H35" s="22">
        <v>38953096</v>
      </c>
      <c r="I35" s="22">
        <v>35014838.340000004</v>
      </c>
      <c r="J35" s="22">
        <v>62593702.180000007</v>
      </c>
    </row>
    <row r="36" spans="1:10" s="16" customFormat="1" ht="20.25" customHeight="1" x14ac:dyDescent="0.25">
      <c r="A36" s="19"/>
      <c r="C36" s="28" t="s">
        <v>22</v>
      </c>
      <c r="D36" s="28" t="s">
        <v>22</v>
      </c>
      <c r="E36" s="22">
        <v>327036090</v>
      </c>
      <c r="F36" s="22">
        <v>-90034741.209999993</v>
      </c>
      <c r="G36" s="22">
        <v>237001348.79000002</v>
      </c>
      <c r="H36" s="22">
        <v>71953908.049999997</v>
      </c>
      <c r="I36" s="22">
        <v>71475458.310000002</v>
      </c>
      <c r="J36" s="22">
        <v>165047440.74000001</v>
      </c>
    </row>
    <row r="37" spans="1:10" s="16" customFormat="1" ht="20.25" customHeight="1" x14ac:dyDescent="0.25">
      <c r="A37" s="19"/>
      <c r="C37" s="28" t="s">
        <v>37</v>
      </c>
      <c r="D37" s="28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s="16" customFormat="1" ht="20.25" customHeight="1" x14ac:dyDescent="0.25">
      <c r="A38" s="19"/>
      <c r="B38" s="19"/>
      <c r="C38" s="29" t="s">
        <v>39</v>
      </c>
      <c r="D38" s="29" t="s">
        <v>27</v>
      </c>
      <c r="E38" s="26">
        <v>28162041026</v>
      </c>
      <c r="F38" s="26">
        <v>27960000.370000001</v>
      </c>
      <c r="G38" s="26">
        <v>28190001026.369999</v>
      </c>
      <c r="H38" s="26">
        <v>14128909823.42</v>
      </c>
      <c r="I38" s="26">
        <v>13546268402.540001</v>
      </c>
      <c r="J38" s="26">
        <v>14061091202.949999</v>
      </c>
    </row>
    <row r="39" spans="1:10" s="16" customFormat="1" ht="20.25" customHeight="1" x14ac:dyDescent="0.25">
      <c r="A39" s="19"/>
      <c r="C39" s="28" t="s">
        <v>29</v>
      </c>
      <c r="D39" s="28" t="s">
        <v>29</v>
      </c>
      <c r="E39" s="22">
        <v>2511336300</v>
      </c>
      <c r="F39" s="22">
        <v>4000000</v>
      </c>
      <c r="G39" s="22">
        <v>2515336300</v>
      </c>
      <c r="H39" s="22">
        <v>1176863945</v>
      </c>
      <c r="I39" s="22">
        <v>1173215745</v>
      </c>
      <c r="J39" s="22">
        <v>1338472355</v>
      </c>
    </row>
    <row r="40" spans="1:10" s="16" customFormat="1" ht="20.25" customHeight="1" x14ac:dyDescent="0.25">
      <c r="A40" s="19"/>
      <c r="C40" s="28" t="s">
        <v>28</v>
      </c>
      <c r="D40" s="28" t="s">
        <v>28</v>
      </c>
      <c r="E40" s="22">
        <v>25650704726</v>
      </c>
      <c r="F40" s="22">
        <v>23960000.370000001</v>
      </c>
      <c r="G40" s="22">
        <v>25674664726.369999</v>
      </c>
      <c r="H40" s="22">
        <v>12952045878.42</v>
      </c>
      <c r="I40" s="22">
        <v>12373052657.540001</v>
      </c>
      <c r="J40" s="22">
        <v>12722618847.949999</v>
      </c>
    </row>
    <row r="41" spans="1:10" s="16" customFormat="1" ht="20.25" customHeight="1" x14ac:dyDescent="0.25">
      <c r="C41" s="28" t="s">
        <v>38</v>
      </c>
      <c r="D41" s="28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1:10" s="16" customFormat="1" ht="20.25" customHeight="1" x14ac:dyDescent="0.25">
      <c r="C42" s="28" t="s">
        <v>48</v>
      </c>
      <c r="D42" s="28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</row>
    <row r="43" spans="1:10" s="13" customFormat="1" ht="12" x14ac:dyDescent="0.25">
      <c r="C43" s="14" t="s">
        <v>44</v>
      </c>
      <c r="E43" s="23">
        <f t="shared" ref="E43:J43" si="0">E38+E28+E20+E11</f>
        <v>123013287976</v>
      </c>
      <c r="F43" s="23">
        <f t="shared" si="0"/>
        <v>8414620911.3599997</v>
      </c>
      <c r="G43" s="23">
        <f t="shared" si="0"/>
        <v>131427908887.36</v>
      </c>
      <c r="H43" s="23">
        <f t="shared" si="0"/>
        <v>58140047332.029999</v>
      </c>
      <c r="I43" s="23">
        <f t="shared" si="0"/>
        <v>56934453611.140007</v>
      </c>
      <c r="J43" s="23">
        <f t="shared" si="0"/>
        <v>73287861555.330002</v>
      </c>
    </row>
    <row r="44" spans="1:10" x14ac:dyDescent="0.25">
      <c r="E44" s="24"/>
      <c r="F44" s="24"/>
      <c r="G44" s="24"/>
      <c r="H44" s="24"/>
      <c r="I44" s="24"/>
      <c r="J44" s="24"/>
    </row>
    <row r="45" spans="1:10" x14ac:dyDescent="0.25">
      <c r="B45" s="20" t="s">
        <v>45</v>
      </c>
    </row>
  </sheetData>
  <mergeCells count="39">
    <mergeCell ref="C27:D27"/>
    <mergeCell ref="C41:D41"/>
    <mergeCell ref="C42:D42"/>
    <mergeCell ref="C28:D28"/>
    <mergeCell ref="C36:D36"/>
    <mergeCell ref="C35:D35"/>
    <mergeCell ref="C29:D29"/>
    <mergeCell ref="C33:D33"/>
    <mergeCell ref="C30:D30"/>
    <mergeCell ref="C38:D38"/>
    <mergeCell ref="C40:D40"/>
    <mergeCell ref="C39:D39"/>
    <mergeCell ref="C31:D31"/>
    <mergeCell ref="C32:D32"/>
    <mergeCell ref="C37:D37"/>
    <mergeCell ref="D2:J2"/>
    <mergeCell ref="D3:J3"/>
    <mergeCell ref="D4:J4"/>
    <mergeCell ref="D5:J5"/>
    <mergeCell ref="B8:D9"/>
    <mergeCell ref="E8:I8"/>
    <mergeCell ref="J8:J9"/>
    <mergeCell ref="D6:J6"/>
    <mergeCell ref="C11:D11"/>
    <mergeCell ref="C13:D13"/>
    <mergeCell ref="C18:D18"/>
    <mergeCell ref="C14:D14"/>
    <mergeCell ref="C16:D16"/>
    <mergeCell ref="C12:D12"/>
    <mergeCell ref="C15:D15"/>
    <mergeCell ref="C17:D17"/>
    <mergeCell ref="C26:D26"/>
    <mergeCell ref="C21:D21"/>
    <mergeCell ref="C24:D24"/>
    <mergeCell ref="C22:D22"/>
    <mergeCell ref="C19:D19"/>
    <mergeCell ref="C25:D25"/>
    <mergeCell ref="C23:D23"/>
    <mergeCell ref="C20:D20"/>
  </mergeCells>
  <printOptions horizontalCentered="1"/>
  <pageMargins left="0.31496062992125984" right="0.39370078740157483" top="0.42" bottom="0.42" header="0.31496062992125984" footer="0.22"/>
  <pageSetup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CF_finalidad_y_función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TWIN</cp:lastModifiedBy>
  <cp:lastPrinted>2019-07-25T15:40:37Z</cp:lastPrinted>
  <dcterms:created xsi:type="dcterms:W3CDTF">2019-02-08T19:36:19Z</dcterms:created>
  <dcterms:modified xsi:type="dcterms:W3CDTF">2020-08-05T20:52:26Z</dcterms:modified>
</cp:coreProperties>
</file>