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8445"/>
  </bookViews>
  <sheets>
    <sheet name="CA_parae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DGráfico2" hidden="1">'[1]011'!#REF!</definedName>
    <definedName name="_Fill" hidden="1">#REF!</definedName>
    <definedName name="_xlnm.Print_Area" localSheetId="0">CA_paraest!$A$1:$I$28</definedName>
    <definedName name="_xlnm.Database">#REF!</definedName>
    <definedName name="cata">'[3]CATALOGO 2003'!$A$1:$C$244</definedName>
    <definedName name="CATA_CG_X_PG">#REF!</definedName>
    <definedName name="cata_cg_x_pg_08">#REF!</definedName>
    <definedName name="CATA_PRESUP_2009">'[4]CATALOGO PG X EJE GOB'!$A$7:$D$29</definedName>
    <definedName name="cata_x">#REF!</definedName>
    <definedName name="CATA_XX">#REF!</definedName>
    <definedName name="CATA2004">#REF!</definedName>
    <definedName name="CATALOGO">'[3]CATALOGO 2003'!$A$1:$C$244</definedName>
    <definedName name="estruc">'[5]ESTR.FINANZAS 1999'!$A$15:$I$153</definedName>
    <definedName name="MEXICO">#REF!</definedName>
    <definedName name="MEXICO_NUEVO_X">#REF!</definedName>
    <definedName name="NUEVO_CATA">#REF!</definedName>
    <definedName name="NVO_CATA">#REF!</definedName>
    <definedName name="part">[6]CLASIFIC!$C$4:$D$267</definedName>
    <definedName name="PART00">'[7]nuevas part'!$C$1:$D$264</definedName>
    <definedName name="Payment_Needed">"Pago necesario"</definedName>
    <definedName name="PRESU_XX">#REF!</definedName>
    <definedName name="PRESUP_2008">'[8]Presup x CG Y PG '!$A$7:$D$46</definedName>
    <definedName name="PRESUP_X_PG_2006">'[9]Presup x CG Y PG '!$A$7:$D$46</definedName>
    <definedName name="PRESUP_X_PG_2007">'[10]Presup x CG Y PG '!$A$7:$D$46</definedName>
    <definedName name="PRESUPXCGYPG">#REF!</definedName>
    <definedName name="prog">[11]programa!$A$8:$B$270</definedName>
    <definedName name="proy">[11]proyecto!$A$11:$B$47</definedName>
    <definedName name="Reimbursement">"Reembolso"</definedName>
    <definedName name="RES">[12]UR!$A$9:$C$47</definedName>
    <definedName name="SF">'[13]SF-01'!$F$18:$K$168</definedName>
    <definedName name="ur">[11]ur!$A$8:$F$33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H18" i="1"/>
  <c r="G18"/>
  <c r="F18"/>
  <c r="E18"/>
  <c r="D18"/>
  <c r="I15"/>
  <c r="I14"/>
  <c r="I13"/>
  <c r="I12"/>
  <c r="I11"/>
  <c r="I10"/>
  <c r="I9"/>
  <c r="I18" s="1"/>
</calcChain>
</file>

<file path=xl/sharedStrings.xml><?xml version="1.0" encoding="utf-8"?>
<sst xmlns="http://schemas.openxmlformats.org/spreadsheetml/2006/main" count="22" uniqueCount="22">
  <si>
    <t>Cuenta Pública 2018</t>
  </si>
  <si>
    <t>Gobierno del Estado de Jalisco (Poder Ejecutivo)</t>
  </si>
  <si>
    <t>Estado Analítico del Ejercicio del Presupuesto de Egresos.</t>
  </si>
  <si>
    <t>Clasificación Administrativa - Sector Paraestatal</t>
  </si>
  <si>
    <t>Del 01 de enero al 31 de diciembre de 2018</t>
  </si>
  <si>
    <t/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</si>
  <si>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</si>
  <si>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</si>
  <si>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</si>
  <si>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</si>
  <si>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</si>
  <si>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</si>
  <si>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</si>
  <si>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</si>
  <si>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</si>
  <si>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</si>
  <si>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</si>
  <si>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</si>
  <si>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</si>
  <si>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</si>
  <si>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</si>
  <si>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TOTAL DEL GASTO: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</si>
</sst>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##,##0"/>
  </numFmts>
  <fonts count="10">
    <font>
      <sz val="10"/>
      <name val="Arial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7"/>
      <color indexed="8"/>
      <name val="Calibri"/>
      <family val="2"/>
    </font>
    <font>
      <sz val="7"/>
      <color indexed="64"/>
      <name val="Calibri"/>
      <family val="2"/>
    </font>
    <font>
      <sz val="8"/>
      <color indexed="8"/>
      <name val="Arial"/>
      <family val="2"/>
    </font>
    <font>
      <b/>
      <sz val="7"/>
      <color indexed="64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164" fontId="6" fillId="3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vertical="top"/>
    </xf>
    <xf numFmtId="164" fontId="6" fillId="3" borderId="2" xfId="0" applyNumberFormat="1" applyFont="1" applyFill="1" applyBorder="1" applyAlignment="1">
      <alignment vertical="top"/>
    </xf>
    <xf numFmtId="0" fontId="7" fillId="0" borderId="0" xfId="0" applyFont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8" fillId="0" borderId="5" xfId="0" applyNumberFormat="1" applyFont="1" applyBorder="1" applyAlignment="1">
      <alignment vertical="top" wrapText="1"/>
    </xf>
    <xf numFmtId="164" fontId="8" fillId="3" borderId="5" xfId="0" applyNumberFormat="1" applyFont="1" applyFill="1" applyBorder="1" applyAlignment="1">
      <alignment horizontal="right" vertical="top"/>
    </xf>
    <xf numFmtId="49" fontId="6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</cellXfs>
  <cellStyles count="3">
    <cellStyle name="Millares 53" xfId="1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1</xdr:col>
      <xdr:colOff>692638</xdr:colOff>
      <xdr:row>4</xdr:row>
      <xdr:rowOff>119063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85725"/>
          <a:ext cx="883138" cy="833438"/>
        </a:xfrm>
        <a:prstGeom prst="rect">
          <a:avLst/>
        </a:prstGeom>
      </xdr:spPr>
    </xdr:pic>
    <xdr:clientData/>
  </xdr:twoCellAnchor>
  <xdr:twoCellAnchor>
    <xdr:from>
      <xdr:col>2</xdr:col>
      <xdr:colOff>904874</xdr:colOff>
      <xdr:row>20</xdr:row>
      <xdr:rowOff>57153</xdr:rowOff>
    </xdr:from>
    <xdr:to>
      <xdr:col>3</xdr:col>
      <xdr:colOff>1104900</xdr:colOff>
      <xdr:row>22</xdr:row>
      <xdr:rowOff>133350</xdr:rowOff>
    </xdr:to>
    <xdr:sp macro="" textlink="">
      <xdr:nvSpPr>
        <xdr:cNvPr id="3" name="2 CuadroTexto"/>
        <xdr:cNvSpPr txBox="1"/>
      </xdr:nvSpPr>
      <xdr:spPr>
        <a:xfrm>
          <a:off x="1838324" y="4857753"/>
          <a:ext cx="1781176" cy="552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/>
            <a:t>C.P.C. Juan Partida Morales</a:t>
          </a:r>
        </a:p>
        <a:p>
          <a:pPr algn="ctr"/>
          <a:r>
            <a:rPr lang="es-MX" sz="800"/>
            <a:t>Secretario de la Hacienda Pública</a:t>
          </a:r>
        </a:p>
      </xdr:txBody>
    </xdr:sp>
    <xdr:clientData/>
  </xdr:twoCellAnchor>
  <xdr:twoCellAnchor>
    <xdr:from>
      <xdr:col>2</xdr:col>
      <xdr:colOff>895350</xdr:colOff>
      <xdr:row>20</xdr:row>
      <xdr:rowOff>0</xdr:rowOff>
    </xdr:from>
    <xdr:to>
      <xdr:col>3</xdr:col>
      <xdr:colOff>1081178</xdr:colOff>
      <xdr:row>20</xdr:row>
      <xdr:rowOff>6</xdr:rowOff>
    </xdr:to>
    <xdr:cxnSp macro="">
      <xdr:nvCxnSpPr>
        <xdr:cNvPr id="4" name="3 Conector recto"/>
        <xdr:cNvCxnSpPr/>
      </xdr:nvCxnSpPr>
      <xdr:spPr>
        <a:xfrm flipV="1">
          <a:off x="1828800" y="4800600"/>
          <a:ext cx="1766978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952499</xdr:colOff>
      <xdr:row>20</xdr:row>
      <xdr:rowOff>57153</xdr:rowOff>
    </xdr:from>
    <xdr:to>
      <xdr:col>7</xdr:col>
      <xdr:colOff>390525</xdr:colOff>
      <xdr:row>22</xdr:row>
      <xdr:rowOff>76200</xdr:rowOff>
    </xdr:to>
    <xdr:sp macro="" textlink="">
      <xdr:nvSpPr>
        <xdr:cNvPr id="5" name="4 CuadroTexto"/>
        <xdr:cNvSpPr txBox="1"/>
      </xdr:nvSpPr>
      <xdr:spPr>
        <a:xfrm>
          <a:off x="5734049" y="4857753"/>
          <a:ext cx="1704976" cy="4952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Glori</a:t>
          </a:r>
          <a:r>
            <a:rPr lang="es-MX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Judith Ley Angulo</a:t>
          </a:r>
          <a:endParaRPr lang="es-MX" sz="800">
            <a:effectLst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General de Programación, Presupuesto y Evaluación del Gasto Público</a:t>
          </a:r>
          <a:endParaRPr lang="es-MX" sz="800">
            <a:effectLst/>
          </a:endParaRPr>
        </a:p>
      </xdr:txBody>
    </xdr:sp>
    <xdr:clientData/>
  </xdr:twoCellAnchor>
  <xdr:twoCellAnchor>
    <xdr:from>
      <xdr:col>5</xdr:col>
      <xdr:colOff>942975</xdr:colOff>
      <xdr:row>20</xdr:row>
      <xdr:rowOff>0</xdr:rowOff>
    </xdr:from>
    <xdr:to>
      <xdr:col>7</xdr:col>
      <xdr:colOff>366803</xdr:colOff>
      <xdr:row>20</xdr:row>
      <xdr:rowOff>6</xdr:rowOff>
    </xdr:to>
    <xdr:cxnSp macro="">
      <xdr:nvCxnSpPr>
        <xdr:cNvPr id="6" name="5 Conector recto"/>
        <xdr:cNvCxnSpPr/>
      </xdr:nvCxnSpPr>
      <xdr:spPr>
        <a:xfrm flipV="1">
          <a:off x="5724525" y="4800600"/>
          <a:ext cx="1690778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895349</xdr:colOff>
      <xdr:row>24</xdr:row>
      <xdr:rowOff>123827</xdr:rowOff>
    </xdr:from>
    <xdr:to>
      <xdr:col>3</xdr:col>
      <xdr:colOff>1095375</xdr:colOff>
      <xdr:row>27</xdr:row>
      <xdr:rowOff>19050</xdr:rowOff>
    </xdr:to>
    <xdr:sp macro="" textlink="">
      <xdr:nvSpPr>
        <xdr:cNvPr id="7" name="6 CuadroTexto"/>
        <xdr:cNvSpPr txBox="1"/>
      </xdr:nvSpPr>
      <xdr:spPr>
        <a:xfrm>
          <a:off x="1828799" y="5724527"/>
          <a:ext cx="1781176" cy="3809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Fernanda Arizmendi Sam</a:t>
          </a:r>
          <a:endParaRPr lang="es-MX" sz="800">
            <a:effectLst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General de Egresos</a:t>
          </a:r>
          <a:endParaRPr lang="es-MX" sz="800">
            <a:effectLst/>
          </a:endParaRPr>
        </a:p>
      </xdr:txBody>
    </xdr:sp>
    <xdr:clientData/>
  </xdr:twoCellAnchor>
  <xdr:twoCellAnchor>
    <xdr:from>
      <xdr:col>2</xdr:col>
      <xdr:colOff>885825</xdr:colOff>
      <xdr:row>24</xdr:row>
      <xdr:rowOff>76200</xdr:rowOff>
    </xdr:from>
    <xdr:to>
      <xdr:col>3</xdr:col>
      <xdr:colOff>1071653</xdr:colOff>
      <xdr:row>24</xdr:row>
      <xdr:rowOff>76206</xdr:rowOff>
    </xdr:to>
    <xdr:cxnSp macro="">
      <xdr:nvCxnSpPr>
        <xdr:cNvPr id="8" name="7 Conector recto"/>
        <xdr:cNvCxnSpPr/>
      </xdr:nvCxnSpPr>
      <xdr:spPr>
        <a:xfrm flipV="1">
          <a:off x="1819275" y="5676900"/>
          <a:ext cx="1766978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952499</xdr:colOff>
      <xdr:row>25</xdr:row>
      <xdr:rowOff>38103</xdr:rowOff>
    </xdr:from>
    <xdr:to>
      <xdr:col>7</xdr:col>
      <xdr:colOff>390525</xdr:colOff>
      <xdr:row>27</xdr:row>
      <xdr:rowOff>104775</xdr:rowOff>
    </xdr:to>
    <xdr:sp macro="" textlink="">
      <xdr:nvSpPr>
        <xdr:cNvPr id="9" name="8 CuadroTexto"/>
        <xdr:cNvSpPr txBox="1"/>
      </xdr:nvSpPr>
      <xdr:spPr>
        <a:xfrm>
          <a:off x="5734049" y="5800728"/>
          <a:ext cx="1704976" cy="3905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Humberto</a:t>
          </a:r>
          <a:r>
            <a:rPr lang="es-MX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García Villalobos</a:t>
          </a:r>
          <a:endParaRPr lang="es-MX" sz="800">
            <a:effectLst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Contabilidad</a:t>
          </a:r>
          <a:endParaRPr lang="es-MX" sz="800">
            <a:effectLst/>
          </a:endParaRPr>
        </a:p>
      </xdr:txBody>
    </xdr:sp>
    <xdr:clientData/>
  </xdr:twoCellAnchor>
  <xdr:twoCellAnchor>
    <xdr:from>
      <xdr:col>5</xdr:col>
      <xdr:colOff>942975</xdr:colOff>
      <xdr:row>24</xdr:row>
      <xdr:rowOff>114300</xdr:rowOff>
    </xdr:from>
    <xdr:to>
      <xdr:col>7</xdr:col>
      <xdr:colOff>366803</xdr:colOff>
      <xdr:row>24</xdr:row>
      <xdr:rowOff>114306</xdr:rowOff>
    </xdr:to>
    <xdr:cxnSp macro="">
      <xdr:nvCxnSpPr>
        <xdr:cNvPr id="10" name="9 Conector recto"/>
        <xdr:cNvCxnSpPr/>
      </xdr:nvCxnSpPr>
      <xdr:spPr>
        <a:xfrm flipV="1">
          <a:off x="5724525" y="5715000"/>
          <a:ext cx="1690778" cy="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.lap/Desktop/CENTRINF/Ci2002/Ingresos/Presupuesto%20de%20Ingresos/ESTADOS%20FINANCIEROS%202000/Septiembre/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10.-%20DGAI_Jose%20Luis%20Velasco%20G&#243;mez/01.-%20BD%20MUEG%20$%2049,933,100,000%20%20GA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0.-%20Comisi&#243;n%20MEGC/Tareas/20190305_Cuenta%20Publica%202018%20OK%20%20v2/EA%20Del%20Presupuesto%20de%20Egresos_CUENTA%20PUBLICA%202018_v2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00.-%20SEFIN/e).-%20Presupuesto%202010/01%20PRESUPUESTO%202010%20(CEDULA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.-%20PRESUPUESTO/2007/01.-%20BD%20MUEG%20$%2049,933,100,000%20%20GA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06.-%20JUN%20'07/06.-%20BD%20Av%20x%20Cve%20JUN%20al%2002-Jul-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_up"/>
      <sheetName val="CA_sector 1"/>
      <sheetName val="CA_sector 2"/>
      <sheetName val="CA_paraest"/>
      <sheetName val="CTG"/>
      <sheetName val="COG"/>
      <sheetName val="CFG"/>
      <sheetName val="Gto cAt Pr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8"/>
  <sheetViews>
    <sheetView showGridLines="0" tabSelected="1" workbookViewId="0"/>
  </sheetViews>
  <sheetFormatPr baseColWidth="10" defaultColWidth="9.140625" defaultRowHeight="12.75"/>
  <cols>
    <col min="1" max="1" width="3.28515625" customWidth="1"/>
    <col min="2" max="2" width="10.7109375" customWidth="1"/>
    <col min="3" max="3" width="23.7109375" customWidth="1"/>
    <col min="4" max="9" width="17" customWidth="1"/>
  </cols>
  <sheetData>
    <row r="1" spans="1:9" ht="15.75" customHeight="1">
      <c r="C1" s="1" t="s">
        <v>0</v>
      </c>
      <c r="D1" s="1"/>
      <c r="E1" s="1"/>
      <c r="F1" s="1"/>
    </row>
    <row r="2" spans="1:9" ht="15.75" customHeight="1">
      <c r="C2" s="2" t="s">
        <v>1</v>
      </c>
      <c r="D2" s="2"/>
      <c r="E2" s="2"/>
      <c r="F2" s="2"/>
    </row>
    <row r="3" spans="1:9" ht="15.75" customHeight="1">
      <c r="C3" s="1" t="s">
        <v>2</v>
      </c>
      <c r="D3" s="1"/>
      <c r="E3" s="1"/>
      <c r="F3" s="1"/>
      <c r="G3" s="3"/>
      <c r="H3" s="3"/>
      <c r="I3" s="3"/>
    </row>
    <row r="4" spans="1:9" ht="15.75" customHeight="1">
      <c r="C4" s="1" t="s">
        <v>3</v>
      </c>
      <c r="D4" s="1"/>
      <c r="E4" s="1"/>
      <c r="F4" s="1"/>
      <c r="G4" s="3"/>
      <c r="H4" s="3"/>
      <c r="I4" s="3"/>
    </row>
    <row r="5" spans="1:9" ht="15.75" customHeight="1">
      <c r="C5" s="1" t="s">
        <v>4</v>
      </c>
      <c r="D5" s="1"/>
      <c r="E5" s="1"/>
      <c r="F5" s="1"/>
      <c r="G5" s="3"/>
      <c r="H5" s="3"/>
      <c r="I5" s="3"/>
    </row>
    <row r="6" spans="1:9" ht="18" customHeight="1">
      <c r="B6" s="4" t="s">
        <v>5</v>
      </c>
      <c r="C6" s="4"/>
      <c r="D6" s="4"/>
      <c r="E6" s="4"/>
      <c r="F6" s="4"/>
      <c r="G6" s="4"/>
      <c r="H6" s="4"/>
      <c r="I6" s="4"/>
    </row>
    <row r="7" spans="1:9" ht="15" customHeight="1">
      <c r="A7" s="5" t="s">
        <v>6</v>
      </c>
      <c r="B7" s="6"/>
      <c r="C7" s="7"/>
      <c r="D7" s="8" t="s">
        <v>7</v>
      </c>
      <c r="E7" s="9"/>
      <c r="F7" s="9"/>
      <c r="G7" s="9"/>
      <c r="H7" s="9"/>
      <c r="I7" s="10" t="s">
        <v>8</v>
      </c>
    </row>
    <row r="8" spans="1:9" ht="40.700000000000003" customHeight="1">
      <c r="A8" s="11"/>
      <c r="B8" s="12"/>
      <c r="C8" s="13"/>
      <c r="D8" s="14" t="s">
        <v>9</v>
      </c>
      <c r="E8" s="14" t="s">
        <v>10</v>
      </c>
      <c r="F8" s="14" t="s">
        <v>11</v>
      </c>
      <c r="G8" s="14" t="s">
        <v>12</v>
      </c>
      <c r="H8" s="14" t="s">
        <v>13</v>
      </c>
      <c r="I8" s="15"/>
    </row>
    <row r="9" spans="1:9" ht="21" customHeight="1">
      <c r="A9" s="16" t="s">
        <v>14</v>
      </c>
      <c r="B9" s="16"/>
      <c r="C9" s="16"/>
      <c r="D9" s="17">
        <v>31917839594.620003</v>
      </c>
      <c r="E9" s="17">
        <v>2014785829.7600012</v>
      </c>
      <c r="F9" s="17">
        <v>33932625424.379982</v>
      </c>
      <c r="G9" s="17">
        <v>33606166408.859959</v>
      </c>
      <c r="H9" s="18">
        <v>33487125864.259956</v>
      </c>
      <c r="I9" s="19">
        <f>+F9-G9</f>
        <v>326459015.52002335</v>
      </c>
    </row>
    <row r="10" spans="1:9" ht="21" customHeight="1">
      <c r="A10" s="16" t="s">
        <v>15</v>
      </c>
      <c r="B10" s="16"/>
      <c r="C10" s="16"/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8">
        <f>+F10-G10</f>
        <v>0</v>
      </c>
    </row>
    <row r="11" spans="1:9" ht="21" customHeight="1">
      <c r="A11" s="16" t="s">
        <v>16</v>
      </c>
      <c r="B11" s="16"/>
      <c r="C11" s="16"/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8">
        <f t="shared" ref="I11:I15" si="0">+F11-G11</f>
        <v>0</v>
      </c>
    </row>
    <row r="12" spans="1:9" ht="21" customHeight="1">
      <c r="A12" s="16" t="s">
        <v>17</v>
      </c>
      <c r="B12" s="16"/>
      <c r="C12" s="16"/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8">
        <f t="shared" si="0"/>
        <v>0</v>
      </c>
    </row>
    <row r="13" spans="1:9" ht="21" customHeight="1">
      <c r="A13" s="16" t="s">
        <v>18</v>
      </c>
      <c r="B13" s="16"/>
      <c r="C13" s="16"/>
      <c r="D13" s="17">
        <v>0</v>
      </c>
      <c r="E13" s="17">
        <v>0</v>
      </c>
      <c r="F13" s="17">
        <v>0</v>
      </c>
      <c r="G13" s="17">
        <v>0</v>
      </c>
      <c r="H13" s="18">
        <v>0</v>
      </c>
      <c r="I13" s="18">
        <f t="shared" si="0"/>
        <v>0</v>
      </c>
    </row>
    <row r="14" spans="1:9" ht="21" customHeight="1">
      <c r="A14" s="16" t="s">
        <v>19</v>
      </c>
      <c r="B14" s="16"/>
      <c r="C14" s="16"/>
      <c r="D14" s="17">
        <v>0</v>
      </c>
      <c r="E14" s="17">
        <v>0</v>
      </c>
      <c r="F14" s="17">
        <v>0</v>
      </c>
      <c r="G14" s="17">
        <v>0</v>
      </c>
      <c r="H14" s="18">
        <v>0</v>
      </c>
      <c r="I14" s="18">
        <f t="shared" si="0"/>
        <v>0</v>
      </c>
    </row>
    <row r="15" spans="1:9" ht="21" customHeight="1">
      <c r="A15" s="16" t="s">
        <v>20</v>
      </c>
      <c r="B15" s="16"/>
      <c r="C15" s="16"/>
      <c r="D15" s="17">
        <v>0</v>
      </c>
      <c r="E15" s="17">
        <v>0</v>
      </c>
      <c r="F15" s="17">
        <v>0</v>
      </c>
      <c r="G15" s="17">
        <v>0</v>
      </c>
      <c r="H15" s="18">
        <v>0</v>
      </c>
      <c r="I15" s="18">
        <f t="shared" si="0"/>
        <v>0</v>
      </c>
    </row>
    <row r="16" spans="1:9" ht="16.5" customHeight="1">
      <c r="A16" s="20"/>
      <c r="B16" s="20"/>
      <c r="C16" s="20"/>
      <c r="D16" s="20"/>
      <c r="E16" s="20"/>
      <c r="F16" s="20"/>
      <c r="G16" s="20"/>
      <c r="H16" s="20"/>
    </row>
    <row r="17" spans="1:9" ht="6.2" customHeight="1"/>
    <row r="18" spans="1:9" ht="18.75" customHeight="1">
      <c r="A18" s="21"/>
      <c r="B18" s="22" t="s">
        <v>21</v>
      </c>
      <c r="C18" s="22"/>
      <c r="D18" s="23">
        <f>SUM(D9:D17)</f>
        <v>31917839594.620003</v>
      </c>
      <c r="E18" s="23">
        <f t="shared" ref="E18:I18" si="1">SUM(E9:E17)</f>
        <v>2014785829.7600012</v>
      </c>
      <c r="F18" s="23">
        <f t="shared" si="1"/>
        <v>33932625424.379982</v>
      </c>
      <c r="G18" s="23">
        <f t="shared" si="1"/>
        <v>33606166408.859959</v>
      </c>
      <c r="H18" s="23">
        <f t="shared" si="1"/>
        <v>33487125864.259956</v>
      </c>
      <c r="I18" s="23">
        <f t="shared" si="1"/>
        <v>326459015.52002335</v>
      </c>
    </row>
    <row r="19" spans="1:9" ht="18.75" customHeight="1">
      <c r="A19" s="24"/>
      <c r="B19" s="24"/>
      <c r="C19" s="24"/>
      <c r="D19" s="17"/>
      <c r="E19" s="17"/>
      <c r="F19" s="17"/>
      <c r="G19" s="17"/>
      <c r="H19" s="17"/>
      <c r="I19" s="17"/>
    </row>
    <row r="20" spans="1:9" ht="18.75" customHeight="1">
      <c r="A20" s="24"/>
      <c r="B20" s="24"/>
      <c r="C20" s="24"/>
      <c r="D20" s="17"/>
      <c r="E20" s="17"/>
      <c r="F20" s="17"/>
      <c r="G20" s="17"/>
      <c r="H20" s="17"/>
      <c r="I20" s="17"/>
    </row>
    <row r="21" spans="1:9" ht="18.75" customHeight="1">
      <c r="A21" s="24"/>
      <c r="B21" s="24"/>
      <c r="C21" s="24"/>
      <c r="D21" s="17"/>
      <c r="E21" s="17"/>
      <c r="F21" s="17"/>
      <c r="G21" s="17"/>
      <c r="H21" s="17"/>
      <c r="I21" s="17"/>
    </row>
    <row r="22" spans="1:9" ht="18.75" customHeight="1">
      <c r="A22" s="24"/>
      <c r="B22" s="24"/>
      <c r="C22" s="24"/>
      <c r="D22" s="17"/>
      <c r="E22" s="17"/>
      <c r="F22" s="17"/>
      <c r="G22" s="17"/>
      <c r="H22" s="17"/>
      <c r="I22" s="17"/>
    </row>
    <row r="28" spans="1:9">
      <c r="A28" s="25"/>
      <c r="B28" s="25"/>
      <c r="C28" s="25"/>
      <c r="D28" s="25"/>
      <c r="E28" s="25"/>
      <c r="F28" s="25"/>
      <c r="G28" s="25"/>
      <c r="H28" s="25"/>
    </row>
  </sheetData>
  <mergeCells count="18">
    <mergeCell ref="A12:C12"/>
    <mergeCell ref="A13:C13"/>
    <mergeCell ref="A14:C14"/>
    <mergeCell ref="A15:C15"/>
    <mergeCell ref="B18:C18"/>
    <mergeCell ref="A28:H28"/>
    <mergeCell ref="A7:C8"/>
    <mergeCell ref="D7:H7"/>
    <mergeCell ref="I7:I8"/>
    <mergeCell ref="A9:C9"/>
    <mergeCell ref="A10:C10"/>
    <mergeCell ref="A11:C11"/>
    <mergeCell ref="C1:F1"/>
    <mergeCell ref="C2:F2"/>
    <mergeCell ref="C3:F3"/>
    <mergeCell ref="C4:F4"/>
    <mergeCell ref="C5:F5"/>
    <mergeCell ref="B6:I6"/>
  </mergeCells>
  <pageMargins left="0.74803149606299213" right="0.74803149606299213" top="0.59055118110236227" bottom="0.55118110236220474" header="0.51181102362204722" footer="0.51181102362204722"/>
  <pageSetup scale="88" fitToHeight="0" orientation="landscape" r:id="rId1"/>
  <headerFooter alignWithMargins="0">
    <oddFooter>&amp;L&amp;7Página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CA_paraest</vt:lpstr>
      <vt:lpstr>CA_paraest!Área_de_impresión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Polo</cp:lastModifiedBy>
  <dcterms:created xsi:type="dcterms:W3CDTF">2019-03-06T14:04:29Z</dcterms:created>
  <dcterms:modified xsi:type="dcterms:W3CDTF">2019-03-06T14:06:49Z</dcterms:modified>
</cp:coreProperties>
</file>